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Dylan.Howard/Development/GraduatedInterlinear_Resource/ScripturaResourceBuilder/import/"/>
    </mc:Choice>
  </mc:AlternateContent>
  <xr:revisionPtr revIDLastSave="0" documentId="13_ncr:1_{B29AB801-960B-E64E-806C-72E1E202D8F3}" xr6:coauthVersionLast="47" xr6:coauthVersionMax="47" xr10:uidLastSave="{00000000-0000-0000-0000-000000000000}"/>
  <bookViews>
    <workbookView xWindow="4060" yWindow="760" windowWidth="26160" windowHeight="17500" activeTab="3" xr2:uid="{00000000-000D-0000-FFFF-FFFF00000000}"/>
  </bookViews>
  <sheets>
    <sheet name="vocab" sheetId="1" r:id="rId1"/>
    <sheet name="masteringNTGreek" sheetId="9" state="hidden" r:id="rId2"/>
    <sheet name="occurances" sheetId="2" state="hidden" r:id="rId3"/>
    <sheet name="morphology" sheetId="4" r:id="rId4"/>
    <sheet name="1John" sheetId="7" r:id="rId5"/>
    <sheet name="2John" sheetId="5" r:id="rId6"/>
    <sheet name="3John" sheetId="6" r:id="rId7"/>
    <sheet name="textSources" sheetId="8" r:id="rId8"/>
    <sheet name="grammar" sheetId="3" r:id="rId9"/>
    <sheet name="morphology (backup)" sheetId="10" state="hidden" r:id="rId10"/>
  </sheets>
  <definedNames>
    <definedName name="_xlnm._FilterDatabase" localSheetId="4" hidden="1">'1John'!$A$1:$G$2534</definedName>
    <definedName name="_xlnm._FilterDatabase" localSheetId="1" hidden="1">masteringNTGreek!$A$1:$E$521</definedName>
    <definedName name="_xlnm._FilterDatabase" localSheetId="0" hidden="1">vocab!$A$1:$D$347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83" i="10" l="1"/>
  <c r="C682" i="10"/>
  <c r="C681" i="10"/>
  <c r="C680" i="10"/>
  <c r="C679" i="10"/>
  <c r="C678" i="10"/>
  <c r="C677" i="10"/>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V108" i="10"/>
  <c r="U108" i="10"/>
  <c r="T108" i="10"/>
  <c r="S108" i="10"/>
  <c r="R108" i="10"/>
  <c r="Q108" i="10"/>
  <c r="P108" i="10"/>
  <c r="O108" i="10"/>
  <c r="C108" i="10"/>
  <c r="V107" i="10"/>
  <c r="U107" i="10"/>
  <c r="T107" i="10"/>
  <c r="S107" i="10"/>
  <c r="R107" i="10"/>
  <c r="Q107" i="10"/>
  <c r="P107" i="10"/>
  <c r="O107" i="10"/>
  <c r="C107" i="10"/>
  <c r="V106" i="10"/>
  <c r="U106" i="10"/>
  <c r="T106" i="10"/>
  <c r="S106" i="10"/>
  <c r="R106" i="10"/>
  <c r="Q106" i="10"/>
  <c r="P106" i="10"/>
  <c r="O106" i="10"/>
  <c r="C106" i="10"/>
  <c r="V105" i="10"/>
  <c r="U105" i="10"/>
  <c r="T105" i="10"/>
  <c r="S105" i="10"/>
  <c r="R105" i="10"/>
  <c r="Q105" i="10"/>
  <c r="P105" i="10"/>
  <c r="O105" i="10"/>
  <c r="C105" i="10"/>
  <c r="V104" i="10"/>
  <c r="U104" i="10"/>
  <c r="T104" i="10"/>
  <c r="S104" i="10"/>
  <c r="R104" i="10"/>
  <c r="Q104" i="10"/>
  <c r="P104" i="10"/>
  <c r="O104" i="10"/>
  <c r="C104" i="10"/>
  <c r="V103" i="10"/>
  <c r="U103" i="10"/>
  <c r="T103" i="10"/>
  <c r="S103" i="10"/>
  <c r="R103" i="10"/>
  <c r="Q103" i="10"/>
  <c r="P103" i="10"/>
  <c r="O103" i="10"/>
  <c r="C103" i="10"/>
  <c r="V102" i="10"/>
  <c r="U102" i="10"/>
  <c r="T102" i="10"/>
  <c r="S102" i="10"/>
  <c r="R102" i="10"/>
  <c r="Q102" i="10"/>
  <c r="P102" i="10"/>
  <c r="O102" i="10"/>
  <c r="C102" i="10"/>
  <c r="V101" i="10"/>
  <c r="U101" i="10"/>
  <c r="T101" i="10"/>
  <c r="S101" i="10"/>
  <c r="R101" i="10"/>
  <c r="Q101" i="10"/>
  <c r="P101" i="10"/>
  <c r="O101" i="10"/>
  <c r="C101" i="10"/>
  <c r="V100" i="10"/>
  <c r="U100" i="10"/>
  <c r="T100" i="10"/>
  <c r="S100" i="10"/>
  <c r="R100" i="10"/>
  <c r="Q100" i="10"/>
  <c r="P100" i="10"/>
  <c r="O100" i="10"/>
  <c r="C100" i="10"/>
  <c r="V99" i="10"/>
  <c r="U99" i="10"/>
  <c r="T99" i="10"/>
  <c r="S99" i="10"/>
  <c r="R99" i="10"/>
  <c r="Q99" i="10"/>
  <c r="P99" i="10"/>
  <c r="O99" i="10"/>
  <c r="C99" i="10"/>
  <c r="V98" i="10"/>
  <c r="U98" i="10"/>
  <c r="T98" i="10"/>
  <c r="S98" i="10"/>
  <c r="R98" i="10"/>
  <c r="Q98" i="10"/>
  <c r="P98" i="10"/>
  <c r="O98" i="10"/>
  <c r="C98" i="10"/>
  <c r="V97" i="10"/>
  <c r="U97" i="10"/>
  <c r="T97" i="10"/>
  <c r="S97" i="10"/>
  <c r="R97" i="10"/>
  <c r="Q97" i="10"/>
  <c r="P97" i="10"/>
  <c r="O97" i="10"/>
  <c r="C97" i="10"/>
  <c r="V96" i="10"/>
  <c r="U96" i="10"/>
  <c r="T96" i="10"/>
  <c r="S96" i="10"/>
  <c r="R96" i="10"/>
  <c r="Q96" i="10"/>
  <c r="P96" i="10"/>
  <c r="O96" i="10"/>
  <c r="C96" i="10"/>
  <c r="V95" i="10"/>
  <c r="U95" i="10"/>
  <c r="T95" i="10"/>
  <c r="S95" i="10"/>
  <c r="R95" i="10"/>
  <c r="Q95" i="10"/>
  <c r="P95" i="10"/>
  <c r="O95" i="10"/>
  <c r="C95" i="10"/>
  <c r="V94" i="10"/>
  <c r="U94" i="10"/>
  <c r="T94" i="10"/>
  <c r="S94" i="10"/>
  <c r="R94" i="10"/>
  <c r="Q94" i="10"/>
  <c r="P94" i="10"/>
  <c r="O94" i="10"/>
  <c r="C94" i="10"/>
  <c r="V93" i="10"/>
  <c r="U93" i="10"/>
  <c r="T93" i="10"/>
  <c r="S93" i="10"/>
  <c r="R93" i="10"/>
  <c r="Q93" i="10"/>
  <c r="P93" i="10"/>
  <c r="O93" i="10"/>
  <c r="C93" i="10"/>
  <c r="V92" i="10"/>
  <c r="U92" i="10"/>
  <c r="T92" i="10"/>
  <c r="S92" i="10"/>
  <c r="R92" i="10"/>
  <c r="Q92" i="10"/>
  <c r="P92" i="10"/>
  <c r="O92" i="10"/>
  <c r="C92" i="10"/>
  <c r="V91" i="10"/>
  <c r="U91" i="10"/>
  <c r="T91" i="10"/>
  <c r="S91" i="10"/>
  <c r="R91" i="10"/>
  <c r="Q91" i="10"/>
  <c r="P91" i="10"/>
  <c r="O91" i="10"/>
  <c r="C91" i="10"/>
  <c r="V90" i="10"/>
  <c r="U90" i="10"/>
  <c r="T90" i="10"/>
  <c r="S90" i="10"/>
  <c r="R90" i="10"/>
  <c r="Q90" i="10"/>
  <c r="P90" i="10"/>
  <c r="O90" i="10"/>
  <c r="C90" i="10"/>
  <c r="V89" i="10"/>
  <c r="U89" i="10"/>
  <c r="T89" i="10"/>
  <c r="S89" i="10"/>
  <c r="R89" i="10"/>
  <c r="Q89" i="10"/>
  <c r="P89" i="10"/>
  <c r="O89" i="10"/>
  <c r="C89" i="10"/>
  <c r="V88" i="10"/>
  <c r="U88" i="10"/>
  <c r="T88" i="10"/>
  <c r="S88" i="10"/>
  <c r="R88" i="10"/>
  <c r="Q88" i="10"/>
  <c r="P88" i="10"/>
  <c r="O88" i="10"/>
  <c r="C88" i="10"/>
  <c r="V87" i="10"/>
  <c r="U87" i="10"/>
  <c r="T87" i="10"/>
  <c r="S87" i="10"/>
  <c r="R87" i="10"/>
  <c r="Q87" i="10"/>
  <c r="P87" i="10"/>
  <c r="O87" i="10"/>
  <c r="C87" i="10"/>
  <c r="V86" i="10"/>
  <c r="U86" i="10"/>
  <c r="T86" i="10"/>
  <c r="S86" i="10"/>
  <c r="R86" i="10"/>
  <c r="Q86" i="10"/>
  <c r="P86" i="10"/>
  <c r="O86" i="10"/>
  <c r="C86" i="10"/>
  <c r="V85" i="10"/>
  <c r="U85" i="10"/>
  <c r="T85" i="10"/>
  <c r="S85" i="10"/>
  <c r="R85" i="10"/>
  <c r="Q85" i="10"/>
  <c r="P85" i="10"/>
  <c r="O85" i="10"/>
  <c r="C85" i="10"/>
  <c r="V84" i="10"/>
  <c r="U84" i="10"/>
  <c r="T84" i="10"/>
  <c r="S84" i="10"/>
  <c r="R84" i="10"/>
  <c r="Q84" i="10"/>
  <c r="P84" i="10"/>
  <c r="O84" i="10"/>
  <c r="C84" i="10"/>
  <c r="V83" i="10"/>
  <c r="U83" i="10"/>
  <c r="T83" i="10"/>
  <c r="S83" i="10"/>
  <c r="R83" i="10"/>
  <c r="Q83" i="10"/>
  <c r="P83" i="10"/>
  <c r="O83" i="10"/>
  <c r="C83" i="10"/>
  <c r="V82" i="10"/>
  <c r="U82" i="10"/>
  <c r="T82" i="10"/>
  <c r="S82" i="10"/>
  <c r="R82" i="10"/>
  <c r="Q82" i="10"/>
  <c r="P82" i="10"/>
  <c r="O82" i="10"/>
  <c r="C82" i="10"/>
  <c r="V81" i="10"/>
  <c r="U81" i="10"/>
  <c r="T81" i="10"/>
  <c r="S81" i="10"/>
  <c r="R81" i="10"/>
  <c r="Q81" i="10"/>
  <c r="P81" i="10"/>
  <c r="O81" i="10"/>
  <c r="C81" i="10"/>
  <c r="V80" i="10"/>
  <c r="U80" i="10"/>
  <c r="T80" i="10"/>
  <c r="S80" i="10"/>
  <c r="R80" i="10"/>
  <c r="Q80" i="10"/>
  <c r="P80" i="10"/>
  <c r="O80" i="10"/>
  <c r="C80" i="10"/>
  <c r="V79" i="10"/>
  <c r="U79" i="10"/>
  <c r="T79" i="10"/>
  <c r="S79" i="10"/>
  <c r="R79" i="10"/>
  <c r="Q79" i="10"/>
  <c r="P79" i="10"/>
  <c r="O79" i="10"/>
  <c r="C79" i="10"/>
  <c r="V78" i="10"/>
  <c r="U78" i="10"/>
  <c r="T78" i="10"/>
  <c r="S78" i="10"/>
  <c r="R78" i="10"/>
  <c r="Q78" i="10"/>
  <c r="P78" i="10"/>
  <c r="O78" i="10"/>
  <c r="C78" i="10"/>
  <c r="V77" i="10"/>
  <c r="U77" i="10"/>
  <c r="T77" i="10"/>
  <c r="S77" i="10"/>
  <c r="R77" i="10"/>
  <c r="Q77" i="10"/>
  <c r="P77" i="10"/>
  <c r="O77" i="10"/>
  <c r="C77" i="10"/>
  <c r="V76" i="10"/>
  <c r="U76" i="10"/>
  <c r="T76" i="10"/>
  <c r="S76" i="10"/>
  <c r="R76" i="10"/>
  <c r="Q76" i="10"/>
  <c r="P76" i="10"/>
  <c r="O76" i="10"/>
  <c r="C76" i="10"/>
  <c r="V75" i="10"/>
  <c r="U75" i="10"/>
  <c r="T75" i="10"/>
  <c r="S75" i="10"/>
  <c r="R75" i="10"/>
  <c r="Q75" i="10"/>
  <c r="P75" i="10"/>
  <c r="O75" i="10"/>
  <c r="C75" i="10"/>
  <c r="V74" i="10"/>
  <c r="U74" i="10"/>
  <c r="T74" i="10"/>
  <c r="S74" i="10"/>
  <c r="R74" i="10"/>
  <c r="Q74" i="10"/>
  <c r="P74" i="10"/>
  <c r="O74" i="10"/>
  <c r="C74" i="10"/>
  <c r="V73" i="10"/>
  <c r="U73" i="10"/>
  <c r="T73" i="10"/>
  <c r="S73" i="10"/>
  <c r="R73" i="10"/>
  <c r="Q73" i="10"/>
  <c r="P73" i="10"/>
  <c r="O73" i="10"/>
  <c r="C73" i="10"/>
  <c r="V72" i="10"/>
  <c r="U72" i="10"/>
  <c r="T72" i="10"/>
  <c r="S72" i="10"/>
  <c r="R72" i="10"/>
  <c r="Q72" i="10"/>
  <c r="P72" i="10"/>
  <c r="O72" i="10"/>
  <c r="C72" i="10"/>
  <c r="V71" i="10"/>
  <c r="U71" i="10"/>
  <c r="T71" i="10"/>
  <c r="S71" i="10"/>
  <c r="R71" i="10"/>
  <c r="Q71" i="10"/>
  <c r="P71" i="10"/>
  <c r="O71" i="10"/>
  <c r="C71" i="10"/>
  <c r="V70" i="10"/>
  <c r="U70" i="10"/>
  <c r="T70" i="10"/>
  <c r="S70" i="10"/>
  <c r="R70" i="10"/>
  <c r="Q70" i="10"/>
  <c r="P70" i="10"/>
  <c r="O70" i="10"/>
  <c r="C70" i="10"/>
  <c r="V69" i="10"/>
  <c r="U69" i="10"/>
  <c r="T69" i="10"/>
  <c r="S69" i="10"/>
  <c r="R69" i="10"/>
  <c r="Q69" i="10"/>
  <c r="P69" i="10"/>
  <c r="O69" i="10"/>
  <c r="C69" i="10"/>
  <c r="V68" i="10"/>
  <c r="U68" i="10"/>
  <c r="T68" i="10"/>
  <c r="S68" i="10"/>
  <c r="R68" i="10"/>
  <c r="Q68" i="10"/>
  <c r="P68" i="10"/>
  <c r="O68" i="10"/>
  <c r="C68" i="10"/>
  <c r="V67" i="10"/>
  <c r="U67" i="10"/>
  <c r="T67" i="10"/>
  <c r="S67" i="10"/>
  <c r="R67" i="10"/>
  <c r="Q67" i="10"/>
  <c r="P67" i="10"/>
  <c r="O67" i="10"/>
  <c r="C67" i="10"/>
  <c r="V66" i="10"/>
  <c r="U66" i="10"/>
  <c r="T66" i="10"/>
  <c r="S66" i="10"/>
  <c r="R66" i="10"/>
  <c r="Q66" i="10"/>
  <c r="P66" i="10"/>
  <c r="O66" i="10"/>
  <c r="C66" i="10"/>
  <c r="V65" i="10"/>
  <c r="U65" i="10"/>
  <c r="T65" i="10"/>
  <c r="S65" i="10"/>
  <c r="R65" i="10"/>
  <c r="Q65" i="10"/>
  <c r="P65" i="10"/>
  <c r="O65" i="10"/>
  <c r="C65" i="10"/>
  <c r="V64" i="10"/>
  <c r="U64" i="10"/>
  <c r="T64" i="10"/>
  <c r="S64" i="10"/>
  <c r="R64" i="10"/>
  <c r="Q64" i="10"/>
  <c r="P64" i="10"/>
  <c r="O64" i="10"/>
  <c r="C64" i="10"/>
  <c r="V63" i="10"/>
  <c r="U63" i="10"/>
  <c r="T63" i="10"/>
  <c r="S63" i="10"/>
  <c r="R63" i="10"/>
  <c r="Q63" i="10"/>
  <c r="P63" i="10"/>
  <c r="O63" i="10"/>
  <c r="C63" i="10"/>
  <c r="V62" i="10"/>
  <c r="U62" i="10"/>
  <c r="T62" i="10"/>
  <c r="S62" i="10"/>
  <c r="R62" i="10"/>
  <c r="Q62" i="10"/>
  <c r="P62" i="10"/>
  <c r="O62" i="10"/>
  <c r="C62" i="10"/>
  <c r="V61" i="10"/>
  <c r="U61" i="10"/>
  <c r="T61" i="10"/>
  <c r="S61" i="10"/>
  <c r="R61" i="10"/>
  <c r="Q61" i="10"/>
  <c r="P61" i="10"/>
  <c r="O61" i="10"/>
  <c r="C61" i="10"/>
  <c r="V60" i="10"/>
  <c r="U60" i="10"/>
  <c r="T60" i="10"/>
  <c r="S60" i="10"/>
  <c r="R60" i="10"/>
  <c r="Q60" i="10"/>
  <c r="P60" i="10"/>
  <c r="O60" i="10"/>
  <c r="C60" i="10"/>
  <c r="V59" i="10"/>
  <c r="U59" i="10"/>
  <c r="T59" i="10"/>
  <c r="S59" i="10"/>
  <c r="R59" i="10"/>
  <c r="Q59" i="10"/>
  <c r="P59" i="10"/>
  <c r="O59" i="10"/>
  <c r="C59" i="10"/>
  <c r="V58" i="10"/>
  <c r="U58" i="10"/>
  <c r="T58" i="10"/>
  <c r="S58" i="10"/>
  <c r="R58" i="10"/>
  <c r="Q58" i="10"/>
  <c r="P58" i="10"/>
  <c r="O58" i="10"/>
  <c r="C58" i="10"/>
  <c r="V57" i="10"/>
  <c r="U57" i="10"/>
  <c r="T57" i="10"/>
  <c r="S57" i="10"/>
  <c r="R57" i="10"/>
  <c r="Q57" i="10"/>
  <c r="P57" i="10"/>
  <c r="O57" i="10"/>
  <c r="C57" i="10"/>
  <c r="V56" i="10"/>
  <c r="U56" i="10"/>
  <c r="T56" i="10"/>
  <c r="S56" i="10"/>
  <c r="R56" i="10"/>
  <c r="Q56" i="10"/>
  <c r="P56" i="10"/>
  <c r="O56" i="10"/>
  <c r="C56" i="10"/>
  <c r="V55" i="10"/>
  <c r="U55" i="10"/>
  <c r="T55" i="10"/>
  <c r="S55" i="10"/>
  <c r="R55" i="10"/>
  <c r="Q55" i="10"/>
  <c r="P55" i="10"/>
  <c r="O55" i="10"/>
  <c r="C55" i="10"/>
  <c r="V54" i="10"/>
  <c r="U54" i="10"/>
  <c r="T54" i="10"/>
  <c r="S54" i="10"/>
  <c r="R54" i="10"/>
  <c r="Q54" i="10"/>
  <c r="P54" i="10"/>
  <c r="O54" i="10"/>
  <c r="C54" i="10"/>
  <c r="V53" i="10"/>
  <c r="U53" i="10"/>
  <c r="T53" i="10"/>
  <c r="S53" i="10"/>
  <c r="R53" i="10"/>
  <c r="Q53" i="10"/>
  <c r="P53" i="10"/>
  <c r="O53" i="10"/>
  <c r="C53" i="10"/>
  <c r="V52" i="10"/>
  <c r="U52" i="10"/>
  <c r="T52" i="10"/>
  <c r="S52" i="10"/>
  <c r="R52" i="10"/>
  <c r="Q52" i="10"/>
  <c r="P52" i="10"/>
  <c r="O52" i="10"/>
  <c r="C52" i="10"/>
  <c r="V51" i="10"/>
  <c r="U51" i="10"/>
  <c r="T51" i="10"/>
  <c r="S51" i="10"/>
  <c r="R51" i="10"/>
  <c r="Q51" i="10"/>
  <c r="P51" i="10"/>
  <c r="O51" i="10"/>
  <c r="C51" i="10"/>
  <c r="V50" i="10"/>
  <c r="U50" i="10"/>
  <c r="T50" i="10"/>
  <c r="S50" i="10"/>
  <c r="R50" i="10"/>
  <c r="Q50" i="10"/>
  <c r="P50" i="10"/>
  <c r="O50" i="10"/>
  <c r="C50" i="10"/>
  <c r="V49" i="10"/>
  <c r="U49" i="10"/>
  <c r="T49" i="10"/>
  <c r="S49" i="10"/>
  <c r="R49" i="10"/>
  <c r="Q49" i="10"/>
  <c r="P49" i="10"/>
  <c r="O49" i="10"/>
  <c r="C49" i="10"/>
  <c r="V48" i="10"/>
  <c r="U48" i="10"/>
  <c r="T48" i="10"/>
  <c r="S48" i="10"/>
  <c r="R48" i="10"/>
  <c r="Q48" i="10"/>
  <c r="P48" i="10"/>
  <c r="O48" i="10"/>
  <c r="C48" i="10"/>
  <c r="V47" i="10"/>
  <c r="U47" i="10"/>
  <c r="T47" i="10"/>
  <c r="S47" i="10"/>
  <c r="R47" i="10"/>
  <c r="Q47" i="10"/>
  <c r="P47" i="10"/>
  <c r="O47" i="10"/>
  <c r="C47" i="10"/>
  <c r="V46" i="10"/>
  <c r="U46" i="10"/>
  <c r="T46" i="10"/>
  <c r="S46" i="10"/>
  <c r="R46" i="10"/>
  <c r="Q46" i="10"/>
  <c r="P46" i="10"/>
  <c r="O46" i="10"/>
  <c r="C46" i="10"/>
  <c r="V45" i="10"/>
  <c r="U45" i="10"/>
  <c r="T45" i="10"/>
  <c r="S45" i="10"/>
  <c r="R45" i="10"/>
  <c r="Q45" i="10"/>
  <c r="P45" i="10"/>
  <c r="O45" i="10"/>
  <c r="C45" i="10"/>
  <c r="V44" i="10"/>
  <c r="U44" i="10"/>
  <c r="T44" i="10"/>
  <c r="S44" i="10"/>
  <c r="R44" i="10"/>
  <c r="Q44" i="10"/>
  <c r="P44" i="10"/>
  <c r="O44" i="10"/>
  <c r="C44" i="10"/>
  <c r="V43" i="10"/>
  <c r="U43" i="10"/>
  <c r="T43" i="10"/>
  <c r="S43" i="10"/>
  <c r="R43" i="10"/>
  <c r="Q43" i="10"/>
  <c r="P43" i="10"/>
  <c r="O43" i="10"/>
  <c r="C43" i="10"/>
  <c r="V42" i="10"/>
  <c r="U42" i="10"/>
  <c r="T42" i="10"/>
  <c r="S42" i="10"/>
  <c r="R42" i="10"/>
  <c r="Q42" i="10"/>
  <c r="P42" i="10"/>
  <c r="O42" i="10"/>
  <c r="C42" i="10"/>
  <c r="V41" i="10"/>
  <c r="U41" i="10"/>
  <c r="T41" i="10"/>
  <c r="S41" i="10"/>
  <c r="R41" i="10"/>
  <c r="Q41" i="10"/>
  <c r="P41" i="10"/>
  <c r="O41" i="10"/>
  <c r="C41" i="10"/>
  <c r="V40" i="10"/>
  <c r="U40" i="10"/>
  <c r="T40" i="10"/>
  <c r="S40" i="10"/>
  <c r="R40" i="10"/>
  <c r="Q40" i="10"/>
  <c r="P40" i="10"/>
  <c r="O40" i="10"/>
  <c r="C40" i="10"/>
  <c r="V39" i="10"/>
  <c r="U39" i="10"/>
  <c r="T39" i="10"/>
  <c r="S39" i="10"/>
  <c r="R39" i="10"/>
  <c r="Q39" i="10"/>
  <c r="P39" i="10"/>
  <c r="O39" i="10"/>
  <c r="C39" i="10"/>
  <c r="V38" i="10"/>
  <c r="U38" i="10"/>
  <c r="T38" i="10"/>
  <c r="S38" i="10"/>
  <c r="R38" i="10"/>
  <c r="Q38" i="10"/>
  <c r="P38" i="10"/>
  <c r="O38" i="10"/>
  <c r="C38" i="10"/>
  <c r="V37" i="10"/>
  <c r="U37" i="10"/>
  <c r="T37" i="10"/>
  <c r="S37" i="10"/>
  <c r="R37" i="10"/>
  <c r="Q37" i="10"/>
  <c r="P37" i="10"/>
  <c r="O37" i="10"/>
  <c r="C37" i="10"/>
  <c r="V36" i="10"/>
  <c r="U36" i="10"/>
  <c r="T36" i="10"/>
  <c r="S36" i="10"/>
  <c r="R36" i="10"/>
  <c r="Q36" i="10"/>
  <c r="P36" i="10"/>
  <c r="O36" i="10"/>
  <c r="C36" i="10"/>
  <c r="V35" i="10"/>
  <c r="U35" i="10"/>
  <c r="T35" i="10"/>
  <c r="S35" i="10"/>
  <c r="R35" i="10"/>
  <c r="Q35" i="10"/>
  <c r="P35" i="10"/>
  <c r="O35" i="10"/>
  <c r="C35" i="10"/>
  <c r="V34" i="10"/>
  <c r="U34" i="10"/>
  <c r="T34" i="10"/>
  <c r="S34" i="10"/>
  <c r="R34" i="10"/>
  <c r="Q34" i="10"/>
  <c r="P34" i="10"/>
  <c r="O34" i="10"/>
  <c r="C34" i="10"/>
  <c r="V33" i="10"/>
  <c r="U33" i="10"/>
  <c r="T33" i="10"/>
  <c r="S33" i="10"/>
  <c r="R33" i="10"/>
  <c r="Q33" i="10"/>
  <c r="P33" i="10"/>
  <c r="O33" i="10"/>
  <c r="C33" i="10"/>
  <c r="V32" i="10"/>
  <c r="U32" i="10"/>
  <c r="T32" i="10"/>
  <c r="S32" i="10"/>
  <c r="R32" i="10"/>
  <c r="Q32" i="10"/>
  <c r="P32" i="10"/>
  <c r="O32" i="10"/>
  <c r="C32" i="10"/>
  <c r="V31" i="10"/>
  <c r="U31" i="10"/>
  <c r="T31" i="10"/>
  <c r="S31" i="10"/>
  <c r="R31" i="10"/>
  <c r="Q31" i="10"/>
  <c r="P31" i="10"/>
  <c r="O31" i="10"/>
  <c r="C31" i="10"/>
  <c r="V30" i="10"/>
  <c r="U30" i="10"/>
  <c r="T30" i="10"/>
  <c r="S30" i="10"/>
  <c r="R30" i="10"/>
  <c r="Q30" i="10"/>
  <c r="P30" i="10"/>
  <c r="O30" i="10"/>
  <c r="C30" i="10"/>
  <c r="V29" i="10"/>
  <c r="U29" i="10"/>
  <c r="T29" i="10"/>
  <c r="S29" i="10"/>
  <c r="R29" i="10"/>
  <c r="Q29" i="10"/>
  <c r="P29" i="10"/>
  <c r="O29" i="10"/>
  <c r="C29" i="10"/>
  <c r="V28" i="10"/>
  <c r="U28" i="10"/>
  <c r="T28" i="10"/>
  <c r="S28" i="10"/>
  <c r="R28" i="10"/>
  <c r="Q28" i="10"/>
  <c r="P28" i="10"/>
  <c r="O28" i="10"/>
  <c r="C28" i="10"/>
  <c r="V27" i="10"/>
  <c r="U27" i="10"/>
  <c r="T27" i="10"/>
  <c r="S27" i="10"/>
  <c r="R27" i="10"/>
  <c r="Q27" i="10"/>
  <c r="P27" i="10"/>
  <c r="O27" i="10"/>
  <c r="C27" i="10"/>
  <c r="V26" i="10"/>
  <c r="U26" i="10"/>
  <c r="T26" i="10"/>
  <c r="S26" i="10"/>
  <c r="R26" i="10"/>
  <c r="Q26" i="10"/>
  <c r="P26" i="10"/>
  <c r="O26" i="10"/>
  <c r="C26" i="10"/>
  <c r="V25" i="10"/>
  <c r="U25" i="10"/>
  <c r="T25" i="10"/>
  <c r="S25" i="10"/>
  <c r="R25" i="10"/>
  <c r="Q25" i="10"/>
  <c r="P25" i="10"/>
  <c r="O25" i="10"/>
  <c r="C25" i="10"/>
  <c r="V24" i="10"/>
  <c r="U24" i="10"/>
  <c r="T24" i="10"/>
  <c r="S24" i="10"/>
  <c r="R24" i="10"/>
  <c r="Q24" i="10"/>
  <c r="P24" i="10"/>
  <c r="O24" i="10"/>
  <c r="C24" i="10"/>
  <c r="V23" i="10"/>
  <c r="U23" i="10"/>
  <c r="T23" i="10"/>
  <c r="S23" i="10"/>
  <c r="R23" i="10"/>
  <c r="Q23" i="10"/>
  <c r="P23" i="10"/>
  <c r="O23" i="10"/>
  <c r="C23" i="10"/>
  <c r="V22" i="10"/>
  <c r="U22" i="10"/>
  <c r="T22" i="10"/>
  <c r="S22" i="10"/>
  <c r="R22" i="10"/>
  <c r="Q22" i="10"/>
  <c r="P22" i="10"/>
  <c r="O22" i="10"/>
  <c r="C22" i="10"/>
  <c r="V21" i="10"/>
  <c r="U21" i="10"/>
  <c r="T21" i="10"/>
  <c r="S21" i="10"/>
  <c r="R21" i="10"/>
  <c r="Q21" i="10"/>
  <c r="P21" i="10"/>
  <c r="O21" i="10"/>
  <c r="C21" i="10"/>
  <c r="V20" i="10"/>
  <c r="U20" i="10"/>
  <c r="T20" i="10"/>
  <c r="S20" i="10"/>
  <c r="R20" i="10"/>
  <c r="Q20" i="10"/>
  <c r="P20" i="10"/>
  <c r="O20" i="10"/>
  <c r="C20" i="10"/>
  <c r="V19" i="10"/>
  <c r="U19" i="10"/>
  <c r="T19" i="10"/>
  <c r="S19" i="10"/>
  <c r="R19" i="10"/>
  <c r="Q19" i="10"/>
  <c r="P19" i="10"/>
  <c r="O19" i="10"/>
  <c r="C19" i="10"/>
  <c r="V18" i="10"/>
  <c r="U18" i="10"/>
  <c r="T18" i="10"/>
  <c r="S18" i="10"/>
  <c r="R18" i="10"/>
  <c r="Q18" i="10"/>
  <c r="P18" i="10"/>
  <c r="O18" i="10"/>
  <c r="C18" i="10"/>
  <c r="V17" i="10"/>
  <c r="U17" i="10"/>
  <c r="T17" i="10"/>
  <c r="S17" i="10"/>
  <c r="R17" i="10"/>
  <c r="Q17" i="10"/>
  <c r="P17" i="10"/>
  <c r="O17" i="10"/>
  <c r="C17" i="10"/>
  <c r="V16" i="10"/>
  <c r="U16" i="10"/>
  <c r="T16" i="10"/>
  <c r="S16" i="10"/>
  <c r="R16" i="10"/>
  <c r="Q16" i="10"/>
  <c r="P16" i="10"/>
  <c r="O16" i="10"/>
  <c r="C16" i="10"/>
  <c r="V15" i="10"/>
  <c r="U15" i="10"/>
  <c r="T15" i="10"/>
  <c r="S15" i="10"/>
  <c r="R15" i="10"/>
  <c r="Q15" i="10"/>
  <c r="P15" i="10"/>
  <c r="O15" i="10"/>
  <c r="C15" i="10"/>
  <c r="V14" i="10"/>
  <c r="U14" i="10"/>
  <c r="T14" i="10"/>
  <c r="S14" i="10"/>
  <c r="R14" i="10"/>
  <c r="Q14" i="10"/>
  <c r="P14" i="10"/>
  <c r="O14" i="10"/>
  <c r="C14" i="10"/>
  <c r="V13" i="10"/>
  <c r="U13" i="10"/>
  <c r="T13" i="10"/>
  <c r="S13" i="10"/>
  <c r="R13" i="10"/>
  <c r="Q13" i="10"/>
  <c r="P13" i="10"/>
  <c r="O13" i="10"/>
  <c r="C13" i="10"/>
  <c r="V12" i="10"/>
  <c r="U12" i="10"/>
  <c r="T12" i="10"/>
  <c r="S12" i="10"/>
  <c r="R12" i="10"/>
  <c r="Q12" i="10"/>
  <c r="P12" i="10"/>
  <c r="O12" i="10"/>
  <c r="C12" i="10"/>
  <c r="V11" i="10"/>
  <c r="U11" i="10"/>
  <c r="T11" i="10"/>
  <c r="S11" i="10"/>
  <c r="R11" i="10"/>
  <c r="Q11" i="10"/>
  <c r="P11" i="10"/>
  <c r="O11" i="10"/>
  <c r="C11" i="10"/>
  <c r="V10" i="10"/>
  <c r="U10" i="10"/>
  <c r="T10" i="10"/>
  <c r="S10" i="10"/>
  <c r="R10" i="10"/>
  <c r="Q10" i="10"/>
  <c r="P10" i="10"/>
  <c r="O10" i="10"/>
  <c r="C10" i="10"/>
  <c r="V9" i="10"/>
  <c r="U9" i="10"/>
  <c r="T9" i="10"/>
  <c r="S9" i="10"/>
  <c r="R9" i="10"/>
  <c r="Q9" i="10"/>
  <c r="P9" i="10"/>
  <c r="O9" i="10"/>
  <c r="C9" i="10"/>
  <c r="V8" i="10"/>
  <c r="U8" i="10"/>
  <c r="T8" i="10"/>
  <c r="S8" i="10"/>
  <c r="R8" i="10"/>
  <c r="Q8" i="10"/>
  <c r="P8" i="10"/>
  <c r="O8" i="10"/>
  <c r="C8" i="10"/>
  <c r="V7" i="10"/>
  <c r="U7" i="10"/>
  <c r="T7" i="10"/>
  <c r="S7" i="10"/>
  <c r="R7" i="10"/>
  <c r="Q7" i="10"/>
  <c r="P7" i="10"/>
  <c r="O7" i="10"/>
  <c r="C7" i="10"/>
  <c r="V6" i="10"/>
  <c r="U6" i="10"/>
  <c r="T6" i="10"/>
  <c r="S6" i="10"/>
  <c r="R6" i="10"/>
  <c r="Q6" i="10"/>
  <c r="P6" i="10"/>
  <c r="O6" i="10"/>
  <c r="C6" i="10"/>
  <c r="V5" i="10"/>
  <c r="U5" i="10"/>
  <c r="T5" i="10"/>
  <c r="S5" i="10"/>
  <c r="R5" i="10"/>
  <c r="Q5" i="10"/>
  <c r="P5" i="10"/>
  <c r="O5" i="10"/>
  <c r="C5" i="10"/>
  <c r="V4" i="10"/>
  <c r="U4" i="10"/>
  <c r="T4" i="10"/>
  <c r="S4" i="10"/>
  <c r="R4" i="10"/>
  <c r="Q4" i="10"/>
  <c r="P4" i="10"/>
  <c r="O4" i="10"/>
  <c r="C4" i="10"/>
  <c r="V3" i="10"/>
  <c r="U3" i="10"/>
  <c r="T3" i="10"/>
  <c r="S3" i="10"/>
  <c r="R3" i="10"/>
  <c r="Q3" i="10"/>
  <c r="P3" i="10"/>
  <c r="O3" i="10"/>
  <c r="C3" i="10"/>
  <c r="V2" i="10"/>
  <c r="U2" i="10"/>
  <c r="T2" i="10"/>
  <c r="S2" i="10"/>
  <c r="R2" i="10"/>
  <c r="Q2" i="10"/>
  <c r="P2" i="10"/>
  <c r="O2" i="10"/>
  <c r="C2" i="10"/>
  <c r="C529" i="4"/>
  <c r="C528" i="4"/>
  <c r="C527" i="4"/>
  <c r="C526" i="4"/>
  <c r="C525" i="4"/>
  <c r="F2520" i="7" s="1"/>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F2531" i="7" s="1"/>
  <c r="C89" i="4"/>
  <c r="C88" i="4"/>
  <c r="C87" i="4"/>
  <c r="C86" i="4"/>
  <c r="C85" i="4"/>
  <c r="C84" i="4"/>
  <c r="C83" i="4"/>
  <c r="C82" i="4"/>
  <c r="C81" i="4"/>
  <c r="C80" i="4"/>
  <c r="C79" i="4"/>
  <c r="C78" i="4"/>
  <c r="C77" i="4"/>
  <c r="C76" i="4"/>
  <c r="C75" i="4"/>
  <c r="C74" i="4"/>
  <c r="C73" i="4"/>
  <c r="C72" i="4"/>
  <c r="C71" i="4"/>
  <c r="C70" i="4"/>
  <c r="C69" i="4"/>
  <c r="C68" i="4"/>
  <c r="C67" i="4"/>
  <c r="C66" i="4"/>
  <c r="F2506" i="7" s="1"/>
  <c r="C65" i="4"/>
  <c r="C64" i="4"/>
  <c r="C63" i="4"/>
  <c r="C62" i="4"/>
  <c r="F2521" i="7" s="1"/>
  <c r="C61" i="4"/>
  <c r="C60" i="4"/>
  <c r="C59" i="4"/>
  <c r="C58" i="4"/>
  <c r="C57" i="4"/>
  <c r="C56" i="4"/>
  <c r="C55" i="4"/>
  <c r="C54" i="4"/>
  <c r="C53" i="4"/>
  <c r="C52" i="4"/>
  <c r="C51" i="4"/>
  <c r="C50" i="4"/>
  <c r="C49" i="4"/>
  <c r="C530" i="4"/>
  <c r="F2534" i="7"/>
  <c r="F2533" i="7"/>
  <c r="F2532" i="7"/>
  <c r="F2530" i="7"/>
  <c r="F2529" i="7"/>
  <c r="F2527" i="7"/>
  <c r="F2525" i="7"/>
  <c r="F2524" i="7"/>
  <c r="F2519" i="7"/>
  <c r="F2518" i="7"/>
  <c r="F2517" i="7"/>
  <c r="F2516" i="7"/>
  <c r="F2515" i="7"/>
  <c r="F2512" i="7"/>
  <c r="F2511" i="7"/>
  <c r="F2510" i="7"/>
  <c r="F2508" i="7"/>
  <c r="F2507" i="7"/>
  <c r="F2505" i="7"/>
  <c r="F2502" i="7"/>
  <c r="F2500" i="7"/>
  <c r="F2498" i="7"/>
  <c r="F2496" i="7"/>
  <c r="F2493" i="7"/>
  <c r="F2492" i="7"/>
  <c r="F2490" i="7"/>
  <c r="F2489" i="7"/>
  <c r="F2488" i="7"/>
  <c r="F2486" i="7"/>
  <c r="F2484" i="7"/>
  <c r="F2483" i="7"/>
  <c r="F2482" i="7"/>
  <c r="F2481" i="7"/>
  <c r="F2480" i="7"/>
  <c r="F2479" i="7"/>
  <c r="F2478" i="7"/>
  <c r="F2477" i="7"/>
  <c r="F2474" i="7"/>
  <c r="F2473" i="7"/>
  <c r="F2471" i="7"/>
  <c r="F2470" i="7"/>
  <c r="F2469" i="7"/>
  <c r="F2467" i="7"/>
  <c r="F2465" i="7"/>
  <c r="F2464" i="7"/>
  <c r="F2463" i="7"/>
  <c r="F2462" i="7"/>
  <c r="F2459" i="7"/>
  <c r="F2458" i="7"/>
  <c r="F2457" i="7"/>
  <c r="F2455" i="7"/>
  <c r="F2454" i="7"/>
  <c r="F2453" i="7"/>
  <c r="F2452" i="7"/>
  <c r="F2450" i="7"/>
  <c r="F2449" i="7"/>
  <c r="F2448" i="7"/>
  <c r="F2446" i="7"/>
  <c r="F2445" i="7"/>
  <c r="F2444" i="7"/>
  <c r="F2443" i="7"/>
  <c r="F2442" i="7"/>
  <c r="F2441" i="7"/>
  <c r="F2439" i="7"/>
  <c r="F2438" i="7"/>
  <c r="F2436" i="7"/>
  <c r="F2435" i="7"/>
  <c r="F2434" i="7"/>
  <c r="F2431" i="7"/>
  <c r="F2430" i="7"/>
  <c r="F2429" i="7"/>
  <c r="F2428" i="7"/>
  <c r="F2426" i="7"/>
  <c r="F2425" i="7"/>
  <c r="F2423" i="7"/>
  <c r="F2422" i="7"/>
  <c r="F2420" i="7"/>
  <c r="F2418" i="7"/>
  <c r="F2416" i="7"/>
  <c r="F2415" i="7"/>
  <c r="F2414" i="7"/>
  <c r="F2413" i="7"/>
  <c r="F2411" i="7"/>
  <c r="F2410" i="7"/>
  <c r="F2407" i="7"/>
  <c r="F2406" i="7"/>
  <c r="F2405" i="7"/>
  <c r="F2402" i="7"/>
  <c r="F2400" i="7"/>
  <c r="F2398" i="7"/>
  <c r="F2397" i="7"/>
  <c r="F2396" i="7"/>
  <c r="F2394" i="7"/>
  <c r="F2392" i="7"/>
  <c r="F2391" i="7"/>
  <c r="F2390" i="7"/>
  <c r="F2388" i="7"/>
  <c r="F2385" i="7"/>
  <c r="F2384" i="7"/>
  <c r="F2383" i="7"/>
  <c r="F2382" i="7"/>
  <c r="F2381" i="7"/>
  <c r="F2380" i="7"/>
  <c r="F2379" i="7"/>
  <c r="F2377" i="7"/>
  <c r="F2376" i="7"/>
  <c r="F2373" i="7"/>
  <c r="F2372" i="7"/>
  <c r="F2371" i="7"/>
  <c r="F2370" i="7"/>
  <c r="F2367" i="7"/>
  <c r="F2365" i="7"/>
  <c r="F2363" i="7"/>
  <c r="F2362" i="7"/>
  <c r="F2361" i="7"/>
  <c r="F2360" i="7"/>
  <c r="F2359" i="7"/>
  <c r="F2358" i="7"/>
  <c r="F2357" i="7"/>
  <c r="F2355" i="7"/>
  <c r="F2353" i="7"/>
  <c r="F2352" i="7"/>
  <c r="F2351" i="7"/>
  <c r="F2349" i="7"/>
  <c r="F2348" i="7"/>
  <c r="F2345" i="7"/>
  <c r="F2344" i="7"/>
  <c r="F2340" i="7"/>
  <c r="F2339" i="7"/>
  <c r="F2338" i="7"/>
  <c r="F2337" i="7"/>
  <c r="F2333" i="7"/>
  <c r="F2331" i="7"/>
  <c r="F2330" i="7"/>
  <c r="F2327" i="7"/>
  <c r="F2326" i="7"/>
  <c r="F2324" i="7"/>
  <c r="F2323" i="7"/>
  <c r="F2322" i="7"/>
  <c r="F2319" i="7"/>
  <c r="F2317" i="7"/>
  <c r="F2315" i="7"/>
  <c r="F2314" i="7"/>
  <c r="F2313" i="7"/>
  <c r="F2312" i="7"/>
  <c r="F2311" i="7"/>
  <c r="F2309" i="7"/>
  <c r="F2308" i="7"/>
  <c r="F2306" i="7"/>
  <c r="F2305" i="7"/>
  <c r="F2303" i="7"/>
  <c r="F2302" i="7"/>
  <c r="F2300" i="7"/>
  <c r="F2299" i="7"/>
  <c r="F2298" i="7"/>
  <c r="F2295" i="7"/>
  <c r="F2291" i="7"/>
  <c r="F2290" i="7"/>
  <c r="F2289" i="7"/>
  <c r="F2286" i="7"/>
  <c r="F2284" i="7"/>
  <c r="F2282" i="7"/>
  <c r="F2281" i="7"/>
  <c r="F2278" i="7"/>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F2526" i="7" s="1"/>
  <c r="C553" i="4"/>
  <c r="F2485" i="7" s="1"/>
  <c r="C552" i="4"/>
  <c r="F2468" i="7" s="1"/>
  <c r="C551" i="4"/>
  <c r="F655" i="7" s="1"/>
  <c r="C550" i="4"/>
  <c r="F2427" i="7" s="1"/>
  <c r="C549" i="4"/>
  <c r="F2389" i="7" s="1"/>
  <c r="C548" i="4"/>
  <c r="F1842" i="7" s="1"/>
  <c r="C547" i="4"/>
  <c r="F2346" i="7" s="1"/>
  <c r="C546" i="4"/>
  <c r="F2325" i="7" s="1"/>
  <c r="C545" i="4"/>
  <c r="F2304" i="7" s="1"/>
  <c r="C544" i="4"/>
  <c r="F2279" i="7" s="1"/>
  <c r="C543" i="4"/>
  <c r="F442" i="7" s="1"/>
  <c r="C542" i="4"/>
  <c r="F423" i="7" s="1"/>
  <c r="C541" i="4"/>
  <c r="F1094" i="7" s="1"/>
  <c r="C540" i="4"/>
  <c r="C539" i="4"/>
  <c r="C538" i="4"/>
  <c r="C537" i="4"/>
  <c r="C536" i="4"/>
  <c r="C535" i="4"/>
  <c r="C534" i="4"/>
  <c r="C533" i="4"/>
  <c r="C532" i="4"/>
  <c r="F2503" i="7" s="1"/>
  <c r="C531" i="4"/>
  <c r="F698" i="7" s="1"/>
  <c r="C48" i="4"/>
  <c r="F89" i="7" s="1"/>
  <c r="C47" i="4"/>
  <c r="F2260" i="7" s="1"/>
  <c r="C46" i="4"/>
  <c r="F2259" i="7" s="1"/>
  <c r="C45" i="4"/>
  <c r="F2108" i="7" s="1"/>
  <c r="C44" i="4"/>
  <c r="F82" i="7" s="1"/>
  <c r="C43" i="4"/>
  <c r="F80" i="7" s="1"/>
  <c r="C42" i="4"/>
  <c r="C41" i="4"/>
  <c r="C40" i="4"/>
  <c r="F76" i="7" s="1"/>
  <c r="C39" i="4"/>
  <c r="F1717" i="7" s="1"/>
  <c r="C38" i="4"/>
  <c r="F70" i="7" s="1"/>
  <c r="C37" i="4"/>
  <c r="F69" i="7" s="1"/>
  <c r="C36" i="4"/>
  <c r="F68" i="7" s="1"/>
  <c r="E521" i="9"/>
  <c r="E520" i="9"/>
  <c r="E519" i="9"/>
  <c r="E518" i="9"/>
  <c r="E517" i="9"/>
  <c r="E516" i="9"/>
  <c r="E515" i="9"/>
  <c r="E514" i="9"/>
  <c r="E513" i="9"/>
  <c r="E512" i="9"/>
  <c r="E511" i="9"/>
  <c r="E510" i="9"/>
  <c r="E509" i="9"/>
  <c r="E508" i="9"/>
  <c r="E507" i="9"/>
  <c r="E506" i="9"/>
  <c r="E505" i="9"/>
  <c r="E504" i="9"/>
  <c r="E503" i="9"/>
  <c r="E502" i="9"/>
  <c r="E501" i="9"/>
  <c r="E500" i="9"/>
  <c r="E499" i="9"/>
  <c r="E498" i="9"/>
  <c r="E497" i="9"/>
  <c r="E496" i="9"/>
  <c r="E495" i="9"/>
  <c r="E494" i="9"/>
  <c r="E493" i="9"/>
  <c r="E492" i="9"/>
  <c r="E491" i="9"/>
  <c r="E490" i="9"/>
  <c r="E489" i="9"/>
  <c r="E488" i="9"/>
  <c r="E487" i="9"/>
  <c r="E486" i="9"/>
  <c r="E485" i="9"/>
  <c r="E484" i="9"/>
  <c r="E483" i="9"/>
  <c r="E482" i="9"/>
  <c r="E481" i="9"/>
  <c r="E480" i="9"/>
  <c r="E479" i="9"/>
  <c r="E478" i="9"/>
  <c r="E477" i="9"/>
  <c r="E476" i="9"/>
  <c r="E475" i="9"/>
  <c r="E474" i="9"/>
  <c r="E473" i="9"/>
  <c r="E472" i="9"/>
  <c r="E471" i="9"/>
  <c r="E470" i="9"/>
  <c r="E469" i="9"/>
  <c r="E468" i="9"/>
  <c r="E467" i="9"/>
  <c r="E466" i="9"/>
  <c r="E465" i="9"/>
  <c r="E464" i="9"/>
  <c r="E463" i="9"/>
  <c r="E462" i="9"/>
  <c r="E461" i="9"/>
  <c r="E460" i="9"/>
  <c r="E459" i="9"/>
  <c r="E458" i="9"/>
  <c r="E457" i="9"/>
  <c r="E456" i="9"/>
  <c r="E455" i="9"/>
  <c r="E454" i="9"/>
  <c r="E453" i="9"/>
  <c r="E452" i="9"/>
  <c r="E451" i="9"/>
  <c r="E450" i="9"/>
  <c r="E449" i="9"/>
  <c r="E448" i="9"/>
  <c r="E447" i="9"/>
  <c r="E446" i="9"/>
  <c r="E445" i="9"/>
  <c r="E444" i="9"/>
  <c r="E443" i="9"/>
  <c r="E442" i="9"/>
  <c r="E441" i="9"/>
  <c r="E440" i="9"/>
  <c r="E439" i="9"/>
  <c r="E438" i="9"/>
  <c r="E437" i="9"/>
  <c r="E436" i="9"/>
  <c r="E435" i="9"/>
  <c r="E434" i="9"/>
  <c r="E433" i="9"/>
  <c r="E432" i="9"/>
  <c r="E431" i="9"/>
  <c r="E430" i="9"/>
  <c r="E429" i="9"/>
  <c r="E428" i="9"/>
  <c r="E427" i="9"/>
  <c r="E426" i="9"/>
  <c r="E425" i="9"/>
  <c r="E424" i="9"/>
  <c r="E423" i="9"/>
  <c r="E422" i="9"/>
  <c r="E421" i="9"/>
  <c r="E420" i="9"/>
  <c r="E419" i="9"/>
  <c r="E418" i="9"/>
  <c r="E417" i="9"/>
  <c r="E416" i="9"/>
  <c r="E415" i="9"/>
  <c r="E414" i="9"/>
  <c r="E413" i="9"/>
  <c r="E412" i="9"/>
  <c r="E411" i="9"/>
  <c r="E410" i="9"/>
  <c r="E409" i="9"/>
  <c r="E408" i="9"/>
  <c r="E407" i="9"/>
  <c r="E406" i="9"/>
  <c r="E405" i="9"/>
  <c r="E404" i="9"/>
  <c r="E403" i="9"/>
  <c r="E402" i="9"/>
  <c r="E401" i="9"/>
  <c r="E400" i="9"/>
  <c r="E399" i="9"/>
  <c r="E398" i="9"/>
  <c r="E397" i="9"/>
  <c r="E396" i="9"/>
  <c r="E395" i="9"/>
  <c r="E394" i="9"/>
  <c r="E393" i="9"/>
  <c r="E392" i="9"/>
  <c r="E391" i="9"/>
  <c r="E390" i="9"/>
  <c r="E389" i="9"/>
  <c r="E388" i="9"/>
  <c r="E387" i="9"/>
  <c r="E386" i="9"/>
  <c r="E385" i="9"/>
  <c r="E384" i="9"/>
  <c r="E383" i="9"/>
  <c r="E382" i="9"/>
  <c r="E381" i="9"/>
  <c r="E380" i="9"/>
  <c r="E379" i="9"/>
  <c r="E378" i="9"/>
  <c r="E377" i="9"/>
  <c r="E376" i="9"/>
  <c r="E375" i="9"/>
  <c r="E374" i="9"/>
  <c r="E373" i="9"/>
  <c r="E372" i="9"/>
  <c r="E371" i="9"/>
  <c r="E370" i="9"/>
  <c r="E369" i="9"/>
  <c r="E368" i="9"/>
  <c r="E367" i="9"/>
  <c r="E366" i="9"/>
  <c r="E365" i="9"/>
  <c r="E364" i="9"/>
  <c r="E363" i="9"/>
  <c r="E362" i="9"/>
  <c r="E361" i="9"/>
  <c r="E360" i="9"/>
  <c r="E359" i="9"/>
  <c r="E358" i="9"/>
  <c r="E357" i="9"/>
  <c r="E356" i="9"/>
  <c r="E355" i="9"/>
  <c r="E354" i="9"/>
  <c r="E353" i="9"/>
  <c r="E352" i="9"/>
  <c r="E351" i="9"/>
  <c r="E350" i="9"/>
  <c r="E349" i="9"/>
  <c r="E348" i="9"/>
  <c r="E347" i="9"/>
  <c r="E346" i="9"/>
  <c r="E345" i="9"/>
  <c r="E344" i="9"/>
  <c r="E343" i="9"/>
  <c r="E342" i="9"/>
  <c r="E341" i="9"/>
  <c r="E340" i="9"/>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E261" i="9"/>
  <c r="E260" i="9"/>
  <c r="E259" i="9"/>
  <c r="E258" i="9"/>
  <c r="E257" i="9"/>
  <c r="E256" i="9"/>
  <c r="E255" i="9"/>
  <c r="E254" i="9"/>
  <c r="E253"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5" i="9"/>
  <c r="E4" i="9"/>
  <c r="E3" i="9"/>
  <c r="E2" i="9"/>
  <c r="E6" i="9"/>
  <c r="C2" i="9"/>
  <c r="C521" i="9"/>
  <c r="C520" i="9"/>
  <c r="C519" i="9"/>
  <c r="C518" i="9"/>
  <c r="C517" i="9"/>
  <c r="C516" i="9"/>
  <c r="C515" i="9"/>
  <c r="C514" i="9"/>
  <c r="C513" i="9"/>
  <c r="C512" i="9"/>
  <c r="C511" i="9"/>
  <c r="C510" i="9"/>
  <c r="C509" i="9"/>
  <c r="C508" i="9"/>
  <c r="C507" i="9"/>
  <c r="C506" i="9"/>
  <c r="C505" i="9"/>
  <c r="C504" i="9"/>
  <c r="C503" i="9"/>
  <c r="C502" i="9"/>
  <c r="C501" i="9"/>
  <c r="C500" i="9"/>
  <c r="C499" i="9"/>
  <c r="C498" i="9"/>
  <c r="C497" i="9"/>
  <c r="C496" i="9"/>
  <c r="C495" i="9"/>
  <c r="C494" i="9"/>
  <c r="C492" i="9"/>
  <c r="C491" i="9"/>
  <c r="C490" i="9"/>
  <c r="C489" i="9"/>
  <c r="C488" i="9"/>
  <c r="C487" i="9"/>
  <c r="C486" i="9"/>
  <c r="C485" i="9"/>
  <c r="C484" i="9"/>
  <c r="C483" i="9"/>
  <c r="C482" i="9"/>
  <c r="C481" i="9"/>
  <c r="C480" i="9"/>
  <c r="C479" i="9"/>
  <c r="C478" i="9"/>
  <c r="C477" i="9"/>
  <c r="C476" i="9"/>
  <c r="C475" i="9"/>
  <c r="C474" i="9"/>
  <c r="C473" i="9"/>
  <c r="C472" i="9"/>
  <c r="C471" i="9"/>
  <c r="C470" i="9"/>
  <c r="C469" i="9"/>
  <c r="C468" i="9"/>
  <c r="C467" i="9"/>
  <c r="C466" i="9"/>
  <c r="C464" i="9"/>
  <c r="C463" i="9"/>
  <c r="C462" i="9"/>
  <c r="C461" i="9"/>
  <c r="C460" i="9"/>
  <c r="C459" i="9"/>
  <c r="C458" i="9"/>
  <c r="C457" i="9"/>
  <c r="C456" i="9"/>
  <c r="C455" i="9"/>
  <c r="C454" i="9"/>
  <c r="C453" i="9"/>
  <c r="C452" i="9"/>
  <c r="C451" i="9"/>
  <c r="C450" i="9"/>
  <c r="C449" i="9"/>
  <c r="C448" i="9"/>
  <c r="C447" i="9"/>
  <c r="C446" i="9"/>
  <c r="C445" i="9"/>
  <c r="C444" i="9"/>
  <c r="C443" i="9"/>
  <c r="C442" i="9"/>
  <c r="C440" i="9"/>
  <c r="C439" i="9"/>
  <c r="C438" i="9"/>
  <c r="C437" i="9"/>
  <c r="C436" i="9"/>
  <c r="C435" i="9"/>
  <c r="C434" i="9"/>
  <c r="C433" i="9"/>
  <c r="C432" i="9"/>
  <c r="C431" i="9"/>
  <c r="C430" i="9"/>
  <c r="C429" i="9"/>
  <c r="C428" i="9"/>
  <c r="C427" i="9"/>
  <c r="C426" i="9"/>
  <c r="C425" i="9"/>
  <c r="C424" i="9"/>
  <c r="C423" i="9"/>
  <c r="C422" i="9"/>
  <c r="C421" i="9"/>
  <c r="C420" i="9"/>
  <c r="C419" i="9"/>
  <c r="C418" i="9"/>
  <c r="C417" i="9"/>
  <c r="C416" i="9"/>
  <c r="C415" i="9"/>
  <c r="C414" i="9"/>
  <c r="C413" i="9"/>
  <c r="C412" i="9"/>
  <c r="C411" i="9"/>
  <c r="C410" i="9"/>
  <c r="C409" i="9"/>
  <c r="C408" i="9"/>
  <c r="C407" i="9"/>
  <c r="C406" i="9"/>
  <c r="C405" i="9"/>
  <c r="C404" i="9"/>
  <c r="C403" i="9"/>
  <c r="C402" i="9"/>
  <c r="C401" i="9"/>
  <c r="C400" i="9"/>
  <c r="C399" i="9"/>
  <c r="C398" i="9"/>
  <c r="C397" i="9"/>
  <c r="C396" i="9"/>
  <c r="C395" i="9"/>
  <c r="C394" i="9"/>
  <c r="C393" i="9"/>
  <c r="C392" i="9"/>
  <c r="C391" i="9"/>
  <c r="C390" i="9"/>
  <c r="C389" i="9"/>
  <c r="C388" i="9"/>
  <c r="C387" i="9"/>
  <c r="C386" i="9"/>
  <c r="C385" i="9"/>
  <c r="C384" i="9"/>
  <c r="C383" i="9"/>
  <c r="C382" i="9"/>
  <c r="C381" i="9"/>
  <c r="C380" i="9"/>
  <c r="C379" i="9"/>
  <c r="C378" i="9"/>
  <c r="C377" i="9"/>
  <c r="C376" i="9"/>
  <c r="C375" i="9"/>
  <c r="C374" i="9"/>
  <c r="C373" i="9"/>
  <c r="C372" i="9"/>
  <c r="C371" i="9"/>
  <c r="C370" i="9"/>
  <c r="C369" i="9"/>
  <c r="C368" i="9"/>
  <c r="C366" i="9"/>
  <c r="C365" i="9"/>
  <c r="C364" i="9"/>
  <c r="C363" i="9"/>
  <c r="C362" i="9"/>
  <c r="C361" i="9"/>
  <c r="C360" i="9"/>
  <c r="C359" i="9"/>
  <c r="C358" i="9"/>
  <c r="C357" i="9"/>
  <c r="C356" i="9"/>
  <c r="C355" i="9"/>
  <c r="C354" i="9"/>
  <c r="C353" i="9"/>
  <c r="C352" i="9"/>
  <c r="C351" i="9"/>
  <c r="C350" i="9"/>
  <c r="C349" i="9"/>
  <c r="C348" i="9"/>
  <c r="C347" i="9"/>
  <c r="C346" i="9"/>
  <c r="C345" i="9"/>
  <c r="C344" i="9"/>
  <c r="C342" i="9"/>
  <c r="C341" i="9"/>
  <c r="C340" i="9"/>
  <c r="C339" i="9"/>
  <c r="C338" i="9"/>
  <c r="C337" i="9"/>
  <c r="C336" i="9"/>
  <c r="C335" i="9"/>
  <c r="C334" i="9"/>
  <c r="C333" i="9"/>
  <c r="C332" i="9"/>
  <c r="C331" i="9"/>
  <c r="C330" i="9"/>
  <c r="C329" i="9"/>
  <c r="C328" i="9"/>
  <c r="C327" i="9"/>
  <c r="C326" i="9"/>
  <c r="C325" i="9"/>
  <c r="C324" i="9"/>
  <c r="C323" i="9"/>
  <c r="C322" i="9"/>
  <c r="C321" i="9"/>
  <c r="C320" i="9"/>
  <c r="C319" i="9"/>
  <c r="C318" i="9"/>
  <c r="C317" i="9"/>
  <c r="C316" i="9"/>
  <c r="C315" i="9"/>
  <c r="C314" i="9"/>
  <c r="C313" i="9"/>
  <c r="C312" i="9"/>
  <c r="C311" i="9"/>
  <c r="C310" i="9"/>
  <c r="C309" i="9"/>
  <c r="C308" i="9"/>
  <c r="C307" i="9"/>
  <c r="C305" i="9"/>
  <c r="C304" i="9"/>
  <c r="C303" i="9"/>
  <c r="C302" i="9"/>
  <c r="C301" i="9"/>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C267" i="9"/>
  <c r="C266" i="9"/>
  <c r="C265" i="9"/>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6" i="9"/>
  <c r="C235" i="9"/>
  <c r="C234" i="9"/>
  <c r="C233" i="9"/>
  <c r="C232" i="9"/>
  <c r="C231" i="9"/>
  <c r="C230" i="9"/>
  <c r="C229" i="9"/>
  <c r="C228" i="9"/>
  <c r="C227" i="9"/>
  <c r="C226" i="9"/>
  <c r="C225" i="9"/>
  <c r="C224" i="9"/>
  <c r="C223" i="9"/>
  <c r="C222" i="9"/>
  <c r="C220" i="9"/>
  <c r="C219" i="9"/>
  <c r="C218"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4" i="9"/>
  <c r="C83" i="9"/>
  <c r="C82" i="9"/>
  <c r="C80" i="9"/>
  <c r="C79" i="9"/>
  <c r="C78" i="9"/>
  <c r="C77" i="9"/>
  <c r="C76" i="9"/>
  <c r="C75" i="9"/>
  <c r="C74" i="9"/>
  <c r="C73" i="9"/>
  <c r="C72" i="9"/>
  <c r="C71" i="9"/>
  <c r="C69" i="9"/>
  <c r="C67" i="9"/>
  <c r="C66" i="9"/>
  <c r="C65" i="9"/>
  <c r="C64" i="9"/>
  <c r="C63" i="9"/>
  <c r="C62" i="9"/>
  <c r="C61" i="9"/>
  <c r="C60" i="9"/>
  <c r="C59" i="9"/>
  <c r="C58" i="9"/>
  <c r="C57" i="9"/>
  <c r="C56" i="9"/>
  <c r="C55" i="9"/>
  <c r="C54" i="9"/>
  <c r="C53" i="9"/>
  <c r="C51" i="9"/>
  <c r="C50" i="9"/>
  <c r="C49" i="9"/>
  <c r="C48" i="9"/>
  <c r="C47" i="9"/>
  <c r="C46" i="9"/>
  <c r="C45" i="9"/>
  <c r="C44" i="9"/>
  <c r="C43" i="9"/>
  <c r="C42" i="9"/>
  <c r="C41" i="9"/>
  <c r="C40" i="9"/>
  <c r="C39" i="9"/>
  <c r="C38" i="9"/>
  <c r="C37" i="9"/>
  <c r="C36" i="9"/>
  <c r="C34" i="9"/>
  <c r="C33" i="9"/>
  <c r="C32" i="9"/>
  <c r="C31" i="9"/>
  <c r="C30" i="9"/>
  <c r="C29" i="9"/>
  <c r="C28" i="9"/>
  <c r="C27" i="9"/>
  <c r="C25" i="9"/>
  <c r="C24" i="9"/>
  <c r="C23" i="9"/>
  <c r="C22" i="9"/>
  <c r="C21" i="9"/>
  <c r="C20" i="9"/>
  <c r="C19" i="9"/>
  <c r="C18" i="9"/>
  <c r="C17" i="9"/>
  <c r="C16" i="9"/>
  <c r="C15" i="9"/>
  <c r="C14" i="9"/>
  <c r="C13" i="9"/>
  <c r="C12" i="9"/>
  <c r="C11" i="9"/>
  <c r="C10" i="9"/>
  <c r="C9" i="9"/>
  <c r="C8" i="9"/>
  <c r="C7" i="9"/>
  <c r="C5" i="9"/>
  <c r="C4" i="9"/>
  <c r="C3" i="9"/>
  <c r="D521" i="9"/>
  <c r="D520" i="9"/>
  <c r="D519" i="9"/>
  <c r="D518" i="9"/>
  <c r="D517" i="9"/>
  <c r="D516" i="9"/>
  <c r="D515" i="9"/>
  <c r="D514" i="9"/>
  <c r="D513" i="9"/>
  <c r="D512" i="9"/>
  <c r="D511" i="9"/>
  <c r="D510" i="9"/>
  <c r="D509" i="9"/>
  <c r="D508" i="9"/>
  <c r="D507" i="9"/>
  <c r="D506" i="9"/>
  <c r="D505" i="9"/>
  <c r="D504" i="9"/>
  <c r="D503" i="9"/>
  <c r="D502" i="9"/>
  <c r="D501" i="9"/>
  <c r="D500" i="9"/>
  <c r="D499" i="9"/>
  <c r="D498" i="9"/>
  <c r="D497" i="9"/>
  <c r="D496" i="9"/>
  <c r="D495" i="9"/>
  <c r="D494" i="9"/>
  <c r="D492" i="9"/>
  <c r="D491" i="9"/>
  <c r="D490" i="9"/>
  <c r="D489" i="9"/>
  <c r="D488" i="9"/>
  <c r="D487" i="9"/>
  <c r="D486" i="9"/>
  <c r="D485" i="9"/>
  <c r="D484" i="9"/>
  <c r="D483" i="9"/>
  <c r="D482" i="9"/>
  <c r="D481" i="9"/>
  <c r="D480" i="9"/>
  <c r="D479" i="9"/>
  <c r="D478" i="9"/>
  <c r="D477" i="9"/>
  <c r="D476" i="9"/>
  <c r="D475" i="9"/>
  <c r="D474" i="9"/>
  <c r="D473" i="9"/>
  <c r="D472" i="9"/>
  <c r="D471" i="9"/>
  <c r="D470" i="9"/>
  <c r="D469" i="9"/>
  <c r="D468" i="9"/>
  <c r="D467" i="9"/>
  <c r="D466" i="9"/>
  <c r="D464" i="9"/>
  <c r="D463" i="9"/>
  <c r="D462" i="9"/>
  <c r="D461" i="9"/>
  <c r="D460" i="9"/>
  <c r="D459" i="9"/>
  <c r="D458" i="9"/>
  <c r="D457" i="9"/>
  <c r="D456" i="9"/>
  <c r="D455" i="9"/>
  <c r="D454" i="9"/>
  <c r="D453" i="9"/>
  <c r="D452" i="9"/>
  <c r="D451" i="9"/>
  <c r="D450" i="9"/>
  <c r="D449" i="9"/>
  <c r="D448" i="9"/>
  <c r="D447" i="9"/>
  <c r="D446" i="9"/>
  <c r="D445" i="9"/>
  <c r="D444" i="9"/>
  <c r="D443" i="9"/>
  <c r="D442" i="9"/>
  <c r="D440" i="9"/>
  <c r="D439" i="9"/>
  <c r="D438" i="9"/>
  <c r="D437" i="9"/>
  <c r="D436" i="9"/>
  <c r="D435" i="9"/>
  <c r="D434" i="9"/>
  <c r="D433" i="9"/>
  <c r="D432" i="9"/>
  <c r="D431" i="9"/>
  <c r="D430" i="9"/>
  <c r="D429" i="9"/>
  <c r="D428" i="9"/>
  <c r="D427" i="9"/>
  <c r="D426" i="9"/>
  <c r="D425" i="9"/>
  <c r="D424" i="9"/>
  <c r="D423" i="9"/>
  <c r="D422" i="9"/>
  <c r="D421" i="9"/>
  <c r="D420" i="9"/>
  <c r="D419" i="9"/>
  <c r="D418" i="9"/>
  <c r="D417" i="9"/>
  <c r="D416" i="9"/>
  <c r="D415" i="9"/>
  <c r="D414" i="9"/>
  <c r="D413" i="9"/>
  <c r="D412" i="9"/>
  <c r="D411" i="9"/>
  <c r="D410" i="9"/>
  <c r="D409" i="9"/>
  <c r="D408" i="9"/>
  <c r="D407" i="9"/>
  <c r="D406" i="9"/>
  <c r="D405" i="9"/>
  <c r="D404" i="9"/>
  <c r="D403" i="9"/>
  <c r="D402" i="9"/>
  <c r="D401" i="9"/>
  <c r="D400" i="9"/>
  <c r="D399" i="9"/>
  <c r="D398" i="9"/>
  <c r="D397" i="9"/>
  <c r="D396" i="9"/>
  <c r="D395" i="9"/>
  <c r="D394" i="9"/>
  <c r="D393" i="9"/>
  <c r="D392" i="9"/>
  <c r="D391" i="9"/>
  <c r="D390" i="9"/>
  <c r="D389" i="9"/>
  <c r="D388" i="9"/>
  <c r="D387" i="9"/>
  <c r="D386" i="9"/>
  <c r="D385" i="9"/>
  <c r="D384" i="9"/>
  <c r="D383" i="9"/>
  <c r="D382" i="9"/>
  <c r="D381" i="9"/>
  <c r="D380" i="9"/>
  <c r="D379" i="9"/>
  <c r="D378" i="9"/>
  <c r="D377" i="9"/>
  <c r="D376" i="9"/>
  <c r="D375" i="9"/>
  <c r="D374" i="9"/>
  <c r="D373" i="9"/>
  <c r="D372" i="9"/>
  <c r="D371" i="9"/>
  <c r="D370" i="9"/>
  <c r="D369" i="9"/>
  <c r="D368" i="9"/>
  <c r="D366" i="9"/>
  <c r="D365" i="9"/>
  <c r="D364" i="9"/>
  <c r="D363" i="9"/>
  <c r="D362" i="9"/>
  <c r="D361" i="9"/>
  <c r="D360" i="9"/>
  <c r="D359" i="9"/>
  <c r="D358" i="9"/>
  <c r="D357" i="9"/>
  <c r="D356" i="9"/>
  <c r="D355" i="9"/>
  <c r="D354" i="9"/>
  <c r="D353" i="9"/>
  <c r="D352" i="9"/>
  <c r="D351" i="9"/>
  <c r="D350" i="9"/>
  <c r="D349" i="9"/>
  <c r="D348" i="9"/>
  <c r="D347" i="9"/>
  <c r="D346" i="9"/>
  <c r="D345" i="9"/>
  <c r="D344" i="9"/>
  <c r="D342" i="9"/>
  <c r="D341" i="9"/>
  <c r="D340" i="9"/>
  <c r="D339" i="9"/>
  <c r="D338" i="9"/>
  <c r="D337" i="9"/>
  <c r="D336" i="9"/>
  <c r="D335" i="9"/>
  <c r="D334" i="9"/>
  <c r="D333" i="9"/>
  <c r="D332" i="9"/>
  <c r="D331" i="9"/>
  <c r="D330" i="9"/>
  <c r="D329" i="9"/>
  <c r="D328" i="9"/>
  <c r="D327" i="9"/>
  <c r="D326" i="9"/>
  <c r="D325" i="9"/>
  <c r="D324" i="9"/>
  <c r="D323" i="9"/>
  <c r="D322" i="9"/>
  <c r="D321" i="9"/>
  <c r="D320" i="9"/>
  <c r="D319" i="9"/>
  <c r="D318" i="9"/>
  <c r="D317" i="9"/>
  <c r="D316" i="9"/>
  <c r="D315" i="9"/>
  <c r="D314" i="9"/>
  <c r="D313" i="9"/>
  <c r="D312" i="9"/>
  <c r="D311" i="9"/>
  <c r="D310" i="9"/>
  <c r="D309" i="9"/>
  <c r="D308" i="9"/>
  <c r="D307" i="9"/>
  <c r="D305" i="9"/>
  <c r="D304" i="9"/>
  <c r="D303" i="9"/>
  <c r="D302" i="9"/>
  <c r="D301" i="9"/>
  <c r="D300" i="9"/>
  <c r="D299" i="9"/>
  <c r="D298" i="9"/>
  <c r="D297" i="9"/>
  <c r="D296" i="9"/>
  <c r="D295" i="9"/>
  <c r="D294" i="9"/>
  <c r="D293" i="9"/>
  <c r="D292" i="9"/>
  <c r="D291" i="9"/>
  <c r="D290" i="9"/>
  <c r="D289" i="9"/>
  <c r="D288" i="9"/>
  <c r="D287" i="9"/>
  <c r="D286" i="9"/>
  <c r="D285" i="9"/>
  <c r="D284" i="9"/>
  <c r="D283" i="9"/>
  <c r="D282" i="9"/>
  <c r="D281" i="9"/>
  <c r="D280" i="9"/>
  <c r="D279" i="9"/>
  <c r="D278" i="9"/>
  <c r="D277" i="9"/>
  <c r="D276" i="9"/>
  <c r="D275" i="9"/>
  <c r="D274" i="9"/>
  <c r="D273" i="9"/>
  <c r="D272" i="9"/>
  <c r="D271" i="9"/>
  <c r="D270" i="9"/>
  <c r="D269" i="9"/>
  <c r="D268" i="9"/>
  <c r="D267" i="9"/>
  <c r="D266" i="9"/>
  <c r="D265" i="9"/>
  <c r="D264" i="9"/>
  <c r="D263" i="9"/>
  <c r="D262" i="9"/>
  <c r="D261" i="9"/>
  <c r="D260" i="9"/>
  <c r="D259" i="9"/>
  <c r="D258" i="9"/>
  <c r="D257" i="9"/>
  <c r="D256" i="9"/>
  <c r="D255" i="9"/>
  <c r="D254" i="9"/>
  <c r="D253" i="9"/>
  <c r="D252" i="9"/>
  <c r="D251" i="9"/>
  <c r="D250" i="9"/>
  <c r="D249" i="9"/>
  <c r="D248" i="9"/>
  <c r="D247" i="9"/>
  <c r="D246" i="9"/>
  <c r="D245" i="9"/>
  <c r="D244" i="9"/>
  <c r="D243" i="9"/>
  <c r="D242" i="9"/>
  <c r="D241" i="9"/>
  <c r="D240" i="9"/>
  <c r="D239" i="9"/>
  <c r="D238" i="9"/>
  <c r="D236" i="9"/>
  <c r="D235" i="9"/>
  <c r="D234" i="9"/>
  <c r="D233" i="9"/>
  <c r="D232" i="9"/>
  <c r="D231" i="9"/>
  <c r="D230" i="9"/>
  <c r="D229" i="9"/>
  <c r="D228" i="9"/>
  <c r="D227" i="9"/>
  <c r="D226" i="9"/>
  <c r="D225" i="9"/>
  <c r="D224" i="9"/>
  <c r="D223" i="9"/>
  <c r="D222" i="9"/>
  <c r="D220" i="9"/>
  <c r="D219" i="9"/>
  <c r="D218" i="9"/>
  <c r="D216" i="9"/>
  <c r="D215" i="9"/>
  <c r="D214" i="9"/>
  <c r="D213" i="9"/>
  <c r="D212" i="9"/>
  <c r="D211" i="9"/>
  <c r="D210" i="9"/>
  <c r="D209" i="9"/>
  <c r="D208" i="9"/>
  <c r="D207" i="9"/>
  <c r="D206" i="9"/>
  <c r="D205" i="9"/>
  <c r="D204" i="9"/>
  <c r="D203" i="9"/>
  <c r="D202" i="9"/>
  <c r="D201" i="9"/>
  <c r="D200" i="9"/>
  <c r="D199" i="9"/>
  <c r="D198" i="9"/>
  <c r="D197" i="9"/>
  <c r="D196" i="9"/>
  <c r="D195" i="9"/>
  <c r="D194" i="9"/>
  <c r="D193" i="9"/>
  <c r="D191" i="9"/>
  <c r="D190" i="9"/>
  <c r="D189" i="9"/>
  <c r="D188" i="9"/>
  <c r="D187" i="9"/>
  <c r="D186" i="9"/>
  <c r="D185" i="9"/>
  <c r="D184" i="9"/>
  <c r="D183" i="9"/>
  <c r="D182" i="9"/>
  <c r="D181" i="9"/>
  <c r="D180" i="9"/>
  <c r="D179" i="9"/>
  <c r="D178" i="9"/>
  <c r="D177" i="9"/>
  <c r="D176" i="9"/>
  <c r="D175" i="9"/>
  <c r="D174" i="9"/>
  <c r="D173" i="9"/>
  <c r="D172" i="9"/>
  <c r="D171" i="9"/>
  <c r="D170" i="9"/>
  <c r="D169" i="9"/>
  <c r="D168" i="9"/>
  <c r="D167" i="9"/>
  <c r="D166" i="9"/>
  <c r="D165" i="9"/>
  <c r="D164" i="9"/>
  <c r="D163" i="9"/>
  <c r="D162" i="9"/>
  <c r="D161" i="9"/>
  <c r="D160" i="9"/>
  <c r="D159" i="9"/>
  <c r="D158" i="9"/>
  <c r="D157" i="9"/>
  <c r="D156" i="9"/>
  <c r="D155" i="9"/>
  <c r="D154" i="9"/>
  <c r="D153" i="9"/>
  <c r="D152" i="9"/>
  <c r="D151" i="9"/>
  <c r="D150" i="9"/>
  <c r="D149" i="9"/>
  <c r="D148" i="9"/>
  <c r="D147" i="9"/>
  <c r="D146" i="9"/>
  <c r="D145" i="9"/>
  <c r="D144" i="9"/>
  <c r="D143" i="9"/>
  <c r="D142" i="9"/>
  <c r="D141" i="9"/>
  <c r="D140" i="9"/>
  <c r="D139" i="9"/>
  <c r="D138" i="9"/>
  <c r="D137" i="9"/>
  <c r="D135" i="9"/>
  <c r="D134" i="9"/>
  <c r="D133" i="9"/>
  <c r="D132" i="9"/>
  <c r="D131" i="9"/>
  <c r="D130" i="9"/>
  <c r="D129" i="9"/>
  <c r="D128" i="9"/>
  <c r="D127" i="9"/>
  <c r="D126" i="9"/>
  <c r="D125" i="9"/>
  <c r="D124" i="9"/>
  <c r="D123" i="9"/>
  <c r="D122" i="9"/>
  <c r="D121" i="9"/>
  <c r="D120" i="9"/>
  <c r="D119" i="9"/>
  <c r="D118" i="9"/>
  <c r="D117" i="9"/>
  <c r="D116" i="9"/>
  <c r="D115" i="9"/>
  <c r="D114" i="9"/>
  <c r="D113" i="9"/>
  <c r="D112" i="9"/>
  <c r="D111" i="9"/>
  <c r="D110" i="9"/>
  <c r="D109" i="9"/>
  <c r="D108" i="9"/>
  <c r="D107" i="9"/>
  <c r="D106" i="9"/>
  <c r="D105" i="9"/>
  <c r="D104" i="9"/>
  <c r="D103" i="9"/>
  <c r="D102" i="9"/>
  <c r="D101" i="9"/>
  <c r="D100" i="9"/>
  <c r="D99" i="9"/>
  <c r="D98" i="9"/>
  <c r="D97" i="9"/>
  <c r="D96" i="9"/>
  <c r="D95" i="9"/>
  <c r="D94" i="9"/>
  <c r="D93" i="9"/>
  <c r="D92" i="9"/>
  <c r="D91" i="9"/>
  <c r="D90" i="9"/>
  <c r="D89" i="9"/>
  <c r="D88" i="9"/>
  <c r="D87" i="9"/>
  <c r="D86" i="9"/>
  <c r="D84" i="9"/>
  <c r="D83" i="9"/>
  <c r="D82" i="9"/>
  <c r="D80" i="9"/>
  <c r="D79" i="9"/>
  <c r="D78" i="9"/>
  <c r="D77" i="9"/>
  <c r="D76" i="9"/>
  <c r="D75" i="9"/>
  <c r="D74" i="9"/>
  <c r="D73" i="9"/>
  <c r="D72" i="9"/>
  <c r="D71" i="9"/>
  <c r="D69" i="9"/>
  <c r="D67" i="9"/>
  <c r="D66" i="9"/>
  <c r="D65" i="9"/>
  <c r="D64" i="9"/>
  <c r="D63" i="9"/>
  <c r="D62" i="9"/>
  <c r="D61" i="9"/>
  <c r="D60" i="9"/>
  <c r="D59" i="9"/>
  <c r="D58" i="9"/>
  <c r="D57" i="9"/>
  <c r="D56" i="9"/>
  <c r="D55" i="9"/>
  <c r="D54" i="9"/>
  <c r="D53" i="9"/>
  <c r="D51" i="9"/>
  <c r="D50" i="9"/>
  <c r="D49" i="9"/>
  <c r="D48" i="9"/>
  <c r="D47" i="9"/>
  <c r="D46" i="9"/>
  <c r="D45" i="9"/>
  <c r="D44" i="9"/>
  <c r="D43" i="9"/>
  <c r="D42" i="9"/>
  <c r="D41" i="9"/>
  <c r="D40" i="9"/>
  <c r="D39" i="9"/>
  <c r="D38" i="9"/>
  <c r="D37" i="9"/>
  <c r="D36" i="9"/>
  <c r="D34" i="9"/>
  <c r="D33" i="9"/>
  <c r="D32" i="9"/>
  <c r="D31" i="9"/>
  <c r="D30" i="9"/>
  <c r="D29" i="9"/>
  <c r="D28" i="9"/>
  <c r="D27" i="9"/>
  <c r="D25" i="9"/>
  <c r="D24" i="9"/>
  <c r="D23" i="9"/>
  <c r="D22" i="9"/>
  <c r="D21" i="9"/>
  <c r="D20" i="9"/>
  <c r="D19" i="9"/>
  <c r="D18" i="9"/>
  <c r="D17" i="9"/>
  <c r="D16" i="9"/>
  <c r="D15" i="9"/>
  <c r="D14" i="9"/>
  <c r="D13" i="9"/>
  <c r="D12" i="9"/>
  <c r="D11" i="9"/>
  <c r="D10" i="9"/>
  <c r="D9" i="9"/>
  <c r="D8" i="9"/>
  <c r="D7" i="9"/>
  <c r="D5" i="9"/>
  <c r="D4" i="9"/>
  <c r="D3" i="9"/>
  <c r="D2" i="9"/>
  <c r="C35" i="4"/>
  <c r="F2424" i="7" s="1"/>
  <c r="C34" i="4"/>
  <c r="F2497" i="7" s="1"/>
  <c r="C33" i="4"/>
  <c r="F774" i="7" s="1"/>
  <c r="C32" i="4"/>
  <c r="F2307" i="7" s="1"/>
  <c r="C31" i="4"/>
  <c r="F2192" i="7" s="1"/>
  <c r="C30" i="4"/>
  <c r="F48" i="7" s="1"/>
  <c r="C29" i="4"/>
  <c r="F2059" i="7" s="1"/>
  <c r="C28" i="4"/>
  <c r="F2089" i="7" s="1"/>
  <c r="C27" i="4"/>
  <c r="F2088" i="7" s="1"/>
  <c r="C26" i="4"/>
  <c r="F248" i="7" s="1"/>
  <c r="C25" i="4"/>
  <c r="F62" i="7" s="1"/>
  <c r="C24" i="4"/>
  <c r="C23" i="4"/>
  <c r="F54" i="7" s="1"/>
  <c r="C22" i="4"/>
  <c r="F2297" i="7" s="1"/>
  <c r="C21" i="4"/>
  <c r="F2115" i="7" s="1"/>
  <c r="F2249" i="7"/>
  <c r="F2189" i="7"/>
  <c r="F2175" i="7"/>
  <c r="F2171" i="7"/>
  <c r="F2161" i="7"/>
  <c r="F2119" i="7"/>
  <c r="F2095" i="7"/>
  <c r="F2084" i="7"/>
  <c r="F2065" i="7"/>
  <c r="F2020" i="7"/>
  <c r="F2004" i="7"/>
  <c r="F1907" i="7"/>
  <c r="F1905" i="7"/>
  <c r="F1901" i="7"/>
  <c r="F1870" i="7"/>
  <c r="F1861" i="7"/>
  <c r="F1846" i="7"/>
  <c r="F1818" i="7"/>
  <c r="F1815" i="7"/>
  <c r="F1784" i="7"/>
  <c r="F1768" i="7"/>
  <c r="F1752" i="7"/>
  <c r="F1742" i="7"/>
  <c r="F1651" i="7"/>
  <c r="F1643" i="7"/>
  <c r="F1597" i="7"/>
  <c r="F1579" i="7"/>
  <c r="F1554" i="7"/>
  <c r="F1527" i="7"/>
  <c r="F1519" i="7"/>
  <c r="F1478" i="7"/>
  <c r="F1471" i="7"/>
  <c r="F1464" i="7"/>
  <c r="F1426" i="7"/>
  <c r="F1371" i="7"/>
  <c r="F1315" i="7"/>
  <c r="F1314" i="7"/>
  <c r="F1278" i="7"/>
  <c r="F1244" i="7"/>
  <c r="F1200" i="7"/>
  <c r="F1194" i="7"/>
  <c r="F1181" i="7"/>
  <c r="F1170" i="7"/>
  <c r="F1149" i="7"/>
  <c r="F1124" i="7"/>
  <c r="F1109" i="7"/>
  <c r="F1081" i="7"/>
  <c r="F1073" i="7"/>
  <c r="F1068" i="7"/>
  <c r="F1060" i="7"/>
  <c r="F1009" i="7"/>
  <c r="F945" i="7"/>
  <c r="F927" i="7"/>
  <c r="F892" i="7"/>
  <c r="F829" i="7"/>
  <c r="F813" i="7"/>
  <c r="F795" i="7"/>
  <c r="F781" i="7"/>
  <c r="F772" i="7"/>
  <c r="F768" i="7"/>
  <c r="F759" i="7"/>
  <c r="F748" i="7"/>
  <c r="F737" i="7"/>
  <c r="F731" i="7"/>
  <c r="F727" i="7"/>
  <c r="F724" i="7"/>
  <c r="F719" i="7"/>
  <c r="F710" i="7"/>
  <c r="F707" i="7"/>
  <c r="F667" i="7"/>
  <c r="F640" i="7"/>
  <c r="F599" i="7"/>
  <c r="F572" i="7"/>
  <c r="F543" i="7"/>
  <c r="F540" i="7"/>
  <c r="F530" i="7"/>
  <c r="F525" i="7"/>
  <c r="F506" i="7"/>
  <c r="F483" i="7"/>
  <c r="F470" i="7"/>
  <c r="F440" i="7"/>
  <c r="F438" i="7"/>
  <c r="F425" i="7"/>
  <c r="F324" i="7"/>
  <c r="F295" i="7"/>
  <c r="F276" i="7"/>
  <c r="F258" i="7"/>
  <c r="F257" i="7"/>
  <c r="F247" i="7"/>
  <c r="F238" i="7"/>
  <c r="F196" i="7"/>
  <c r="F174" i="7"/>
  <c r="F134" i="7"/>
  <c r="F127" i="7"/>
  <c r="F106" i="7"/>
  <c r="F105" i="7"/>
  <c r="F101" i="7"/>
  <c r="F100" i="7"/>
  <c r="F98" i="7"/>
  <c r="F95" i="7"/>
  <c r="F94" i="7"/>
  <c r="F93" i="7"/>
  <c r="F84" i="7"/>
  <c r="F79" i="7"/>
  <c r="F42" i="7"/>
  <c r="F40" i="7"/>
  <c r="F35" i="7"/>
  <c r="F34" i="7"/>
  <c r="C20" i="4"/>
  <c r="F29" i="7" s="1"/>
  <c r="C19" i="4"/>
  <c r="F1496" i="7" s="1"/>
  <c r="C18" i="4"/>
  <c r="F27" i="7" s="1"/>
  <c r="C17" i="4"/>
  <c r="F2240" i="7" s="1"/>
  <c r="C16" i="4"/>
  <c r="C15" i="4"/>
  <c r="F23" i="7" s="1"/>
  <c r="C14" i="4"/>
  <c r="F21" i="7" s="1"/>
  <c r="C13" i="4"/>
  <c r="F20" i="7" s="1"/>
  <c r="C12" i="4"/>
  <c r="F1952" i="7" s="1"/>
  <c r="C11" i="4"/>
  <c r="F18" i="7" s="1"/>
  <c r="C10" i="4"/>
  <c r="F2366" i="7" s="1"/>
  <c r="C9" i="4"/>
  <c r="F14" i="7" s="1"/>
  <c r="C8" i="4"/>
  <c r="F2409" i="7" s="1"/>
  <c r="C7" i="4"/>
  <c r="F59" i="7" s="1"/>
  <c r="C6" i="4"/>
  <c r="F110" i="7" s="1"/>
  <c r="C5" i="4"/>
  <c r="F6" i="7" s="1"/>
  <c r="C4" i="4"/>
  <c r="C3" i="4"/>
  <c r="F4" i="7" s="1"/>
  <c r="C2" i="4"/>
  <c r="F1398" i="7" s="1"/>
  <c r="B311" i="2"/>
  <c r="B310" i="2"/>
  <c r="B309" i="2"/>
  <c r="B308" i="2"/>
  <c r="B307" i="2"/>
  <c r="B306" i="2"/>
  <c r="B305" i="2"/>
  <c r="B304"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303" i="2"/>
  <c r="F2475" i="7" l="1"/>
  <c r="F2342" i="7"/>
  <c r="F2378" i="7"/>
  <c r="F1799" i="7"/>
  <c r="F2395" i="7"/>
  <c r="F547" i="7"/>
  <c r="F75" i="7"/>
  <c r="F2419" i="7"/>
  <c r="F2236" i="7"/>
  <c r="F591" i="7"/>
  <c r="F148" i="7"/>
  <c r="F2335" i="7"/>
  <c r="F2440" i="7"/>
  <c r="F491" i="7"/>
  <c r="F787" i="7"/>
  <c r="F88" i="7"/>
  <c r="F165" i="7"/>
  <c r="F1919" i="7"/>
  <c r="F2432" i="7"/>
  <c r="F2318" i="7"/>
  <c r="F198" i="7"/>
  <c r="F2403" i="7"/>
  <c r="F211" i="7"/>
  <c r="F1548" i="7"/>
  <c r="F2285" i="7"/>
  <c r="F2356" i="7"/>
  <c r="F2499" i="7"/>
  <c r="F245" i="7"/>
  <c r="F1302" i="7"/>
  <c r="F1570" i="7"/>
  <c r="F2288" i="7"/>
  <c r="F716" i="7"/>
  <c r="F1279" i="7"/>
  <c r="F1794" i="7"/>
  <c r="F2155" i="7"/>
  <c r="F2292" i="7"/>
  <c r="F2354" i="7"/>
  <c r="F2487" i="7"/>
  <c r="F153" i="7"/>
  <c r="F2368" i="7"/>
  <c r="F2523" i="7"/>
  <c r="F50" i="7"/>
  <c r="F2296" i="7"/>
  <c r="F172" i="7"/>
  <c r="F323" i="7"/>
  <c r="F2076" i="7"/>
  <c r="F2329" i="7"/>
  <c r="F2343" i="7"/>
  <c r="F66" i="7"/>
  <c r="F96" i="7"/>
  <c r="F2283" i="7"/>
  <c r="F867" i="7"/>
  <c r="F1646" i="7"/>
  <c r="F2494" i="7"/>
  <c r="F2096" i="7"/>
  <c r="F1733" i="7"/>
  <c r="F2332" i="7"/>
  <c r="F2408" i="7"/>
  <c r="F2451" i="7"/>
  <c r="F2336" i="7"/>
  <c r="F1545" i="7"/>
  <c r="F499" i="7"/>
  <c r="F741" i="7"/>
  <c r="F2294" i="7"/>
  <c r="F71" i="7"/>
  <c r="F2320" i="7"/>
  <c r="F1484" i="7"/>
  <c r="F64" i="7"/>
  <c r="F115" i="7"/>
  <c r="F1004" i="7"/>
  <c r="F1781" i="7"/>
  <c r="F2280" i="7"/>
  <c r="F2316" i="7"/>
  <c r="F2328" i="7"/>
  <c r="F2364" i="7"/>
  <c r="F2412" i="7"/>
  <c r="F2460" i="7"/>
  <c r="F2472" i="7"/>
  <c r="F240" i="7"/>
  <c r="F1440" i="7"/>
  <c r="F2113" i="7"/>
  <c r="F2293" i="7"/>
  <c r="F2341" i="7"/>
  <c r="F2401" i="7"/>
  <c r="F2437" i="7"/>
  <c r="F2461" i="7"/>
  <c r="F2509" i="7"/>
  <c r="F2522" i="7"/>
  <c r="F2049" i="7"/>
  <c r="F2173" i="7"/>
  <c r="F2404" i="7"/>
  <c r="F44" i="7"/>
  <c r="F2321" i="7"/>
  <c r="F2369" i="7"/>
  <c r="F2393" i="7"/>
  <c r="F2417" i="7"/>
  <c r="F2501" i="7"/>
  <c r="F2513" i="7"/>
  <c r="F1210" i="7"/>
  <c r="F2012" i="7"/>
  <c r="F47" i="7"/>
  <c r="F77" i="7"/>
  <c r="F97" i="7"/>
  <c r="F1307" i="7"/>
  <c r="F1679" i="7"/>
  <c r="F1822" i="7"/>
  <c r="F2053" i="7"/>
  <c r="F2310" i="7"/>
  <c r="F2334" i="7"/>
  <c r="F2466" i="7"/>
  <c r="F2514" i="7"/>
  <c r="F43" i="7"/>
  <c r="F1312" i="7"/>
  <c r="F2287" i="7"/>
  <c r="F2347" i="7"/>
  <c r="F2491" i="7"/>
  <c r="F2476" i="7"/>
  <c r="F2456" i="7"/>
  <c r="F2504" i="7"/>
  <c r="F2528" i="7"/>
  <c r="F2421" i="7"/>
  <c r="F2433" i="7"/>
  <c r="F644" i="7"/>
  <c r="F51" i="7"/>
  <c r="F720" i="7"/>
  <c r="F2277" i="7"/>
  <c r="F2301" i="7"/>
  <c r="F2168" i="7"/>
  <c r="F521" i="7"/>
  <c r="F944" i="7"/>
  <c r="F1556" i="7"/>
  <c r="F1760" i="7"/>
  <c r="F2093" i="7"/>
  <c r="F2268" i="7"/>
  <c r="F2245" i="7"/>
  <c r="F2350" i="7"/>
  <c r="F2374" i="7"/>
  <c r="F2386" i="7"/>
  <c r="F33" i="7"/>
  <c r="F55" i="7"/>
  <c r="F86" i="7"/>
  <c r="F213" i="7"/>
  <c r="F410" i="7"/>
  <c r="F1401" i="7"/>
  <c r="F1568" i="7"/>
  <c r="F1537" i="7"/>
  <c r="F2247" i="7"/>
  <c r="F2375" i="7"/>
  <c r="F2387" i="7"/>
  <c r="F2399" i="7"/>
  <c r="F2447" i="7"/>
  <c r="F2495" i="7"/>
  <c r="F728" i="7"/>
  <c r="F1112" i="7"/>
  <c r="F306" i="7"/>
  <c r="F52" i="7"/>
  <c r="F78" i="7"/>
  <c r="F137" i="7"/>
  <c r="F236" i="7"/>
  <c r="F314" i="7"/>
  <c r="F802" i="7"/>
  <c r="F544" i="7"/>
  <c r="F1292" i="7"/>
  <c r="F1564" i="7"/>
  <c r="F329" i="7"/>
  <c r="F557" i="7"/>
  <c r="F838" i="7"/>
  <c r="F2128" i="7"/>
  <c r="F1298" i="7"/>
  <c r="F368" i="7"/>
  <c r="F562" i="7"/>
  <c r="F708" i="7"/>
  <c r="F857" i="7"/>
  <c r="F1178" i="7"/>
  <c r="F1503" i="7"/>
  <c r="F1867" i="7"/>
  <c r="F458" i="7"/>
  <c r="F567" i="7"/>
  <c r="F87" i="7"/>
  <c r="F1313" i="7"/>
  <c r="F1615" i="7"/>
  <c r="F2066" i="7"/>
  <c r="F1151" i="7"/>
  <c r="F1075" i="7"/>
  <c r="F193" i="7"/>
  <c r="F587" i="7"/>
  <c r="F1617" i="7"/>
  <c r="F1885" i="7"/>
  <c r="F2071" i="7"/>
  <c r="F370" i="7"/>
  <c r="F761" i="7"/>
  <c r="F175" i="7"/>
  <c r="F107" i="7"/>
  <c r="F112" i="7"/>
  <c r="F259" i="7"/>
  <c r="F412" i="7"/>
  <c r="F934" i="7"/>
  <c r="F1202" i="7"/>
  <c r="F1638" i="7"/>
  <c r="F1786" i="7"/>
  <c r="F1027" i="7"/>
  <c r="F392" i="7"/>
  <c r="F937" i="7"/>
  <c r="F1105" i="7"/>
  <c r="F1209" i="7"/>
  <c r="F1329" i="7"/>
  <c r="F1547" i="7"/>
  <c r="F1903" i="7"/>
  <c r="F979" i="7"/>
  <c r="F46" i="7"/>
  <c r="F767" i="7"/>
  <c r="F854" i="7"/>
  <c r="F990" i="7"/>
  <c r="F2025" i="7"/>
  <c r="F769" i="7"/>
  <c r="F1132" i="7"/>
  <c r="F1246" i="7"/>
  <c r="F2041" i="7"/>
  <c r="F912" i="7"/>
  <c r="F930" i="7"/>
  <c r="F1176" i="7"/>
  <c r="F1683" i="7"/>
  <c r="F1810" i="7"/>
  <c r="F671" i="7"/>
  <c r="F1304" i="7"/>
  <c r="F1747" i="7"/>
  <c r="F1992" i="7"/>
  <c r="F2079" i="7"/>
  <c r="F1997" i="7"/>
  <c r="F1619" i="7"/>
  <c r="F864" i="7"/>
  <c r="F1213" i="7"/>
  <c r="F1966" i="7"/>
  <c r="F2067" i="7"/>
  <c r="F1254" i="7"/>
  <c r="F1581" i="7"/>
  <c r="F1715" i="7"/>
  <c r="F1873" i="7"/>
  <c r="F2181" i="7"/>
  <c r="F1270" i="7"/>
  <c r="F1796" i="7"/>
  <c r="F1877" i="7"/>
  <c r="F2006" i="7"/>
  <c r="F1349" i="7"/>
  <c r="F1538" i="7"/>
  <c r="F1612" i="7"/>
  <c r="F1720" i="7"/>
  <c r="F1880" i="7"/>
  <c r="F1909" i="7"/>
  <c r="F2055" i="7"/>
  <c r="F1162" i="7"/>
  <c r="F1898" i="7"/>
  <c r="F2014" i="7"/>
  <c r="F45" i="7"/>
  <c r="F1161" i="7"/>
  <c r="F2058" i="7"/>
  <c r="F2099" i="7"/>
  <c r="F2157" i="7"/>
  <c r="F37" i="7"/>
  <c r="F366" i="7"/>
  <c r="F5" i="7"/>
  <c r="F38" i="7"/>
  <c r="F1287" i="7"/>
  <c r="F12" i="7"/>
  <c r="F837" i="7"/>
  <c r="F1261" i="7"/>
  <c r="F1079" i="7"/>
  <c r="F67" i="7"/>
  <c r="F205" i="7"/>
  <c r="F734" i="7"/>
  <c r="F997" i="7"/>
  <c r="F2149" i="7"/>
  <c r="F507" i="7"/>
  <c r="F1813" i="7"/>
  <c r="F484" i="7"/>
  <c r="F786" i="7"/>
  <c r="F409" i="7"/>
  <c r="F111" i="7"/>
  <c r="F744" i="7"/>
  <c r="F808" i="7"/>
  <c r="F285" i="7"/>
  <c r="F758" i="7"/>
  <c r="F39" i="7"/>
  <c r="F22" i="7"/>
  <c r="F515" i="7"/>
  <c r="F625" i="7"/>
  <c r="F1180" i="7"/>
  <c r="F1882" i="7"/>
  <c r="F430" i="7"/>
  <c r="F395" i="7"/>
  <c r="F933" i="7"/>
  <c r="F122" i="7"/>
  <c r="F351" i="7"/>
  <c r="F447" i="7"/>
  <c r="F1432" i="7"/>
  <c r="F1645" i="7"/>
  <c r="F471" i="7"/>
  <c r="F74" i="7"/>
  <c r="F3" i="7"/>
  <c r="F58" i="7"/>
  <c r="F388" i="7"/>
  <c r="F561" i="7"/>
  <c r="F815" i="7"/>
  <c r="F890" i="7"/>
  <c r="F940" i="7"/>
  <c r="F1324" i="7"/>
  <c r="F1864" i="7"/>
  <c r="F32" i="7"/>
  <c r="F60" i="7"/>
  <c r="F303" i="7"/>
  <c r="F1031" i="7"/>
  <c r="F791" i="7"/>
  <c r="F8" i="7"/>
  <c r="F1705" i="7"/>
  <c r="F1883" i="7"/>
  <c r="F743" i="7"/>
  <c r="F784" i="7"/>
  <c r="F1414" i="7"/>
  <c r="F1681" i="7"/>
  <c r="F1732" i="7"/>
  <c r="F586" i="7"/>
  <c r="F1642" i="7"/>
  <c r="F682" i="7"/>
  <c r="F1294" i="7"/>
  <c r="F1333" i="7"/>
  <c r="F1630" i="7"/>
  <c r="F1282" i="7"/>
  <c r="F9" i="7"/>
  <c r="F566" i="7"/>
  <c r="F1239" i="7"/>
  <c r="F1383" i="7"/>
  <c r="F1726" i="7"/>
  <c r="F1678" i="7"/>
  <c r="F63" i="7"/>
  <c r="F145" i="7"/>
  <c r="F169" i="7"/>
  <c r="F311" i="7"/>
  <c r="F1283" i="7"/>
  <c r="F49" i="7"/>
  <c r="F1091" i="7"/>
  <c r="F949" i="7"/>
  <c r="F1474" i="7"/>
  <c r="F1672" i="7"/>
  <c r="F28" i="7"/>
  <c r="F279" i="7"/>
  <c r="F709" i="7"/>
  <c r="F1264" i="7"/>
  <c r="F1408" i="7"/>
  <c r="F1900" i="7"/>
  <c r="F83" i="7"/>
  <c r="F251" i="7"/>
  <c r="F747" i="7"/>
  <c r="F661" i="7"/>
  <c r="F1198" i="7"/>
  <c r="F2086" i="7"/>
  <c r="F81" i="7"/>
  <c r="F273" i="7"/>
  <c r="F993" i="7"/>
  <c r="F1089" i="7"/>
  <c r="F1449" i="7"/>
  <c r="F1509" i="7"/>
  <c r="F1665" i="7"/>
  <c r="F1821" i="7"/>
  <c r="F1845" i="7"/>
  <c r="F1977" i="7"/>
  <c r="F2013" i="7"/>
  <c r="F2109" i="7"/>
  <c r="F2133" i="7"/>
  <c r="F2243" i="7"/>
  <c r="F2267" i="7"/>
  <c r="F659" i="7"/>
  <c r="F1007" i="7"/>
  <c r="F1175" i="7"/>
  <c r="F1379" i="7"/>
  <c r="F1391" i="7"/>
  <c r="F1583" i="7"/>
  <c r="F1835" i="7"/>
  <c r="F1895" i="7"/>
  <c r="F11" i="7"/>
  <c r="F72" i="7"/>
  <c r="F192" i="7"/>
  <c r="F216" i="7"/>
  <c r="F264" i="7"/>
  <c r="F612" i="7"/>
  <c r="F636" i="7"/>
  <c r="F732" i="7"/>
  <c r="F780" i="7"/>
  <c r="F1020" i="7"/>
  <c r="F1092" i="7"/>
  <c r="F1248" i="7"/>
  <c r="F1404" i="7"/>
  <c r="F1428" i="7"/>
  <c r="F1596" i="7"/>
  <c r="F1956" i="7"/>
  <c r="F1980" i="7"/>
  <c r="F2052" i="7"/>
  <c r="F2064" i="7"/>
  <c r="F2112" i="7"/>
  <c r="F2209" i="7"/>
  <c r="F85" i="7"/>
  <c r="F745" i="7"/>
  <c r="F518" i="7"/>
  <c r="F578" i="7"/>
  <c r="F806" i="7"/>
  <c r="F998" i="7"/>
  <c r="F1154" i="7"/>
  <c r="F1274" i="7"/>
  <c r="F1346" i="7"/>
  <c r="F1418" i="7"/>
  <c r="F1466" i="7"/>
  <c r="F1514" i="7"/>
  <c r="F1586" i="7"/>
  <c r="F1718" i="7"/>
  <c r="F1838" i="7"/>
  <c r="F2102" i="7"/>
  <c r="F2138" i="7"/>
  <c r="F1858" i="7"/>
  <c r="F1930" i="7"/>
  <c r="F13" i="7"/>
  <c r="F651" i="7"/>
  <c r="F1047" i="7"/>
  <c r="F1215" i="7"/>
  <c r="F1263" i="7"/>
  <c r="F1311" i="7"/>
  <c r="F1395" i="7"/>
  <c r="F1455" i="7"/>
  <c r="F1491" i="7"/>
  <c r="F1695" i="7"/>
  <c r="F1875" i="7"/>
  <c r="F1911" i="7"/>
  <c r="F1983" i="7"/>
  <c r="F2139" i="7"/>
  <c r="F2223" i="7"/>
  <c r="F2164" i="7"/>
  <c r="F2188" i="7"/>
  <c r="F25" i="7"/>
  <c r="F26" i="7"/>
  <c r="F677" i="7"/>
  <c r="F1049" i="7"/>
  <c r="F1337" i="7"/>
  <c r="F1517" i="7"/>
  <c r="F2201" i="7"/>
  <c r="F2213" i="7"/>
  <c r="F574" i="7"/>
  <c r="F61" i="7"/>
  <c r="F15" i="7"/>
  <c r="F1540" i="7"/>
  <c r="F113" i="7"/>
  <c r="F233" i="7"/>
  <c r="F569" i="7"/>
  <c r="F1205" i="7"/>
  <c r="F1253" i="7"/>
  <c r="F1493" i="7"/>
  <c r="F1577" i="7"/>
  <c r="F17" i="7"/>
  <c r="F41" i="7"/>
  <c r="F53" i="7"/>
  <c r="F138" i="7"/>
  <c r="F282" i="7"/>
  <c r="F546" i="7"/>
  <c r="F582" i="7"/>
  <c r="F606" i="7"/>
  <c r="F654" i="7"/>
  <c r="F726" i="7"/>
  <c r="F834" i="7"/>
  <c r="F1062" i="7"/>
  <c r="F1110" i="7"/>
  <c r="F1242" i="7"/>
  <c r="F1458" i="7"/>
  <c r="F1506" i="7"/>
  <c r="F1614" i="7"/>
  <c r="F2022" i="7"/>
  <c r="F2130" i="7"/>
  <c r="F2178" i="7"/>
  <c r="F2226" i="7"/>
  <c r="F1129" i="7"/>
  <c r="F99" i="7"/>
  <c r="F268" i="7"/>
  <c r="F280" i="7"/>
  <c r="F1636" i="7"/>
  <c r="F209" i="7"/>
  <c r="F641" i="7"/>
  <c r="F929" i="7"/>
  <c r="F1013" i="7"/>
  <c r="F1037" i="7"/>
  <c r="F1301" i="7"/>
  <c r="F331" i="7"/>
  <c r="F523" i="7"/>
  <c r="F559" i="7"/>
  <c r="F595" i="7"/>
  <c r="F631" i="7"/>
  <c r="F775" i="7"/>
  <c r="F811" i="7"/>
  <c r="F823" i="7"/>
  <c r="F871" i="7"/>
  <c r="F1231" i="7"/>
  <c r="F1363" i="7"/>
  <c r="F1783" i="7"/>
  <c r="F1939" i="7"/>
  <c r="F1999" i="7"/>
  <c r="F2047" i="7"/>
  <c r="F2107" i="7"/>
  <c r="F2251" i="7"/>
  <c r="F1654" i="7"/>
  <c r="F1480" i="7"/>
  <c r="F2008" i="7"/>
  <c r="F173" i="7"/>
  <c r="F1097" i="7"/>
  <c r="F19" i="7"/>
  <c r="F92" i="7"/>
  <c r="F104" i="7"/>
  <c r="F452" i="7"/>
  <c r="F752" i="7"/>
  <c r="F908" i="7"/>
  <c r="F1052" i="7"/>
  <c r="F1064" i="7"/>
  <c r="F1196" i="7"/>
  <c r="F1316" i="7"/>
  <c r="F1412" i="7"/>
  <c r="F1808" i="7"/>
  <c r="F2048" i="7"/>
  <c r="F2234" i="7"/>
  <c r="F2219" i="7"/>
  <c r="F2132" i="7"/>
  <c r="F2111" i="7"/>
  <c r="F2270" i="7"/>
  <c r="F109" i="7"/>
  <c r="F24" i="7"/>
  <c r="F126" i="7"/>
  <c r="F139" i="7"/>
  <c r="F152" i="7"/>
  <c r="F164" i="7"/>
  <c r="F178" i="7"/>
  <c r="F190" i="7"/>
  <c r="F203" i="7"/>
  <c r="F218" i="7"/>
  <c r="F230" i="7"/>
  <c r="F243" i="7"/>
  <c r="F256" i="7"/>
  <c r="F270" i="7"/>
  <c r="F287" i="7"/>
  <c r="F299" i="7"/>
  <c r="F313" i="7"/>
  <c r="F325" i="7"/>
  <c r="F338" i="7"/>
  <c r="F350" i="7"/>
  <c r="F363" i="7"/>
  <c r="F376" i="7"/>
  <c r="F389" i="7"/>
  <c r="F402" i="7"/>
  <c r="F415" i="7"/>
  <c r="F427" i="7"/>
  <c r="F454" i="7"/>
  <c r="F466" i="7"/>
  <c r="F479" i="7"/>
  <c r="F492" i="7"/>
  <c r="F504" i="7"/>
  <c r="F519" i="7"/>
  <c r="F532" i="7"/>
  <c r="F573" i="7"/>
  <c r="F589" i="7"/>
  <c r="F602" i="7"/>
  <c r="F616" i="7"/>
  <c r="F629" i="7"/>
  <c r="F658" i="7"/>
  <c r="F672" i="7"/>
  <c r="F686" i="7"/>
  <c r="F711" i="7"/>
  <c r="F723" i="7"/>
  <c r="F738" i="7"/>
  <c r="F755" i="7"/>
  <c r="F782" i="7"/>
  <c r="F797" i="7"/>
  <c r="F812" i="7"/>
  <c r="F826" i="7"/>
  <c r="F840" i="7"/>
  <c r="F852" i="7"/>
  <c r="F877" i="7"/>
  <c r="F889" i="7"/>
  <c r="F902" i="7"/>
  <c r="F915" i="7"/>
  <c r="F942" i="7"/>
  <c r="F955" i="7"/>
  <c r="F967" i="7"/>
  <c r="F991" i="7"/>
  <c r="F1008" i="7"/>
  <c r="F1025" i="7"/>
  <c r="F1043" i="7"/>
  <c r="F1066" i="7"/>
  <c r="F1084" i="7"/>
  <c r="F1113" i="7"/>
  <c r="F56" i="7"/>
  <c r="F125" i="7"/>
  <c r="F65" i="7"/>
  <c r="F114" i="7"/>
  <c r="F140" i="7"/>
  <c r="F179" i="7"/>
  <c r="F191" i="7"/>
  <c r="F204" i="7"/>
  <c r="F219" i="7"/>
  <c r="F231" i="7"/>
  <c r="F244" i="7"/>
  <c r="F271" i="7"/>
  <c r="F288" i="7"/>
  <c r="F300" i="7"/>
  <c r="F326" i="7"/>
  <c r="F339" i="7"/>
  <c r="F352" i="7"/>
  <c r="F364" i="7"/>
  <c r="F377" i="7"/>
  <c r="F390" i="7"/>
  <c r="F403" i="7"/>
  <c r="F416" i="7"/>
  <c r="F428" i="7"/>
  <c r="F441" i="7"/>
  <c r="F455" i="7"/>
  <c r="F467" i="7"/>
  <c r="F480" i="7"/>
  <c r="F493" i="7"/>
  <c r="F505" i="7"/>
  <c r="F520" i="7"/>
  <c r="F533" i="7"/>
  <c r="F545" i="7"/>
  <c r="F558" i="7"/>
  <c r="F575" i="7"/>
  <c r="F590" i="7"/>
  <c r="F603" i="7"/>
  <c r="F617" i="7"/>
  <c r="F630" i="7"/>
  <c r="F645" i="7"/>
  <c r="F660" i="7"/>
  <c r="F673" i="7"/>
  <c r="F687" i="7"/>
  <c r="F699" i="7"/>
  <c r="F712" i="7"/>
  <c r="F739" i="7"/>
  <c r="F756" i="7"/>
  <c r="F783" i="7"/>
  <c r="F798" i="7"/>
  <c r="F827" i="7"/>
  <c r="F841" i="7"/>
  <c r="F853" i="7"/>
  <c r="F865" i="7"/>
  <c r="F878" i="7"/>
  <c r="F891" i="7"/>
  <c r="F903" i="7"/>
  <c r="F916" i="7"/>
  <c r="F928" i="7"/>
  <c r="F943" i="7"/>
  <c r="F956" i="7"/>
  <c r="F968" i="7"/>
  <c r="F980" i="7"/>
  <c r="F992" i="7"/>
  <c r="F1026" i="7"/>
  <c r="F1046" i="7"/>
  <c r="F1085" i="7"/>
  <c r="F1118" i="7"/>
  <c r="F1150" i="7"/>
  <c r="F1182" i="7"/>
  <c r="F136" i="7"/>
  <c r="F30" i="7"/>
  <c r="F31" i="7"/>
  <c r="F128" i="7"/>
  <c r="F141" i="7"/>
  <c r="F154" i="7"/>
  <c r="F166" i="7"/>
  <c r="F180" i="7"/>
  <c r="F206" i="7"/>
  <c r="F220" i="7"/>
  <c r="F232" i="7"/>
  <c r="F272" i="7"/>
  <c r="F289" i="7"/>
  <c r="F301" i="7"/>
  <c r="F315" i="7"/>
  <c r="F327" i="7"/>
  <c r="F340" i="7"/>
  <c r="F353" i="7"/>
  <c r="F365" i="7"/>
  <c r="F378" i="7"/>
  <c r="F391" i="7"/>
  <c r="F404" i="7"/>
  <c r="F417" i="7"/>
  <c r="F429" i="7"/>
  <c r="F456" i="7"/>
  <c r="F468" i="7"/>
  <c r="F481" i="7"/>
  <c r="F494" i="7"/>
  <c r="F534" i="7"/>
  <c r="F560" i="7"/>
  <c r="F576" i="7"/>
  <c r="F604" i="7"/>
  <c r="F618" i="7"/>
  <c r="F632" i="7"/>
  <c r="F646" i="7"/>
  <c r="F662" i="7"/>
  <c r="F674" i="7"/>
  <c r="F688" i="7"/>
  <c r="F700" i="7"/>
  <c r="F713" i="7"/>
  <c r="F725" i="7"/>
  <c r="F740" i="7"/>
  <c r="F757" i="7"/>
  <c r="F770" i="7"/>
  <c r="F785" i="7"/>
  <c r="F799" i="7"/>
  <c r="F814" i="7"/>
  <c r="F828" i="7"/>
  <c r="F842" i="7"/>
  <c r="F866" i="7"/>
  <c r="F879" i="7"/>
  <c r="F904" i="7"/>
  <c r="F917" i="7"/>
  <c r="F957" i="7"/>
  <c r="F969" i="7"/>
  <c r="F981" i="7"/>
  <c r="F994" i="7"/>
  <c r="F1011" i="7"/>
  <c r="F1048" i="7"/>
  <c r="F1070" i="7"/>
  <c r="F1090" i="7"/>
  <c r="F1120" i="7"/>
  <c r="F1184" i="7"/>
  <c r="F129" i="7"/>
  <c r="F142" i="7"/>
  <c r="F167" i="7"/>
  <c r="F181" i="7"/>
  <c r="F194" i="7"/>
  <c r="F207" i="7"/>
  <c r="F221" i="7"/>
  <c r="F234" i="7"/>
  <c r="F246" i="7"/>
  <c r="F274" i="7"/>
  <c r="F290" i="7"/>
  <c r="F302" i="7"/>
  <c r="F316" i="7"/>
  <c r="F328" i="7"/>
  <c r="F341" i="7"/>
  <c r="F354" i="7"/>
  <c r="F367" i="7"/>
  <c r="F379" i="7"/>
  <c r="F405" i="7"/>
  <c r="F418" i="7"/>
  <c r="F431" i="7"/>
  <c r="F443" i="7"/>
  <c r="F457" i="7"/>
  <c r="F469" i="7"/>
  <c r="F482" i="7"/>
  <c r="F495" i="7"/>
  <c r="F508" i="7"/>
  <c r="F522" i="7"/>
  <c r="F535" i="7"/>
  <c r="F548" i="7"/>
  <c r="F577" i="7"/>
  <c r="F592" i="7"/>
  <c r="F605" i="7"/>
  <c r="F619" i="7"/>
  <c r="F633" i="7"/>
  <c r="F647" i="7"/>
  <c r="F663" i="7"/>
  <c r="F675" i="7"/>
  <c r="F689" i="7"/>
  <c r="F701" i="7"/>
  <c r="F714" i="7"/>
  <c r="F771" i="7"/>
  <c r="F800" i="7"/>
  <c r="F816" i="7"/>
  <c r="F843" i="7"/>
  <c r="F855" i="7"/>
  <c r="F880" i="7"/>
  <c r="F893" i="7"/>
  <c r="F905" i="7"/>
  <c r="F918" i="7"/>
  <c r="F931" i="7"/>
  <c r="F958" i="7"/>
  <c r="F970" i="7"/>
  <c r="F982" i="7"/>
  <c r="F996" i="7"/>
  <c r="F1012" i="7"/>
  <c r="F1028" i="7"/>
  <c r="F1050" i="7"/>
  <c r="F1071" i="7"/>
  <c r="F1093" i="7"/>
  <c r="F1156" i="7"/>
  <c r="F10" i="7"/>
  <c r="F116" i="7"/>
  <c r="F155" i="7"/>
  <c r="F117" i="7"/>
  <c r="F130" i="7"/>
  <c r="F143" i="7"/>
  <c r="F156" i="7"/>
  <c r="F168" i="7"/>
  <c r="F182" i="7"/>
  <c r="F195" i="7"/>
  <c r="F208" i="7"/>
  <c r="F222" i="7"/>
  <c r="F235" i="7"/>
  <c r="F260" i="7"/>
  <c r="F275" i="7"/>
  <c r="F291" i="7"/>
  <c r="F304" i="7"/>
  <c r="F317" i="7"/>
  <c r="F342" i="7"/>
  <c r="F355" i="7"/>
  <c r="F380" i="7"/>
  <c r="F393" i="7"/>
  <c r="F406" i="7"/>
  <c r="F419" i="7"/>
  <c r="F432" i="7"/>
  <c r="F444" i="7"/>
  <c r="F496" i="7"/>
  <c r="F509" i="7"/>
  <c r="F524" i="7"/>
  <c r="F536" i="7"/>
  <c r="F549" i="7"/>
  <c r="F563" i="7"/>
  <c r="F579" i="7"/>
  <c r="F593" i="7"/>
  <c r="F607" i="7"/>
  <c r="F620" i="7"/>
  <c r="F634" i="7"/>
  <c r="F648" i="7"/>
  <c r="F664" i="7"/>
  <c r="F676" i="7"/>
  <c r="F690" i="7"/>
  <c r="F702" i="7"/>
  <c r="F715" i="7"/>
  <c r="F742" i="7"/>
  <c r="F760" i="7"/>
  <c r="F788" i="7"/>
  <c r="F801" i="7"/>
  <c r="F817" i="7"/>
  <c r="F830" i="7"/>
  <c r="F844" i="7"/>
  <c r="F856" i="7"/>
  <c r="F868" i="7"/>
  <c r="F881" i="7"/>
  <c r="F894" i="7"/>
  <c r="F906" i="7"/>
  <c r="F919" i="7"/>
  <c r="F932" i="7"/>
  <c r="F946" i="7"/>
  <c r="F959" i="7"/>
  <c r="F971" i="7"/>
  <c r="F983" i="7"/>
  <c r="F999" i="7"/>
  <c r="F1014" i="7"/>
  <c r="F1029" i="7"/>
  <c r="F1051" i="7"/>
  <c r="F1072" i="7"/>
  <c r="F1125" i="7"/>
  <c r="F1158" i="7"/>
  <c r="F102" i="7"/>
  <c r="F118" i="7"/>
  <c r="F131" i="7"/>
  <c r="F144" i="7"/>
  <c r="F157" i="7"/>
  <c r="F170" i="7"/>
  <c r="F183" i="7"/>
  <c r="F210" i="7"/>
  <c r="F223" i="7"/>
  <c r="F261" i="7"/>
  <c r="F292" i="7"/>
  <c r="F305" i="7"/>
  <c r="F318" i="7"/>
  <c r="F330" i="7"/>
  <c r="F343" i="7"/>
  <c r="F356" i="7"/>
  <c r="F369" i="7"/>
  <c r="F381" i="7"/>
  <c r="F394" i="7"/>
  <c r="F407" i="7"/>
  <c r="F420" i="7"/>
  <c r="F433" i="7"/>
  <c r="F445" i="7"/>
  <c r="F459" i="7"/>
  <c r="F472" i="7"/>
  <c r="F485" i="7"/>
  <c r="F497" i="7"/>
  <c r="F510" i="7"/>
  <c r="F537" i="7"/>
  <c r="F550" i="7"/>
  <c r="F564" i="7"/>
  <c r="F580" i="7"/>
  <c r="F594" i="7"/>
  <c r="F608" i="7"/>
  <c r="F621" i="7"/>
  <c r="F635" i="7"/>
  <c r="F649" i="7"/>
  <c r="F665" i="7"/>
  <c r="F678" i="7"/>
  <c r="F691" i="7"/>
  <c r="F703" i="7"/>
  <c r="F729" i="7"/>
  <c r="F746" i="7"/>
  <c r="F773" i="7"/>
  <c r="F789" i="7"/>
  <c r="F818" i="7"/>
  <c r="F831" i="7"/>
  <c r="F845" i="7"/>
  <c r="F869" i="7"/>
  <c r="F882" i="7"/>
  <c r="F895" i="7"/>
  <c r="F907" i="7"/>
  <c r="F920" i="7"/>
  <c r="F947" i="7"/>
  <c r="F960" i="7"/>
  <c r="F972" i="7"/>
  <c r="F984" i="7"/>
  <c r="F1000" i="7"/>
  <c r="F1015" i="7"/>
  <c r="F1033" i="7"/>
  <c r="F1056" i="7"/>
  <c r="F1099" i="7"/>
  <c r="F1131" i="7"/>
  <c r="F36" i="7"/>
  <c r="F73" i="7"/>
  <c r="F103" i="7"/>
  <c r="F119" i="7"/>
  <c r="F132" i="7"/>
  <c r="F146" i="7"/>
  <c r="F158" i="7"/>
  <c r="F171" i="7"/>
  <c r="F184" i="7"/>
  <c r="F197" i="7"/>
  <c r="F224" i="7"/>
  <c r="F237" i="7"/>
  <c r="F249" i="7"/>
  <c r="F262" i="7"/>
  <c r="F277" i="7"/>
  <c r="F293" i="7"/>
  <c r="F319" i="7"/>
  <c r="F332" i="7"/>
  <c r="F344" i="7"/>
  <c r="F357" i="7"/>
  <c r="F382" i="7"/>
  <c r="F396" i="7"/>
  <c r="F408" i="7"/>
  <c r="F421" i="7"/>
  <c r="F434" i="7"/>
  <c r="F446" i="7"/>
  <c r="F460" i="7"/>
  <c r="F473" i="7"/>
  <c r="F486" i="7"/>
  <c r="F498" i="7"/>
  <c r="F511" i="7"/>
  <c r="F526" i="7"/>
  <c r="F538" i="7"/>
  <c r="F551" i="7"/>
  <c r="F565" i="7"/>
  <c r="F581" i="7"/>
  <c r="F596" i="7"/>
  <c r="F609" i="7"/>
  <c r="F622" i="7"/>
  <c r="F637" i="7"/>
  <c r="F650" i="7"/>
  <c r="F666" i="7"/>
  <c r="F679" i="7"/>
  <c r="F692" i="7"/>
  <c r="F704" i="7"/>
  <c r="F717" i="7"/>
  <c r="F730" i="7"/>
  <c r="F762" i="7"/>
  <c r="F790" i="7"/>
  <c r="F803" i="7"/>
  <c r="F819" i="7"/>
  <c r="F832" i="7"/>
  <c r="F846" i="7"/>
  <c r="F858" i="7"/>
  <c r="F870" i="7"/>
  <c r="F883" i="7"/>
  <c r="F896" i="7"/>
  <c r="F909" i="7"/>
  <c r="F921" i="7"/>
  <c r="F935" i="7"/>
  <c r="F948" i="7"/>
  <c r="F961" i="7"/>
  <c r="F973" i="7"/>
  <c r="F985" i="7"/>
  <c r="F1001" i="7"/>
  <c r="F1016" i="7"/>
  <c r="F1034" i="7"/>
  <c r="F1057" i="7"/>
  <c r="F1100" i="7"/>
  <c r="F90" i="7"/>
  <c r="F120" i="7"/>
  <c r="F133" i="7"/>
  <c r="F147" i="7"/>
  <c r="F159" i="7"/>
  <c r="F185" i="7"/>
  <c r="F212" i="7"/>
  <c r="F225" i="7"/>
  <c r="F250" i="7"/>
  <c r="F263" i="7"/>
  <c r="F278" i="7"/>
  <c r="F294" i="7"/>
  <c r="F307" i="7"/>
  <c r="F320" i="7"/>
  <c r="F333" i="7"/>
  <c r="F345" i="7"/>
  <c r="F358" i="7"/>
  <c r="F371" i="7"/>
  <c r="F383" i="7"/>
  <c r="F397" i="7"/>
  <c r="F422" i="7"/>
  <c r="F435" i="7"/>
  <c r="F448" i="7"/>
  <c r="F461" i="7"/>
  <c r="F474" i="7"/>
  <c r="F487" i="7"/>
  <c r="F512" i="7"/>
  <c r="F527" i="7"/>
  <c r="F539" i="7"/>
  <c r="F552" i="7"/>
  <c r="F583" i="7"/>
  <c r="F597" i="7"/>
  <c r="F610" i="7"/>
  <c r="F623" i="7"/>
  <c r="F638" i="7"/>
  <c r="F652" i="7"/>
  <c r="F680" i="7"/>
  <c r="F693" i="7"/>
  <c r="F705" i="7"/>
  <c r="F718" i="7"/>
  <c r="F749" i="7"/>
  <c r="F763" i="7"/>
  <c r="F776" i="7"/>
  <c r="F792" i="7"/>
  <c r="F804" i="7"/>
  <c r="F820" i="7"/>
  <c r="F833" i="7"/>
  <c r="F847" i="7"/>
  <c r="F859" i="7"/>
  <c r="F872" i="7"/>
  <c r="F884" i="7"/>
  <c r="F897" i="7"/>
  <c r="F910" i="7"/>
  <c r="F922" i="7"/>
  <c r="F936" i="7"/>
  <c r="F950" i="7"/>
  <c r="F962" i="7"/>
  <c r="F974" i="7"/>
  <c r="F986" i="7"/>
  <c r="F1002" i="7"/>
  <c r="F1018" i="7"/>
  <c r="F1035" i="7"/>
  <c r="F1058" i="7"/>
  <c r="F1076" i="7"/>
  <c r="F1101" i="7"/>
  <c r="F1133" i="7"/>
  <c r="F1163" i="7"/>
  <c r="F91" i="7"/>
  <c r="F121" i="7"/>
  <c r="F160" i="7"/>
  <c r="F186" i="7"/>
  <c r="F199" i="7"/>
  <c r="F226" i="7"/>
  <c r="F239" i="7"/>
  <c r="F252" i="7"/>
  <c r="F265" i="7"/>
  <c r="F281" i="7"/>
  <c r="F308" i="7"/>
  <c r="F321" i="7"/>
  <c r="F334" i="7"/>
  <c r="F346" i="7"/>
  <c r="F359" i="7"/>
  <c r="F372" i="7"/>
  <c r="F384" i="7"/>
  <c r="F398" i="7"/>
  <c r="F411" i="7"/>
  <c r="F436" i="7"/>
  <c r="F449" i="7"/>
  <c r="F462" i="7"/>
  <c r="F475" i="7"/>
  <c r="F488" i="7"/>
  <c r="F500" i="7"/>
  <c r="F513" i="7"/>
  <c r="F528" i="7"/>
  <c r="F553" i="7"/>
  <c r="F568" i="7"/>
  <c r="F584" i="7"/>
  <c r="F598" i="7"/>
  <c r="F611" i="7"/>
  <c r="F624" i="7"/>
  <c r="F639" i="7"/>
  <c r="F653" i="7"/>
  <c r="F668" i="7"/>
  <c r="F681" i="7"/>
  <c r="F694" i="7"/>
  <c r="F706" i="7"/>
  <c r="F733" i="7"/>
  <c r="F750" i="7"/>
  <c r="F764" i="7"/>
  <c r="F777" i="7"/>
  <c r="F793" i="7"/>
  <c r="F805" i="7"/>
  <c r="F821" i="7"/>
  <c r="F835" i="7"/>
  <c r="F848" i="7"/>
  <c r="F860" i="7"/>
  <c r="F873" i="7"/>
  <c r="F885" i="7"/>
  <c r="F898" i="7"/>
  <c r="F911" i="7"/>
  <c r="F923" i="7"/>
  <c r="F951" i="7"/>
  <c r="F963" i="7"/>
  <c r="F975" i="7"/>
  <c r="F987" i="7"/>
  <c r="F1003" i="7"/>
  <c r="F1019" i="7"/>
  <c r="F1036" i="7"/>
  <c r="F1077" i="7"/>
  <c r="F1137" i="7"/>
  <c r="F1168" i="7"/>
  <c r="F1223" i="7"/>
  <c r="F2" i="7"/>
  <c r="F7" i="7"/>
  <c r="F57" i="7"/>
  <c r="F123" i="7"/>
  <c r="F135" i="7"/>
  <c r="F149" i="7"/>
  <c r="F161" i="7"/>
  <c r="F187" i="7"/>
  <c r="F200" i="7"/>
  <c r="F214" i="7"/>
  <c r="F227" i="7"/>
  <c r="F253" i="7"/>
  <c r="F266" i="7"/>
  <c r="F283" i="7"/>
  <c r="F296" i="7"/>
  <c r="F309" i="7"/>
  <c r="F322" i="7"/>
  <c r="F335" i="7"/>
  <c r="F347" i="7"/>
  <c r="F360" i="7"/>
  <c r="F373" i="7"/>
  <c r="F385" i="7"/>
  <c r="F399" i="7"/>
  <c r="F424" i="7"/>
  <c r="F437" i="7"/>
  <c r="F450" i="7"/>
  <c r="F463" i="7"/>
  <c r="F476" i="7"/>
  <c r="F489" i="7"/>
  <c r="F501" i="7"/>
  <c r="F514" i="7"/>
  <c r="F529" i="7"/>
  <c r="F541" i="7"/>
  <c r="F554" i="7"/>
  <c r="F570" i="7"/>
  <c r="F585" i="7"/>
  <c r="F613" i="7"/>
  <c r="F626" i="7"/>
  <c r="F669" i="7"/>
  <c r="F683" i="7"/>
  <c r="F695" i="7"/>
  <c r="F735" i="7"/>
  <c r="F751" i="7"/>
  <c r="F765" i="7"/>
  <c r="F778" i="7"/>
  <c r="F794" i="7"/>
  <c r="F807" i="7"/>
  <c r="F822" i="7"/>
  <c r="F836" i="7"/>
  <c r="F849" i="7"/>
  <c r="F861" i="7"/>
  <c r="F874" i="7"/>
  <c r="F886" i="7"/>
  <c r="F899" i="7"/>
  <c r="F924" i="7"/>
  <c r="F938" i="7"/>
  <c r="F952" i="7"/>
  <c r="F964" i="7"/>
  <c r="F976" i="7"/>
  <c r="F988" i="7"/>
  <c r="F1021" i="7"/>
  <c r="F1039" i="7"/>
  <c r="F1061" i="7"/>
  <c r="F1078" i="7"/>
  <c r="F1107" i="7"/>
  <c r="F1138" i="7"/>
  <c r="F1236" i="7"/>
  <c r="F124" i="7"/>
  <c r="F150" i="7"/>
  <c r="F162" i="7"/>
  <c r="F176" i="7"/>
  <c r="F188" i="7"/>
  <c r="F201" i="7"/>
  <c r="F215" i="7"/>
  <c r="F228" i="7"/>
  <c r="F241" i="7"/>
  <c r="F254" i="7"/>
  <c r="F267" i="7"/>
  <c r="F284" i="7"/>
  <c r="F297" i="7"/>
  <c r="F310" i="7"/>
  <c r="F336" i="7"/>
  <c r="F348" i="7"/>
  <c r="F361" i="7"/>
  <c r="F374" i="7"/>
  <c r="F386" i="7"/>
  <c r="F400" i="7"/>
  <c r="F413" i="7"/>
  <c r="F451" i="7"/>
  <c r="F464" i="7"/>
  <c r="F477" i="7"/>
  <c r="F490" i="7"/>
  <c r="F502" i="7"/>
  <c r="F516" i="7"/>
  <c r="F542" i="7"/>
  <c r="F555" i="7"/>
  <c r="F571" i="7"/>
  <c r="F600" i="7"/>
  <c r="F614" i="7"/>
  <c r="F627" i="7"/>
  <c r="F642" i="7"/>
  <c r="F656" i="7"/>
  <c r="F670" i="7"/>
  <c r="F684" i="7"/>
  <c r="F696" i="7"/>
  <c r="F721" i="7"/>
  <c r="F736" i="7"/>
  <c r="F753" i="7"/>
  <c r="F766" i="7"/>
  <c r="F779" i="7"/>
  <c r="F809" i="7"/>
  <c r="F824" i="7"/>
  <c r="F850" i="7"/>
  <c r="F862" i="7"/>
  <c r="F875" i="7"/>
  <c r="F887" i="7"/>
  <c r="F900" i="7"/>
  <c r="F913" i="7"/>
  <c r="F925" i="7"/>
  <c r="F939" i="7"/>
  <c r="F953" i="7"/>
  <c r="F965" i="7"/>
  <c r="F977" i="7"/>
  <c r="F989" i="7"/>
  <c r="F1005" i="7"/>
  <c r="F1022" i="7"/>
  <c r="F1041" i="7"/>
  <c r="F1063" i="7"/>
  <c r="F1143" i="7"/>
  <c r="F16" i="7"/>
  <c r="F151" i="7"/>
  <c r="F163" i="7"/>
  <c r="F177" i="7"/>
  <c r="F189" i="7"/>
  <c r="F202" i="7"/>
  <c r="F217" i="7"/>
  <c r="F229" i="7"/>
  <c r="F242" i="7"/>
  <c r="F255" i="7"/>
  <c r="F269" i="7"/>
  <c r="F286" i="7"/>
  <c r="F298" i="7"/>
  <c r="F312" i="7"/>
  <c r="F337" i="7"/>
  <c r="F349" i="7"/>
  <c r="F362" i="7"/>
  <c r="F375" i="7"/>
  <c r="F387" i="7"/>
  <c r="F401" i="7"/>
  <c r="F414" i="7"/>
  <c r="F426" i="7"/>
  <c r="F439" i="7"/>
  <c r="F453" i="7"/>
  <c r="F465" i="7"/>
  <c r="F478" i="7"/>
  <c r="F503" i="7"/>
  <c r="F517" i="7"/>
  <c r="F531" i="7"/>
  <c r="F556" i="7"/>
  <c r="F588" i="7"/>
  <c r="F601" i="7"/>
  <c r="F615" i="7"/>
  <c r="F628" i="7"/>
  <c r="F643" i="7"/>
  <c r="F657" i="7"/>
  <c r="F685" i="7"/>
  <c r="F697" i="7"/>
  <c r="F722" i="7"/>
  <c r="F754" i="7"/>
  <c r="F796" i="7"/>
  <c r="F810" i="7"/>
  <c r="F825" i="7"/>
  <c r="F839" i="7"/>
  <c r="F851" i="7"/>
  <c r="F863" i="7"/>
  <c r="F876" i="7"/>
  <c r="F888" i="7"/>
  <c r="F901" i="7"/>
  <c r="F914" i="7"/>
  <c r="F926" i="7"/>
  <c r="F941" i="7"/>
  <c r="F954" i="7"/>
  <c r="F966" i="7"/>
  <c r="F978" i="7"/>
  <c r="F1006" i="7"/>
  <c r="F1023" i="7"/>
  <c r="F1042" i="7"/>
  <c r="F1065" i="7"/>
  <c r="F1083" i="7"/>
  <c r="F1145" i="7"/>
  <c r="F1189" i="7"/>
  <c r="F1203" i="7"/>
  <c r="F1218" i="7"/>
  <c r="F1230" i="7"/>
  <c r="F1245" i="7"/>
  <c r="F1259" i="7"/>
  <c r="F1275" i="7"/>
  <c r="F1290" i="7"/>
  <c r="F1318" i="7"/>
  <c r="F1331" i="7"/>
  <c r="F1345" i="7"/>
  <c r="F1358" i="7"/>
  <c r="F1385" i="7"/>
  <c r="F1400" i="7"/>
  <c r="F1416" i="7"/>
  <c r="F1430" i="7"/>
  <c r="F1443" i="7"/>
  <c r="F1457" i="7"/>
  <c r="F1486" i="7"/>
  <c r="F1501" i="7"/>
  <c r="F1516" i="7"/>
  <c r="F1529" i="7"/>
  <c r="F1542" i="7"/>
  <c r="F1566" i="7"/>
  <c r="F1593" i="7"/>
  <c r="F1606" i="7"/>
  <c r="F1632" i="7"/>
  <c r="F1647" i="7"/>
  <c r="F1660" i="7"/>
  <c r="F1674" i="7"/>
  <c r="F1688" i="7"/>
  <c r="F1701" i="7"/>
  <c r="F1714" i="7"/>
  <c r="F1728" i="7"/>
  <c r="F1741" i="7"/>
  <c r="F1753" i="7"/>
  <c r="F1765" i="7"/>
  <c r="F1777" i="7"/>
  <c r="F1790" i="7"/>
  <c r="F1802" i="7"/>
  <c r="F1816" i="7"/>
  <c r="F1829" i="7"/>
  <c r="F1843" i="7"/>
  <c r="F1856" i="7"/>
  <c r="F1912" i="7"/>
  <c r="F1924" i="7"/>
  <c r="F1937" i="7"/>
  <c r="F1950" i="7"/>
  <c r="F1964" i="7"/>
  <c r="F1976" i="7"/>
  <c r="F1991" i="7"/>
  <c r="F2019" i="7"/>
  <c r="F2032" i="7"/>
  <c r="F2044" i="7"/>
  <c r="F2072" i="7"/>
  <c r="F2098" i="7"/>
  <c r="F2117" i="7"/>
  <c r="F2129" i="7"/>
  <c r="F2146" i="7"/>
  <c r="F2203" i="7"/>
  <c r="F2217" i="7"/>
  <c r="F2232" i="7"/>
  <c r="F2250" i="7"/>
  <c r="F2265" i="7"/>
  <c r="F1114" i="7"/>
  <c r="F1126" i="7"/>
  <c r="F1139" i="7"/>
  <c r="F1164" i="7"/>
  <c r="F1177" i="7"/>
  <c r="F1190" i="7"/>
  <c r="F1204" i="7"/>
  <c r="F1219" i="7"/>
  <c r="F1232" i="7"/>
  <c r="F1260" i="7"/>
  <c r="F1276" i="7"/>
  <c r="F1291" i="7"/>
  <c r="F1305" i="7"/>
  <c r="F1319" i="7"/>
  <c r="F1332" i="7"/>
  <c r="F1347" i="7"/>
  <c r="F1359" i="7"/>
  <c r="F1372" i="7"/>
  <c r="F1386" i="7"/>
  <c r="F1417" i="7"/>
  <c r="F1431" i="7"/>
  <c r="F1444" i="7"/>
  <c r="F1459" i="7"/>
  <c r="F1472" i="7"/>
  <c r="F1487" i="7"/>
  <c r="F1502" i="7"/>
  <c r="F1518" i="7"/>
  <c r="F1530" i="7"/>
  <c r="F1543" i="7"/>
  <c r="F1555" i="7"/>
  <c r="F1567" i="7"/>
  <c r="F1580" i="7"/>
  <c r="F1594" i="7"/>
  <c r="F1607" i="7"/>
  <c r="F1620" i="7"/>
  <c r="F1633" i="7"/>
  <c r="F1648" i="7"/>
  <c r="F1661" i="7"/>
  <c r="F1675" i="7"/>
  <c r="F1689" i="7"/>
  <c r="F1702" i="7"/>
  <c r="F1729" i="7"/>
  <c r="F1754" i="7"/>
  <c r="F1766" i="7"/>
  <c r="F1778" i="7"/>
  <c r="F1791" i="7"/>
  <c r="F1803" i="7"/>
  <c r="F1817" i="7"/>
  <c r="F1830" i="7"/>
  <c r="F1844" i="7"/>
  <c r="F1857" i="7"/>
  <c r="F1871" i="7"/>
  <c r="F1886" i="7"/>
  <c r="F1899" i="7"/>
  <c r="F1913" i="7"/>
  <c r="F1925" i="7"/>
  <c r="F1938" i="7"/>
  <c r="F1951" i="7"/>
  <c r="F1965" i="7"/>
  <c r="F1978" i="7"/>
  <c r="F2005" i="7"/>
  <c r="F2033" i="7"/>
  <c r="F2045" i="7"/>
  <c r="F2060" i="7"/>
  <c r="F2073" i="7"/>
  <c r="F2085" i="7"/>
  <c r="F2100" i="7"/>
  <c r="F2118" i="7"/>
  <c r="F2131" i="7"/>
  <c r="F2147" i="7"/>
  <c r="F2162" i="7"/>
  <c r="F2176" i="7"/>
  <c r="F2190" i="7"/>
  <c r="F2204" i="7"/>
  <c r="F2218" i="7"/>
  <c r="F2233" i="7"/>
  <c r="F2252" i="7"/>
  <c r="F2266" i="7"/>
  <c r="F1017" i="7"/>
  <c r="F1030" i="7"/>
  <c r="F1044" i="7"/>
  <c r="F1059" i="7"/>
  <c r="F1086" i="7"/>
  <c r="F1102" i="7"/>
  <c r="F1115" i="7"/>
  <c r="F1127" i="7"/>
  <c r="F1140" i="7"/>
  <c r="F1152" i="7"/>
  <c r="F1165" i="7"/>
  <c r="F1191" i="7"/>
  <c r="F1206" i="7"/>
  <c r="F1220" i="7"/>
  <c r="F1233" i="7"/>
  <c r="F1247" i="7"/>
  <c r="F1262" i="7"/>
  <c r="F1277" i="7"/>
  <c r="F1306" i="7"/>
  <c r="F1320" i="7"/>
  <c r="F1334" i="7"/>
  <c r="F1348" i="7"/>
  <c r="F1360" i="7"/>
  <c r="F1373" i="7"/>
  <c r="F1387" i="7"/>
  <c r="F1402" i="7"/>
  <c r="F1419" i="7"/>
  <c r="F1433" i="7"/>
  <c r="F1445" i="7"/>
  <c r="F1460" i="7"/>
  <c r="F1473" i="7"/>
  <c r="F1488" i="7"/>
  <c r="F1531" i="7"/>
  <c r="F1544" i="7"/>
  <c r="F1595" i="7"/>
  <c r="F1608" i="7"/>
  <c r="F1621" i="7"/>
  <c r="F1634" i="7"/>
  <c r="F1649" i="7"/>
  <c r="F1662" i="7"/>
  <c r="F1676" i="7"/>
  <c r="F1690" i="7"/>
  <c r="F1703" i="7"/>
  <c r="F1716" i="7"/>
  <c r="F1730" i="7"/>
  <c r="F1743" i="7"/>
  <c r="F1755" i="7"/>
  <c r="F1767" i="7"/>
  <c r="F1779" i="7"/>
  <c r="F1792" i="7"/>
  <c r="F1804" i="7"/>
  <c r="F1831" i="7"/>
  <c r="F1859" i="7"/>
  <c r="F1872" i="7"/>
  <c r="F1887" i="7"/>
  <c r="F1914" i="7"/>
  <c r="F1926" i="7"/>
  <c r="F1940" i="7"/>
  <c r="F1953" i="7"/>
  <c r="F1979" i="7"/>
  <c r="F1993" i="7"/>
  <c r="F2021" i="7"/>
  <c r="F2034" i="7"/>
  <c r="F2046" i="7"/>
  <c r="F2061" i="7"/>
  <c r="F2074" i="7"/>
  <c r="F2087" i="7"/>
  <c r="F2101" i="7"/>
  <c r="F2134" i="7"/>
  <c r="F2148" i="7"/>
  <c r="F2163" i="7"/>
  <c r="F2177" i="7"/>
  <c r="F2191" i="7"/>
  <c r="F2205" i="7"/>
  <c r="F2220" i="7"/>
  <c r="F2235" i="7"/>
  <c r="F2253" i="7"/>
  <c r="F2269" i="7"/>
  <c r="F1032" i="7"/>
  <c r="F1045" i="7"/>
  <c r="F1074" i="7"/>
  <c r="F1087" i="7"/>
  <c r="F1103" i="7"/>
  <c r="F1116" i="7"/>
  <c r="F1128" i="7"/>
  <c r="F1141" i="7"/>
  <c r="F1153" i="7"/>
  <c r="F1166" i="7"/>
  <c r="F1179" i="7"/>
  <c r="F1192" i="7"/>
  <c r="F1207" i="7"/>
  <c r="F1221" i="7"/>
  <c r="F1234" i="7"/>
  <c r="F1249" i="7"/>
  <c r="F1265" i="7"/>
  <c r="F1293" i="7"/>
  <c r="F1321" i="7"/>
  <c r="F1335" i="7"/>
  <c r="F1361" i="7"/>
  <c r="F1374" i="7"/>
  <c r="F1388" i="7"/>
  <c r="F1403" i="7"/>
  <c r="F1420" i="7"/>
  <c r="F1434" i="7"/>
  <c r="F1446" i="7"/>
  <c r="F1461" i="7"/>
  <c r="F1475" i="7"/>
  <c r="F1489" i="7"/>
  <c r="F1504" i="7"/>
  <c r="F1520" i="7"/>
  <c r="F1532" i="7"/>
  <c r="F1557" i="7"/>
  <c r="F1569" i="7"/>
  <c r="F1582" i="7"/>
  <c r="F1609" i="7"/>
  <c r="F1622" i="7"/>
  <c r="F1635" i="7"/>
  <c r="F1650" i="7"/>
  <c r="F1663" i="7"/>
  <c r="F1677" i="7"/>
  <c r="F1691" i="7"/>
  <c r="F1704" i="7"/>
  <c r="F1731" i="7"/>
  <c r="F1744" i="7"/>
  <c r="F1756" i="7"/>
  <c r="F1780" i="7"/>
  <c r="F1793" i="7"/>
  <c r="F1805" i="7"/>
  <c r="F1819" i="7"/>
  <c r="F1832" i="7"/>
  <c r="F1847" i="7"/>
  <c r="F1860" i="7"/>
  <c r="F1888" i="7"/>
  <c r="F1902" i="7"/>
  <c r="F1915" i="7"/>
  <c r="F1927" i="7"/>
  <c r="F1941" i="7"/>
  <c r="F1954" i="7"/>
  <c r="F1967" i="7"/>
  <c r="F1981" i="7"/>
  <c r="F1994" i="7"/>
  <c r="F2007" i="7"/>
  <c r="F2023" i="7"/>
  <c r="F2035" i="7"/>
  <c r="F2062" i="7"/>
  <c r="F2075" i="7"/>
  <c r="F2103" i="7"/>
  <c r="F2120" i="7"/>
  <c r="F2135" i="7"/>
  <c r="F2150" i="7"/>
  <c r="F2165" i="7"/>
  <c r="F2179" i="7"/>
  <c r="F2193" i="7"/>
  <c r="F2206" i="7"/>
  <c r="F2221" i="7"/>
  <c r="F2237" i="7"/>
  <c r="F2254" i="7"/>
  <c r="F2271" i="7"/>
  <c r="F1088" i="7"/>
  <c r="F1104" i="7"/>
  <c r="F1117" i="7"/>
  <c r="F1130" i="7"/>
  <c r="F1142" i="7"/>
  <c r="F1155" i="7"/>
  <c r="F1167" i="7"/>
  <c r="F1193" i="7"/>
  <c r="F1208" i="7"/>
  <c r="F1222" i="7"/>
  <c r="F1235" i="7"/>
  <c r="F1250" i="7"/>
  <c r="F1266" i="7"/>
  <c r="F1295" i="7"/>
  <c r="F1308" i="7"/>
  <c r="F1322" i="7"/>
  <c r="F1336" i="7"/>
  <c r="F1350" i="7"/>
  <c r="F1362" i="7"/>
  <c r="F1375" i="7"/>
  <c r="F1389" i="7"/>
  <c r="F1405" i="7"/>
  <c r="F1421" i="7"/>
  <c r="F1435" i="7"/>
  <c r="F1447" i="7"/>
  <c r="F1462" i="7"/>
  <c r="F1476" i="7"/>
  <c r="F1490" i="7"/>
  <c r="F1505" i="7"/>
  <c r="F1521" i="7"/>
  <c r="F1533" i="7"/>
  <c r="F1546" i="7"/>
  <c r="F1558" i="7"/>
  <c r="F1584" i="7"/>
  <c r="F1598" i="7"/>
  <c r="F1610" i="7"/>
  <c r="F1623" i="7"/>
  <c r="F1637" i="7"/>
  <c r="F1664" i="7"/>
  <c r="F1692" i="7"/>
  <c r="F1706" i="7"/>
  <c r="F1719" i="7"/>
  <c r="F1745" i="7"/>
  <c r="F1757" i="7"/>
  <c r="F1769" i="7"/>
  <c r="F1806" i="7"/>
  <c r="F1820" i="7"/>
  <c r="F1833" i="7"/>
  <c r="F1848" i="7"/>
  <c r="F1874" i="7"/>
  <c r="F1889" i="7"/>
  <c r="F1916" i="7"/>
  <c r="F1928" i="7"/>
  <c r="F1942" i="7"/>
  <c r="F1955" i="7"/>
  <c r="F1968" i="7"/>
  <c r="F1982" i="7"/>
  <c r="F1995" i="7"/>
  <c r="F2009" i="7"/>
  <c r="F2024" i="7"/>
  <c r="F2036" i="7"/>
  <c r="F2050" i="7"/>
  <c r="F2063" i="7"/>
  <c r="F2090" i="7"/>
  <c r="F2104" i="7"/>
  <c r="F2121" i="7"/>
  <c r="F2136" i="7"/>
  <c r="F2152" i="7"/>
  <c r="F2166" i="7"/>
  <c r="F2180" i="7"/>
  <c r="F2194" i="7"/>
  <c r="F2207" i="7"/>
  <c r="F2222" i="7"/>
  <c r="F2238" i="7"/>
  <c r="F2255" i="7"/>
  <c r="F2272" i="7"/>
  <c r="F1251" i="7"/>
  <c r="F1267" i="7"/>
  <c r="F1280" i="7"/>
  <c r="F1296" i="7"/>
  <c r="F1309" i="7"/>
  <c r="F1323" i="7"/>
  <c r="F1338" i="7"/>
  <c r="F1351" i="7"/>
  <c r="F1364" i="7"/>
  <c r="F1376" i="7"/>
  <c r="F1390" i="7"/>
  <c r="F1406" i="7"/>
  <c r="F1422" i="7"/>
  <c r="F1436" i="7"/>
  <c r="F1448" i="7"/>
  <c r="F1463" i="7"/>
  <c r="F1477" i="7"/>
  <c r="F1492" i="7"/>
  <c r="F1507" i="7"/>
  <c r="F1522" i="7"/>
  <c r="F1534" i="7"/>
  <c r="F1559" i="7"/>
  <c r="F1571" i="7"/>
  <c r="F1585" i="7"/>
  <c r="F1599" i="7"/>
  <c r="F1611" i="7"/>
  <c r="F1624" i="7"/>
  <c r="F1652" i="7"/>
  <c r="F1666" i="7"/>
  <c r="F1680" i="7"/>
  <c r="F1693" i="7"/>
  <c r="F1707" i="7"/>
  <c r="F1734" i="7"/>
  <c r="F1746" i="7"/>
  <c r="F1758" i="7"/>
  <c r="F1770" i="7"/>
  <c r="F1782" i="7"/>
  <c r="F1795" i="7"/>
  <c r="F1807" i="7"/>
  <c r="F1834" i="7"/>
  <c r="F1849" i="7"/>
  <c r="F1862" i="7"/>
  <c r="F1876" i="7"/>
  <c r="F1890" i="7"/>
  <c r="F1904" i="7"/>
  <c r="F1917" i="7"/>
  <c r="F1929" i="7"/>
  <c r="F1943" i="7"/>
  <c r="F1957" i="7"/>
  <c r="F1969" i="7"/>
  <c r="F1984" i="7"/>
  <c r="F1996" i="7"/>
  <c r="F2010" i="7"/>
  <c r="F2037" i="7"/>
  <c r="F2051" i="7"/>
  <c r="F2077" i="7"/>
  <c r="F2091" i="7"/>
  <c r="F2105" i="7"/>
  <c r="F2122" i="7"/>
  <c r="F2137" i="7"/>
  <c r="F2153" i="7"/>
  <c r="F2167" i="7"/>
  <c r="F2195" i="7"/>
  <c r="F2208" i="7"/>
  <c r="F2224" i="7"/>
  <c r="F2239" i="7"/>
  <c r="F2256" i="7"/>
  <c r="F2273" i="7"/>
  <c r="F1106" i="7"/>
  <c r="F1119" i="7"/>
  <c r="F1144" i="7"/>
  <c r="F1157" i="7"/>
  <c r="F1169" i="7"/>
  <c r="F1183" i="7"/>
  <c r="F1195" i="7"/>
  <c r="F1211" i="7"/>
  <c r="F1224" i="7"/>
  <c r="F1237" i="7"/>
  <c r="F1252" i="7"/>
  <c r="F1268" i="7"/>
  <c r="F1281" i="7"/>
  <c r="F1297" i="7"/>
  <c r="F1310" i="7"/>
  <c r="F1325" i="7"/>
  <c r="F1339" i="7"/>
  <c r="F1352" i="7"/>
  <c r="F1365" i="7"/>
  <c r="F1377" i="7"/>
  <c r="F1392" i="7"/>
  <c r="F1407" i="7"/>
  <c r="F1423" i="7"/>
  <c r="F1437" i="7"/>
  <c r="F1450" i="7"/>
  <c r="F1494" i="7"/>
  <c r="F1508" i="7"/>
  <c r="F1523" i="7"/>
  <c r="F1535" i="7"/>
  <c r="F1560" i="7"/>
  <c r="F1572" i="7"/>
  <c r="F1587" i="7"/>
  <c r="F1600" i="7"/>
  <c r="F1625" i="7"/>
  <c r="F1639" i="7"/>
  <c r="F1653" i="7"/>
  <c r="F1667" i="7"/>
  <c r="F1682" i="7"/>
  <c r="F1694" i="7"/>
  <c r="F1708" i="7"/>
  <c r="F1721" i="7"/>
  <c r="F1735" i="7"/>
  <c r="F1759" i="7"/>
  <c r="F1771" i="7"/>
  <c r="F1809" i="7"/>
  <c r="F1823" i="7"/>
  <c r="F1836" i="7"/>
  <c r="F1850" i="7"/>
  <c r="F1863" i="7"/>
  <c r="F1891" i="7"/>
  <c r="F1918" i="7"/>
  <c r="F1931" i="7"/>
  <c r="F1944" i="7"/>
  <c r="F1958" i="7"/>
  <c r="F1970" i="7"/>
  <c r="F1985" i="7"/>
  <c r="F2011" i="7"/>
  <c r="F2026" i="7"/>
  <c r="F2038" i="7"/>
  <c r="F2078" i="7"/>
  <c r="F2092" i="7"/>
  <c r="F2106" i="7"/>
  <c r="F2123" i="7"/>
  <c r="F2140" i="7"/>
  <c r="F2154" i="7"/>
  <c r="F2169" i="7"/>
  <c r="F2182" i="7"/>
  <c r="F2196" i="7"/>
  <c r="F2210" i="7"/>
  <c r="F2225" i="7"/>
  <c r="F2241" i="7"/>
  <c r="F2257" i="7"/>
  <c r="F2274" i="7"/>
  <c r="F1197" i="7"/>
  <c r="F1212" i="7"/>
  <c r="F1225" i="7"/>
  <c r="F1238" i="7"/>
  <c r="F1269" i="7"/>
  <c r="F1284" i="7"/>
  <c r="F1326" i="7"/>
  <c r="F1340" i="7"/>
  <c r="F1353" i="7"/>
  <c r="F1366" i="7"/>
  <c r="F1378" i="7"/>
  <c r="F1393" i="7"/>
  <c r="F1409" i="7"/>
  <c r="F1424" i="7"/>
  <c r="F1438" i="7"/>
  <c r="F1451" i="7"/>
  <c r="F1465" i="7"/>
  <c r="F1479" i="7"/>
  <c r="F1495" i="7"/>
  <c r="F1510" i="7"/>
  <c r="F1524" i="7"/>
  <c r="F1536" i="7"/>
  <c r="F1549" i="7"/>
  <c r="F1561" i="7"/>
  <c r="F1573" i="7"/>
  <c r="F1588" i="7"/>
  <c r="F1601" i="7"/>
  <c r="F1613" i="7"/>
  <c r="F1626" i="7"/>
  <c r="F1640" i="7"/>
  <c r="F1655" i="7"/>
  <c r="F1668" i="7"/>
  <c r="F1696" i="7"/>
  <c r="F1709" i="7"/>
  <c r="F1722" i="7"/>
  <c r="F1736" i="7"/>
  <c r="F1748" i="7"/>
  <c r="F1772" i="7"/>
  <c r="F1785" i="7"/>
  <c r="F1797" i="7"/>
  <c r="F1824" i="7"/>
  <c r="F1837" i="7"/>
  <c r="F1851" i="7"/>
  <c r="F1865" i="7"/>
  <c r="F1878" i="7"/>
  <c r="F1892" i="7"/>
  <c r="F1906" i="7"/>
  <c r="F1932" i="7"/>
  <c r="F1945" i="7"/>
  <c r="F1959" i="7"/>
  <c r="F1971" i="7"/>
  <c r="F1986" i="7"/>
  <c r="F1998" i="7"/>
  <c r="F2027" i="7"/>
  <c r="F2039" i="7"/>
  <c r="F2054" i="7"/>
  <c r="F2124" i="7"/>
  <c r="F2141" i="7"/>
  <c r="F2170" i="7"/>
  <c r="F2183" i="7"/>
  <c r="F2197" i="7"/>
  <c r="F2211" i="7"/>
  <c r="F2227" i="7"/>
  <c r="F2242" i="7"/>
  <c r="F2258" i="7"/>
  <c r="F2275" i="7"/>
  <c r="F995" i="7"/>
  <c r="F1010" i="7"/>
  <c r="F1024" i="7"/>
  <c r="F1038" i="7"/>
  <c r="F1053" i="7"/>
  <c r="F1067" i="7"/>
  <c r="F1080" i="7"/>
  <c r="F1095" i="7"/>
  <c r="F1108" i="7"/>
  <c r="F1121" i="7"/>
  <c r="F1134" i="7"/>
  <c r="F1146" i="7"/>
  <c r="F1159" i="7"/>
  <c r="F1171" i="7"/>
  <c r="F1185" i="7"/>
  <c r="F1199" i="7"/>
  <c r="F1226" i="7"/>
  <c r="F1240" i="7"/>
  <c r="F1255" i="7"/>
  <c r="F1285" i="7"/>
  <c r="F1299" i="7"/>
  <c r="F1327" i="7"/>
  <c r="F1341" i="7"/>
  <c r="F1354" i="7"/>
  <c r="F1367" i="7"/>
  <c r="F1380" i="7"/>
  <c r="F1394" i="7"/>
  <c r="F1410" i="7"/>
  <c r="F1425" i="7"/>
  <c r="F1439" i="7"/>
  <c r="F1452" i="7"/>
  <c r="F1467" i="7"/>
  <c r="F1481" i="7"/>
  <c r="F1497" i="7"/>
  <c r="F1511" i="7"/>
  <c r="F1525" i="7"/>
  <c r="F1550" i="7"/>
  <c r="F1562" i="7"/>
  <c r="F1574" i="7"/>
  <c r="F1589" i="7"/>
  <c r="F1602" i="7"/>
  <c r="F1627" i="7"/>
  <c r="F1641" i="7"/>
  <c r="F1656" i="7"/>
  <c r="F1669" i="7"/>
  <c r="F1684" i="7"/>
  <c r="F1697" i="7"/>
  <c r="F1710" i="7"/>
  <c r="F1723" i="7"/>
  <c r="F1737" i="7"/>
  <c r="F1749" i="7"/>
  <c r="F1761" i="7"/>
  <c r="F1773" i="7"/>
  <c r="F1798" i="7"/>
  <c r="F1811" i="7"/>
  <c r="F1825" i="7"/>
  <c r="F1839" i="7"/>
  <c r="F1852" i="7"/>
  <c r="F1866" i="7"/>
  <c r="F1879" i="7"/>
  <c r="F1893" i="7"/>
  <c r="F1920" i="7"/>
  <c r="F1933" i="7"/>
  <c r="F1946" i="7"/>
  <c r="F1960" i="7"/>
  <c r="F1972" i="7"/>
  <c r="F1987" i="7"/>
  <c r="F2000" i="7"/>
  <c r="F2015" i="7"/>
  <c r="F2028" i="7"/>
  <c r="F2040" i="7"/>
  <c r="F2068" i="7"/>
  <c r="F2080" i="7"/>
  <c r="F2094" i="7"/>
  <c r="F2110" i="7"/>
  <c r="F2125" i="7"/>
  <c r="F2142" i="7"/>
  <c r="F2156" i="7"/>
  <c r="F2184" i="7"/>
  <c r="F2198" i="7"/>
  <c r="F2212" i="7"/>
  <c r="F2228" i="7"/>
  <c r="F2244" i="7"/>
  <c r="F2261" i="7"/>
  <c r="F2276" i="7"/>
  <c r="F1054" i="7"/>
  <c r="F1096" i="7"/>
  <c r="F1122" i="7"/>
  <c r="F1135" i="7"/>
  <c r="F1147" i="7"/>
  <c r="F1160" i="7"/>
  <c r="F1172" i="7"/>
  <c r="F1186" i="7"/>
  <c r="F1214" i="7"/>
  <c r="F1227" i="7"/>
  <c r="F1241" i="7"/>
  <c r="F1256" i="7"/>
  <c r="F1271" i="7"/>
  <c r="F1286" i="7"/>
  <c r="F1300" i="7"/>
  <c r="F1328" i="7"/>
  <c r="F1342" i="7"/>
  <c r="F1355" i="7"/>
  <c r="F1368" i="7"/>
  <c r="F1381" i="7"/>
  <c r="F1396" i="7"/>
  <c r="F1411" i="7"/>
  <c r="F1453" i="7"/>
  <c r="F1468" i="7"/>
  <c r="F1482" i="7"/>
  <c r="F1498" i="7"/>
  <c r="F1512" i="7"/>
  <c r="F1526" i="7"/>
  <c r="F1551" i="7"/>
  <c r="F1563" i="7"/>
  <c r="F1575" i="7"/>
  <c r="F1590" i="7"/>
  <c r="F1603" i="7"/>
  <c r="F1616" i="7"/>
  <c r="F1628" i="7"/>
  <c r="F1657" i="7"/>
  <c r="F1670" i="7"/>
  <c r="F1685" i="7"/>
  <c r="F1698" i="7"/>
  <c r="F1711" i="7"/>
  <c r="F1724" i="7"/>
  <c r="F1738" i="7"/>
  <c r="F1750" i="7"/>
  <c r="F1762" i="7"/>
  <c r="F1774" i="7"/>
  <c r="F1787" i="7"/>
  <c r="F1812" i="7"/>
  <c r="F1826" i="7"/>
  <c r="F1840" i="7"/>
  <c r="F1853" i="7"/>
  <c r="F1894" i="7"/>
  <c r="F1908" i="7"/>
  <c r="F1921" i="7"/>
  <c r="F1934" i="7"/>
  <c r="F1947" i="7"/>
  <c r="F1961" i="7"/>
  <c r="F1973" i="7"/>
  <c r="F1988" i="7"/>
  <c r="F2001" i="7"/>
  <c r="F2016" i="7"/>
  <c r="F2029" i="7"/>
  <c r="F2056" i="7"/>
  <c r="F2069" i="7"/>
  <c r="F2081" i="7"/>
  <c r="F2126" i="7"/>
  <c r="F2143" i="7"/>
  <c r="F2158" i="7"/>
  <c r="F2172" i="7"/>
  <c r="F2185" i="7"/>
  <c r="F2199" i="7"/>
  <c r="F2214" i="7"/>
  <c r="F2229" i="7"/>
  <c r="F2246" i="7"/>
  <c r="F2262" i="7"/>
  <c r="F1040" i="7"/>
  <c r="F1055" i="7"/>
  <c r="F1069" i="7"/>
  <c r="F1082" i="7"/>
  <c r="F1098" i="7"/>
  <c r="F1111" i="7"/>
  <c r="F1123" i="7"/>
  <c r="F1136" i="7"/>
  <c r="F1148" i="7"/>
  <c r="F1173" i="7"/>
  <c r="F1187" i="7"/>
  <c r="F1201" i="7"/>
  <c r="F1216" i="7"/>
  <c r="F1228" i="7"/>
  <c r="F1243" i="7"/>
  <c r="F1257" i="7"/>
  <c r="F1272" i="7"/>
  <c r="F1288" i="7"/>
  <c r="F1343" i="7"/>
  <c r="F1356" i="7"/>
  <c r="F1369" i="7"/>
  <c r="F1382" i="7"/>
  <c r="F1397" i="7"/>
  <c r="F1413" i="7"/>
  <c r="F1427" i="7"/>
  <c r="F1441" i="7"/>
  <c r="F1454" i="7"/>
  <c r="F1469" i="7"/>
  <c r="F1483" i="7"/>
  <c r="F1499" i="7"/>
  <c r="F1513" i="7"/>
  <c r="F1539" i="7"/>
  <c r="F1552" i="7"/>
  <c r="F1576" i="7"/>
  <c r="F1591" i="7"/>
  <c r="F1604" i="7"/>
  <c r="F1629" i="7"/>
  <c r="F1644" i="7"/>
  <c r="F1658" i="7"/>
  <c r="F1671" i="7"/>
  <c r="F1686" i="7"/>
  <c r="F1699" i="7"/>
  <c r="F1712" i="7"/>
  <c r="F1725" i="7"/>
  <c r="F1739" i="7"/>
  <c r="F1751" i="7"/>
  <c r="F1763" i="7"/>
  <c r="F1775" i="7"/>
  <c r="F1788" i="7"/>
  <c r="F1800" i="7"/>
  <c r="F1814" i="7"/>
  <c r="F1827" i="7"/>
  <c r="F1841" i="7"/>
  <c r="F1854" i="7"/>
  <c r="F1868" i="7"/>
  <c r="F1881" i="7"/>
  <c r="F1896" i="7"/>
  <c r="F1922" i="7"/>
  <c r="F1935" i="7"/>
  <c r="F1948" i="7"/>
  <c r="F1962" i="7"/>
  <c r="F1974" i="7"/>
  <c r="F1989" i="7"/>
  <c r="F2002" i="7"/>
  <c r="F2017" i="7"/>
  <c r="F2030" i="7"/>
  <c r="F2042" i="7"/>
  <c r="F2057" i="7"/>
  <c r="F2070" i="7"/>
  <c r="F2082" i="7"/>
  <c r="F2114" i="7"/>
  <c r="F2127" i="7"/>
  <c r="F2144" i="7"/>
  <c r="F2159" i="7"/>
  <c r="F2186" i="7"/>
  <c r="F2200" i="7"/>
  <c r="F2215" i="7"/>
  <c r="F2230" i="7"/>
  <c r="F2248" i="7"/>
  <c r="F2263" i="7"/>
  <c r="F1174" i="7"/>
  <c r="F1188" i="7"/>
  <c r="F1217" i="7"/>
  <c r="F1229" i="7"/>
  <c r="F1258" i="7"/>
  <c r="F1273" i="7"/>
  <c r="F1289" i="7"/>
  <c r="F1303" i="7"/>
  <c r="F1317" i="7"/>
  <c r="F1330" i="7"/>
  <c r="F1344" i="7"/>
  <c r="F1357" i="7"/>
  <c r="F1370" i="7"/>
  <c r="F1384" i="7"/>
  <c r="F1399" i="7"/>
  <c r="F1415" i="7"/>
  <c r="F1429" i="7"/>
  <c r="F1442" i="7"/>
  <c r="F1456" i="7"/>
  <c r="F1470" i="7"/>
  <c r="F1485" i="7"/>
  <c r="F1500" i="7"/>
  <c r="F1515" i="7"/>
  <c r="F1528" i="7"/>
  <c r="F1541" i="7"/>
  <c r="F1553" i="7"/>
  <c r="F1565" i="7"/>
  <c r="F1578" i="7"/>
  <c r="F1592" i="7"/>
  <c r="F1605" i="7"/>
  <c r="F1618" i="7"/>
  <c r="F1631" i="7"/>
  <c r="F1659" i="7"/>
  <c r="F1673" i="7"/>
  <c r="F1687" i="7"/>
  <c r="F1700" i="7"/>
  <c r="F1713" i="7"/>
  <c r="F1727" i="7"/>
  <c r="F1740" i="7"/>
  <c r="F1764" i="7"/>
  <c r="F1776" i="7"/>
  <c r="F1789" i="7"/>
  <c r="F1801" i="7"/>
  <c r="F1828" i="7"/>
  <c r="F1855" i="7"/>
  <c r="F1869" i="7"/>
  <c r="F1884" i="7"/>
  <c r="F1897" i="7"/>
  <c r="F1910" i="7"/>
  <c r="F1923" i="7"/>
  <c r="F1936" i="7"/>
  <c r="F1949" i="7"/>
  <c r="F1963" i="7"/>
  <c r="F1975" i="7"/>
  <c r="F1990" i="7"/>
  <c r="F2003" i="7"/>
  <c r="F2018" i="7"/>
  <c r="F2031" i="7"/>
  <c r="F2043" i="7"/>
  <c r="F2083" i="7"/>
  <c r="F2097" i="7"/>
  <c r="F2116" i="7"/>
  <c r="F2145" i="7"/>
  <c r="F2160" i="7"/>
  <c r="F2174" i="7"/>
  <c r="F2187" i="7"/>
  <c r="F2202" i="7"/>
  <c r="F2216" i="7"/>
  <c r="F2231" i="7"/>
  <c r="F2264" i="7"/>
  <c r="F108" i="7"/>
  <c r="F215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tc={C09FCAC5-1126-B544-B1AF-2B99570A2456}</author>
  </authors>
  <commentList>
    <comment ref="B72" authorId="0" shapeId="0" xr:uid="{C09FCAC5-1126-B544-B1AF-2B99570A2456}">
      <text>
        <t xml:space="preserve">[Threaded comment]
Your version of Excel allows you to read this threaded comment; however, any edits to it will get removed if the file is opened in a newer version of Excel. Learn more: https://go.microsoft.com/fwlink/?linkid=870924
Comment:
    Fix
</t>
      </text>
    </comment>
  </commentList>
</comments>
</file>

<file path=xl/sharedStrings.xml><?xml version="1.0" encoding="utf-8"?>
<sst xmlns="http://schemas.openxmlformats.org/spreadsheetml/2006/main" count="11255" uniqueCount="3811">
  <si>
    <t>rootId</t>
  </si>
  <si>
    <t>content</t>
  </si>
  <si>
    <t>gloss</t>
  </si>
  <si>
    <t>occurances</t>
  </si>
  <si>
    <t>ἀγάπη, ἡ</t>
  </si>
  <si>
    <t>love</t>
  </si>
  <si>
    <t>γῆ, ἡ</t>
  </si>
  <si>
    <t>earth, land, ground</t>
  </si>
  <si>
    <t>ζωή, ἡ</t>
  </si>
  <si>
    <t>life</t>
  </si>
  <si>
    <t>φωνή, ἡ</t>
  </si>
  <si>
    <t>voice, sound</t>
  </si>
  <si>
    <t>ἀλήθεια, ἡ</t>
  </si>
  <si>
    <t>truth</t>
  </si>
  <si>
    <t>ἁμαρτία, ἡ</t>
  </si>
  <si>
    <t>sin</t>
  </si>
  <si>
    <t>βασιλεία, ἡ</t>
  </si>
  <si>
    <t>kingdom, reign</t>
  </si>
  <si>
    <t>δόξα, ἡ</t>
  </si>
  <si>
    <t>glory, majesty</t>
  </si>
  <si>
    <t>ἐκκλησία, ἡ</t>
  </si>
  <si>
    <t>congregation, assembly, church</t>
  </si>
  <si>
    <t>ἡμέρα, ἡ</t>
  </si>
  <si>
    <t>day</t>
  </si>
  <si>
    <t>καρδία, ἡ</t>
  </si>
  <si>
    <t>heart</t>
  </si>
  <si>
    <t>δέ</t>
  </si>
  <si>
    <t>and, but, now</t>
  </si>
  <si>
    <t>καί</t>
  </si>
  <si>
    <t>and, even, also</t>
  </si>
  <si>
    <t>μέν</t>
  </si>
  <si>
    <t>on the one hand, indeed</t>
  </si>
  <si>
    <t>ὁ, ἡ, τό</t>
  </si>
  <si>
    <t>the</t>
  </si>
  <si>
    <t>ἀδελφός, ὁ</t>
  </si>
  <si>
    <t>brother (and sister)</t>
  </si>
  <si>
    <t>ἄνθρωπος, ὁ</t>
  </si>
  <si>
    <t>man, human being, husband</t>
  </si>
  <si>
    <t>θεός, ὁ</t>
  </si>
  <si>
    <t>God</t>
  </si>
  <si>
    <t>κόσμος, ὁ</t>
  </si>
  <si>
    <t>world, universe; adornment</t>
  </si>
  <si>
    <t>κύριος, ὁ</t>
  </si>
  <si>
    <t>Lord, master, sir</t>
  </si>
  <si>
    <t>λόγος, ὁ</t>
  </si>
  <si>
    <t>word, message, account</t>
  </si>
  <si>
    <t>νόμος, ὁ</t>
  </si>
  <si>
    <t>law, principle</t>
  </si>
  <si>
    <t>οὐρανός, ὁ</t>
  </si>
  <si>
    <t>heaven, sky</t>
  </si>
  <si>
    <t>υἱός, ὁ</t>
  </si>
  <si>
    <t>son, descendant</t>
  </si>
  <si>
    <t>Χριστός, ὁ</t>
  </si>
  <si>
    <t>Christ, Messiah, Anointed One</t>
  </si>
  <si>
    <t>ἔργον, τό</t>
  </si>
  <si>
    <t>work, deed</t>
  </si>
  <si>
    <t>εὐαγγέλιον, τό</t>
  </si>
  <si>
    <t>good news, gospel</t>
  </si>
  <si>
    <t>ἱερόν, τό</t>
  </si>
  <si>
    <t>temple, sanctuary</t>
  </si>
  <si>
    <t>σημεῖον τό</t>
  </si>
  <si>
    <t>sign</t>
  </si>
  <si>
    <t>τέκνον, τό</t>
  </si>
  <si>
    <t>child, son, descendant</t>
  </si>
  <si>
    <t>εἰμί</t>
  </si>
  <si>
    <t>I am, exist</t>
  </si>
  <si>
    <t>ἀκούω</t>
  </si>
  <si>
    <t>I hear, listen to, obey</t>
  </si>
  <si>
    <t>γινώσκω</t>
  </si>
  <si>
    <t>I know, understand, acknowledge</t>
  </si>
  <si>
    <t>γράφω</t>
  </si>
  <si>
    <t>I write</t>
  </si>
  <si>
    <t>ἔχω</t>
  </si>
  <si>
    <t>I have, hold</t>
  </si>
  <si>
    <t>λέγω</t>
  </si>
  <si>
    <t>I say, speak</t>
  </si>
  <si>
    <t>λαμβάνω</t>
  </si>
  <si>
    <t>I take, receive</t>
  </si>
  <si>
    <t>λύω</t>
  </si>
  <si>
    <t>I loose, destroy</t>
  </si>
  <si>
    <t>πιστεύω</t>
  </si>
  <si>
    <t>I believe, have faith/trust in</t>
  </si>
  <si>
    <t>ἀποκρίνομαι</t>
  </si>
  <si>
    <t>I answer, reply</t>
  </si>
  <si>
    <t>γίνομαι</t>
  </si>
  <si>
    <t>I become, come, exist, am born</t>
  </si>
  <si>
    <t>ἔρχομαι</t>
  </si>
  <si>
    <t>I come, go</t>
  </si>
  <si>
    <t>πορεύομαι</t>
  </si>
  <si>
    <t>I go, travel</t>
  </si>
  <si>
    <t>ἀλλά</t>
  </si>
  <si>
    <t>but, yet, nevertheless</t>
  </si>
  <si>
    <t>ὅτι</t>
  </si>
  <si>
    <t>that, because</t>
  </si>
  <si>
    <t>ἄγω</t>
  </si>
  <si>
    <t>I lead, bring</t>
  </si>
  <si>
    <t>βλέπω</t>
  </si>
  <si>
    <t>I see, look at</t>
  </si>
  <si>
    <t>διδάσκω</t>
  </si>
  <si>
    <t>I teach</t>
  </si>
  <si>
    <t>ἐγείρω</t>
  </si>
  <si>
    <t>I raise up</t>
  </si>
  <si>
    <t>κρίνω</t>
  </si>
  <si>
    <t>I judge, condemn</t>
  </si>
  <si>
    <t>μένω</t>
  </si>
  <si>
    <t>I remain, abide, dwell</t>
  </si>
  <si>
    <t>ὑπάγω</t>
  </si>
  <si>
    <t>I go away, depart</t>
  </si>
  <si>
    <t>δοῦλος, ὁ</t>
  </si>
  <si>
    <t>slave</t>
  </si>
  <si>
    <t>θάνατος, ὁ</t>
  </si>
  <si>
    <t>death</t>
  </si>
  <si>
    <t>ψυχή, ἡ</t>
  </si>
  <si>
    <t>soul, live, living being</t>
  </si>
  <si>
    <t>ὥρα, ἡ</t>
  </si>
  <si>
    <t>hour</t>
  </si>
  <si>
    <t>εἰ</t>
  </si>
  <si>
    <t>if, whether</t>
  </si>
  <si>
    <t>εἴτε</t>
  </si>
  <si>
    <t>καθώς</t>
  </si>
  <si>
    <t>as, just as, even as</t>
  </si>
  <si>
    <t>ὡς</t>
  </si>
  <si>
    <t>as, like</t>
  </si>
  <si>
    <t>βαπτίζω</t>
  </si>
  <si>
    <t>I baptize, immerse, dip</t>
  </si>
  <si>
    <t>θεραπεύω</t>
  </si>
  <si>
    <t>I heal</t>
  </si>
  <si>
    <t>κράζω</t>
  </si>
  <si>
    <t>I cry out</t>
  </si>
  <si>
    <t>ἄγγελος, ὁ</t>
  </si>
  <si>
    <t>angel, messenger</t>
  </si>
  <si>
    <t>μαθητής, ὁ</t>
  </si>
  <si>
    <t>disciple, follower</t>
  </si>
  <si>
    <t>ὄχλος, ὁ</t>
  </si>
  <si>
    <t>crowd</t>
  </si>
  <si>
    <t>προφήτης, ὁ</t>
  </si>
  <si>
    <t>prophet</t>
  </si>
  <si>
    <t>γάρ</t>
  </si>
  <si>
    <t>for, because</t>
  </si>
  <si>
    <t>ἐκεῖ</t>
  </si>
  <si>
    <t>there, in that place</t>
  </si>
  <si>
    <t>κἀγώ</t>
  </si>
  <si>
    <t>and I (καί + ἐγώ)</t>
  </si>
  <si>
    <t>οὖν</t>
  </si>
  <si>
    <t>then, so, therefore</t>
  </si>
  <si>
    <t>οὕτως</t>
  </si>
  <si>
    <t>in this manner, thus, so</t>
  </si>
  <si>
    <t>τέ</t>
  </si>
  <si>
    <t>and, but</t>
  </si>
  <si>
    <t>οὐ, οὐκ, οὐχ</t>
  </si>
  <si>
    <t>no, not</t>
  </si>
  <si>
    <t>οὐχί</t>
  </si>
  <si>
    <t>no! (emphatic)</t>
  </si>
  <si>
    <t>ἀγαπάω</t>
  </si>
  <si>
    <t>I love</t>
  </si>
  <si>
    <t>γεννάω</t>
  </si>
  <si>
    <t>I give birth to, bear, beget</t>
  </si>
  <si>
    <t>ἐπερωτάω</t>
  </si>
  <si>
    <t>I ask</t>
  </si>
  <si>
    <t>ἐρωτάω</t>
  </si>
  <si>
    <t>I ask, question, request</t>
  </si>
  <si>
    <t>αἰτέω</t>
  </si>
  <si>
    <t>I ask, demand</t>
  </si>
  <si>
    <t>ἀκολουθέω</t>
  </si>
  <si>
    <t>I follow</t>
  </si>
  <si>
    <t>ζητέω</t>
  </si>
  <si>
    <t>I seek, look for</t>
  </si>
  <si>
    <t>καλέω</t>
  </si>
  <si>
    <t>I call, invite, name</t>
  </si>
  <si>
    <t>λαλέω</t>
  </si>
  <si>
    <t>I speak, say</t>
  </si>
  <si>
    <t>μαρτυρέω</t>
  </si>
  <si>
    <t>I testify, bear witness</t>
  </si>
  <si>
    <t>παρακαλέω</t>
  </si>
  <si>
    <t>I call, urge, comfort</t>
  </si>
  <si>
    <t>περιπατέω</t>
  </si>
  <si>
    <t>I walk, live</t>
  </si>
  <si>
    <t>ποιέω</t>
  </si>
  <si>
    <t>I do, make</t>
  </si>
  <si>
    <t>I am afraid, fear, respect</t>
  </si>
  <si>
    <t>πληρόω</t>
  </si>
  <si>
    <t>I fill, fulfill, complete</t>
  </si>
  <si>
    <t>ἀπό</t>
  </si>
  <si>
    <t>from, away from (gen)</t>
  </si>
  <si>
    <t>διά</t>
  </si>
  <si>
    <t>through (gen); because of (acc)</t>
  </si>
  <si>
    <t>εἰς</t>
  </si>
  <si>
    <t>into, among, for (acc)</t>
  </si>
  <si>
    <t>ἐκ</t>
  </si>
  <si>
    <t>from, out of (gen)</t>
  </si>
  <si>
    <t>ἐν</t>
  </si>
  <si>
    <t>in, on, at, by, with (dat)</t>
  </si>
  <si>
    <t>ἐπί</t>
  </si>
  <si>
    <t>on, over (gen); on, at, in (dat); on, to, for (acc)</t>
  </si>
  <si>
    <t>κατά</t>
  </si>
  <si>
    <t>down, against (gen); according to (acc)</t>
  </si>
  <si>
    <t>μετά</t>
  </si>
  <si>
    <t>with, among (gen); after (acc)</t>
  </si>
  <si>
    <t>παρά</t>
  </si>
  <si>
    <t>from (gen); beside (dat); on, at (acc)</t>
  </si>
  <si>
    <t>περί</t>
  </si>
  <si>
    <t>about, concerning (gen); around (acc)</t>
  </si>
  <si>
    <t>πρός</t>
  </si>
  <si>
    <t>to, toward (acc)</t>
  </si>
  <si>
    <t>σύν</t>
  </si>
  <si>
    <t>with (dat)</t>
  </si>
  <si>
    <t>ὑπέρ</t>
  </si>
  <si>
    <t>for (gen); above, beyond (acc)</t>
  </si>
  <si>
    <t>ὑπό</t>
  </si>
  <si>
    <t>by (gen); under, below (acc)</t>
  </si>
  <si>
    <t>ἐνώπιον</t>
  </si>
  <si>
    <t>before, in the presence of</t>
  </si>
  <si>
    <t>αὐτός, -ή, -ό</t>
  </si>
  <si>
    <t>he, she, it; self, same</t>
  </si>
  <si>
    <t>ἐγώ, ἡμεῖς</t>
  </si>
  <si>
    <t>I; we</t>
  </si>
  <si>
    <t>ὅς, ἤ, ὅ</t>
  </si>
  <si>
    <t>who, which, that</t>
  </si>
  <si>
    <t>σύ, ὑμεῖς</t>
  </si>
  <si>
    <t>you (sg); you (pl)</t>
  </si>
  <si>
    <t>ἄρτος, ὁ</t>
  </si>
  <si>
    <t>bread, food</t>
  </si>
  <si>
    <t>righteousness, justice</t>
  </si>
  <si>
    <t>εἰρήνη, ἡ</t>
  </si>
  <si>
    <t>peace</t>
  </si>
  <si>
    <t>ἐξουσία, ἡ</t>
  </si>
  <si>
    <t>authority, right, power</t>
  </si>
  <si>
    <t>θάλασσα, ἡ</t>
  </si>
  <si>
    <t>lake, sea</t>
  </si>
  <si>
    <t>λαός, ὁ</t>
  </si>
  <si>
    <t>people, crowd</t>
  </si>
  <si>
    <t>ὁδός, ἡ</t>
  </si>
  <si>
    <t>way, road</t>
  </si>
  <si>
    <t>οἰκία, ἡ</t>
  </si>
  <si>
    <t>home, dwelling, family</t>
  </si>
  <si>
    <t>οἶκος, ὁ</t>
  </si>
  <si>
    <t>house, household, family</t>
  </si>
  <si>
    <t>ὀφθαλμός, ὁ</t>
  </si>
  <si>
    <t>eye</t>
  </si>
  <si>
    <t>τόπος, ὁ</t>
  </si>
  <si>
    <t>place</t>
  </si>
  <si>
    <t>διώκω</t>
  </si>
  <si>
    <t>I pursue, persecute</t>
  </si>
  <si>
    <t>δοξάζω</t>
  </si>
  <si>
    <t>I glorify, praise</t>
  </si>
  <si>
    <t>πέμπω</t>
  </si>
  <si>
    <t>I send</t>
  </si>
  <si>
    <t>πράσσω</t>
  </si>
  <si>
    <t>I do, practice</t>
  </si>
  <si>
    <t>σῴζω</t>
  </si>
  <si>
    <t>I save, rescue, heal</t>
  </si>
  <si>
    <t>τηρέω</t>
  </si>
  <si>
    <t>I keep, guard, obey</t>
  </si>
  <si>
    <t>ἀπόστολος, ὁ</t>
  </si>
  <si>
    <t>apostle, messenger</t>
  </si>
  <si>
    <t>ἐντολή, ἡ</t>
  </si>
  <si>
    <t>command</t>
  </si>
  <si>
    <t>καιρός, ὁ</t>
  </si>
  <si>
    <t>time, season</t>
  </si>
  <si>
    <t>κεφαλή, ἡ</t>
  </si>
  <si>
    <t>head</t>
  </si>
  <si>
    <t>πρόσωπον, τό</t>
  </si>
  <si>
    <t>face, appearance</t>
  </si>
  <si>
    <t>σάββατον, τό</t>
  </si>
  <si>
    <t>Sabbath, week</t>
  </si>
  <si>
    <t>ἔτι</t>
  </si>
  <si>
    <t>still, yet, more</t>
  </si>
  <si>
    <t>μᾶλλον</t>
  </si>
  <si>
    <t>more, rather</t>
  </si>
  <si>
    <t>οὐκέτι</t>
  </si>
  <si>
    <t>no longer</t>
  </si>
  <si>
    <t>ἀνοίγω</t>
  </si>
  <si>
    <t xml:space="preserve">I open </t>
  </si>
  <si>
    <t>ἀπολύω</t>
  </si>
  <si>
    <t>I set free, dismiss, divorce</t>
  </si>
  <si>
    <t>ἄρχω</t>
  </si>
  <si>
    <t>I rule, begin (mid)</t>
  </si>
  <si>
    <t>προσεύχομαι</t>
  </si>
  <si>
    <t>I pray</t>
  </si>
  <si>
    <t>προσκυνέω</t>
  </si>
  <si>
    <t>I worship</t>
  </si>
  <si>
    <t>συνάγω</t>
  </si>
  <si>
    <t>I gather, bring together</t>
  </si>
  <si>
    <t>ἀρχή, ἡ</t>
  </si>
  <si>
    <t xml:space="preserve">beginning </t>
  </si>
  <si>
    <t>δαιμόνιον, τό</t>
  </si>
  <si>
    <t>demon</t>
  </si>
  <si>
    <t>διδάσκαλος, ὁ</t>
  </si>
  <si>
    <t>teacher</t>
  </si>
  <si>
    <t>θρόνος, ὁ</t>
  </si>
  <si>
    <t>throne</t>
  </si>
  <si>
    <t>ἱμάτιον, τό</t>
  </si>
  <si>
    <t>clothing, garment</t>
  </si>
  <si>
    <t>καρπός, ὁ</t>
  </si>
  <si>
    <t>fruit, crop</t>
  </si>
  <si>
    <t>πλοῖον, τό</t>
  </si>
  <si>
    <t>ship, boat</t>
  </si>
  <si>
    <t>συναγωγή, ἡ</t>
  </si>
  <si>
    <t>synagogue, assembly</t>
  </si>
  <si>
    <t>χαρά, ἡ</t>
  </si>
  <si>
    <t>joy</t>
  </si>
  <si>
    <t>ἀναβαίνω</t>
  </si>
  <si>
    <t>I go up, ascend</t>
  </si>
  <si>
    <t>ἀπέρχομαι</t>
  </si>
  <si>
    <t>ἀποθνῄσκω</t>
  </si>
  <si>
    <t>I die</t>
  </si>
  <si>
    <t>I throw, cast out</t>
  </si>
  <si>
    <t>εἰσέρχομαι</t>
  </si>
  <si>
    <t>I go in, enter</t>
  </si>
  <si>
    <t>ἐκβάλλω</t>
  </si>
  <si>
    <t>I drive/send out</t>
  </si>
  <si>
    <t>ἐσθίω</t>
  </si>
  <si>
    <t>I eat</t>
  </si>
  <si>
    <t>ἐξέρχομαι</t>
  </si>
  <si>
    <t>I go out, depart, leave</t>
  </si>
  <si>
    <t>εὑρίσκω</t>
  </si>
  <si>
    <t>I find, discover</t>
  </si>
  <si>
    <t>καταβαίνω</t>
  </si>
  <si>
    <t>I go down, descend</t>
  </si>
  <si>
    <t>πίνω</t>
  </si>
  <si>
    <t>I drink</t>
  </si>
  <si>
    <t>I fall</t>
  </si>
  <si>
    <t>προσέρχομαι</t>
  </si>
  <si>
    <t>I go to, approach</t>
  </si>
  <si>
    <t>φέρω</t>
  </si>
  <si>
    <t>I bear, carry</t>
  </si>
  <si>
    <t>ἐπαγγελία, ἡ</t>
  </si>
  <si>
    <t>promise</t>
  </si>
  <si>
    <t>αἴρω</t>
  </si>
  <si>
    <t>I take up/away</t>
  </si>
  <si>
    <t>ἀπαγγέλλω</t>
  </si>
  <si>
    <t>I announce, report</t>
  </si>
  <si>
    <t>I kill, put to death</t>
  </si>
  <si>
    <t>I send out</t>
  </si>
  <si>
    <t>σπείρω</t>
  </si>
  <si>
    <t>I sow, plant</t>
  </si>
  <si>
    <t>γλῶσσα, ἡ</t>
  </si>
  <si>
    <t>language, tongue</t>
  </si>
  <si>
    <t>γραφή, ἡ</t>
  </si>
  <si>
    <t>writing, Scripture</t>
  </si>
  <si>
    <t>λίθος, ὁ</t>
  </si>
  <si>
    <t>stone</t>
  </si>
  <si>
    <t>ναός, ὁ</t>
  </si>
  <si>
    <t>παραβολή, ἡ</t>
  </si>
  <si>
    <t>parable</t>
  </si>
  <si>
    <t>σοφία, ἡ</t>
  </si>
  <si>
    <t>wisdom</t>
  </si>
  <si>
    <t>σωτηρία, ἡ</t>
  </si>
  <si>
    <t>salvation, deliverance</t>
  </si>
  <si>
    <t>χρόνος, ὁ</t>
  </si>
  <si>
    <t>time</t>
  </si>
  <si>
    <t>διό</t>
  </si>
  <si>
    <t>therefore, for this reason</t>
  </si>
  <si>
    <t>εὐθύς</t>
  </si>
  <si>
    <t>immediately</t>
  </si>
  <si>
    <t>αἰών, -ῶνος, ὁ</t>
  </si>
  <si>
    <t>eternity, age, world</t>
  </si>
  <si>
    <t>ἀνήρ, ἀνδρός, ὁ</t>
  </si>
  <si>
    <t>man, husband</t>
  </si>
  <si>
    <t>ἀρχιερεύς, -έως, ὁ</t>
  </si>
  <si>
    <t>high priest</t>
  </si>
  <si>
    <t>βασιλεύς, -έως, ὁ</t>
  </si>
  <si>
    <t>king</t>
  </si>
  <si>
    <t>πατήρ, πατρός, ὁ</t>
  </si>
  <si>
    <t>father, ancestor</t>
  </si>
  <si>
    <t>γυνή, γυναικός, ἡ</t>
  </si>
  <si>
    <t>woman, wife</t>
  </si>
  <si>
    <t>μήτηρ, -τρός, ἡ</t>
  </si>
  <si>
    <t>mother,</t>
  </si>
  <si>
    <t>πίστις, -εως, ἡ</t>
  </si>
  <si>
    <t>faith, trust</t>
  </si>
  <si>
    <t>πόλις, -εως, ἡ</t>
  </si>
  <si>
    <t>city, town</t>
  </si>
  <si>
    <t>σάρξ, σαρκός, ἡ</t>
  </si>
  <si>
    <t>flesh, body, mortal nature</t>
  </si>
  <si>
    <t>χάρις, -ιτος, ἡ</t>
  </si>
  <si>
    <t>grace, thanks</t>
  </si>
  <si>
    <t>ἔθνος, -ους, τό</t>
  </si>
  <si>
    <t>nation, people; Gentiles (pl)</t>
  </si>
  <si>
    <t>ὄνομα, -ατος, τό</t>
  </si>
  <si>
    <t>name</t>
  </si>
  <si>
    <t>πνεῦμα, -ατος, τό</t>
  </si>
  <si>
    <t>Spirit, spirit, wind</t>
  </si>
  <si>
    <t>σῶμα, -ατος, τό</t>
  </si>
  <si>
    <t>body</t>
  </si>
  <si>
    <t>ἐγγίζω</t>
  </si>
  <si>
    <t>I approach, draw near</t>
  </si>
  <si>
    <t>ζάω</t>
  </si>
  <si>
    <t>I live</t>
  </si>
  <si>
    <t>οἶδα</t>
  </si>
  <si>
    <t>I know, understand</t>
  </si>
  <si>
    <t>ὁράω</t>
  </si>
  <si>
    <t>I see, perceive</t>
  </si>
  <si>
    <t>πείθω</t>
  </si>
  <si>
    <t>I persuade, convince</t>
  </si>
  <si>
    <t>αἷμα, -ατος, τό</t>
  </si>
  <si>
    <t>blood</t>
  </si>
  <si>
    <t>γραμματεύς, -εως, ὁ</t>
  </si>
  <si>
    <t>scribe</t>
  </si>
  <si>
    <t>δύναμις, -εως, ἡ</t>
  </si>
  <si>
    <t>power, miracle</t>
  </si>
  <si>
    <t>πούς, ποδός, ὁ</t>
  </si>
  <si>
    <t>foot</t>
  </si>
  <si>
    <t>πῦρ, -ός, τό</t>
  </si>
  <si>
    <t>fire</t>
  </si>
  <si>
    <t>ῥῆμα, -ατος, τό</t>
  </si>
  <si>
    <t>word, saying</t>
  </si>
  <si>
    <t>στόμα, -ατος, ἡ</t>
  </si>
  <si>
    <t>mouth</t>
  </si>
  <si>
    <t>ὕδωρ, -ατος, τό</t>
  </si>
  <si>
    <t>water</t>
  </si>
  <si>
    <t>φῶς, φωτός, τό</t>
  </si>
  <si>
    <t>light</t>
  </si>
  <si>
    <t>χείρ, χειρός, ἡ</t>
  </si>
  <si>
    <t>hand</t>
  </si>
  <si>
    <t>ἀγαθός, -ή, -όν</t>
  </si>
  <si>
    <t>good</t>
  </si>
  <si>
    <t>ἅγιος, -α, -ον</t>
  </si>
  <si>
    <t>holy; saints (pl  subst)</t>
  </si>
  <si>
    <t>ἄλλος, -η, -ο</t>
  </si>
  <si>
    <t>other, another, different</t>
  </si>
  <si>
    <t>δίκαιος, -α, -ον</t>
  </si>
  <si>
    <t>righteous, just</t>
  </si>
  <si>
    <t>ἕτερος, -α, -ον</t>
  </si>
  <si>
    <t>καλός, -ή, -όν</t>
  </si>
  <si>
    <t>good, beautiful</t>
  </si>
  <si>
    <t>μέγας, μεγάλη, μέγα</t>
  </si>
  <si>
    <t>large, great</t>
  </si>
  <si>
    <t>νεκρός, -ά, -όν</t>
  </si>
  <si>
    <t>dead</t>
  </si>
  <si>
    <t>πᾶς, πᾶσα, πᾶν</t>
  </si>
  <si>
    <t>every, all</t>
  </si>
  <si>
    <t>πιστός, -ή, -όν</t>
  </si>
  <si>
    <t>faithful, believing</t>
  </si>
  <si>
    <t>πολύς, πολλή, πολύ</t>
  </si>
  <si>
    <t>much, many, large, great</t>
  </si>
  <si>
    <t>πονηρός, -ά, -όν</t>
  </si>
  <si>
    <t>evil, wicked</t>
  </si>
  <si>
    <t>νῦν</t>
  </si>
  <si>
    <t>now, at present</t>
  </si>
  <si>
    <t>πάλιν</t>
  </si>
  <si>
    <t>again</t>
  </si>
  <si>
    <t>ἤ</t>
  </si>
  <si>
    <t>or, than</t>
  </si>
  <si>
    <t>εὐαγγελίζω</t>
  </si>
  <si>
    <t>I announce good news, preach</t>
  </si>
  <si>
    <t>θεωρέω</t>
  </si>
  <si>
    <t>I gaze, behold, look at</t>
  </si>
  <si>
    <t>κάθημαι</t>
  </si>
  <si>
    <t>I sit</t>
  </si>
  <si>
    <t>κηρύσσω</t>
  </si>
  <si>
    <t>I herald, proclaim, preach</t>
  </si>
  <si>
    <t>ὑπάρχω</t>
  </si>
  <si>
    <t>I exist, am</t>
  </si>
  <si>
    <t>αἰώνιος, -α, -ον</t>
  </si>
  <si>
    <t>eternal</t>
  </si>
  <si>
    <t>ἕκαστος, -η, -ον</t>
  </si>
  <si>
    <t>each</t>
  </si>
  <si>
    <t>οὐδείς, οὐδεμία, οὐδέν</t>
  </si>
  <si>
    <t>no one, nothing (subst)</t>
  </si>
  <si>
    <t>πρεσβύτερος, -α, -ον</t>
  </si>
  <si>
    <t>elder, older</t>
  </si>
  <si>
    <t>ἀμήν</t>
  </si>
  <si>
    <t>amen, truly, so be it</t>
  </si>
  <si>
    <t>ἔξω</t>
  </si>
  <si>
    <t>outside</t>
  </si>
  <si>
    <t>ἕως</t>
  </si>
  <si>
    <t>until, while</t>
  </si>
  <si>
    <t>οὐδέ</t>
  </si>
  <si>
    <t>and not, neither, nor</t>
  </si>
  <si>
    <t>οὔτε</t>
  </si>
  <si>
    <t>τότε</t>
  </si>
  <si>
    <t>then</t>
  </si>
  <si>
    <t>φανερόω</t>
  </si>
  <si>
    <t>I reveal, make known, manifest</t>
  </si>
  <si>
    <t>κρατέω</t>
  </si>
  <si>
    <t>I grasp, seize, arrest</t>
  </si>
  <si>
    <t>εἷς, μία, ἕν</t>
  </si>
  <si>
    <t>one</t>
  </si>
  <si>
    <t>δύο</t>
  </si>
  <si>
    <t>two</t>
  </si>
  <si>
    <t>τρεῖς</t>
  </si>
  <si>
    <t>three</t>
  </si>
  <si>
    <t>τέσσαρες</t>
  </si>
  <si>
    <t>four</t>
  </si>
  <si>
    <t>πέντε</t>
  </si>
  <si>
    <t xml:space="preserve">five </t>
  </si>
  <si>
    <t>ἑπτά</t>
  </si>
  <si>
    <t xml:space="preserve">seven </t>
  </si>
  <si>
    <t>δέκα</t>
  </si>
  <si>
    <t xml:space="preserve">ten </t>
  </si>
  <si>
    <t>δώδεκα</t>
  </si>
  <si>
    <t xml:space="preserve">twelve </t>
  </si>
  <si>
    <t>πρῶτος, -η, -ον</t>
  </si>
  <si>
    <t>first</t>
  </si>
  <si>
    <t>δεύτερος, -α, -ον</t>
  </si>
  <si>
    <t>second</t>
  </si>
  <si>
    <t>τρίτος, -η, -ον</t>
  </si>
  <si>
    <t>third</t>
  </si>
  <si>
    <t>τέταρτος, -η, -ον</t>
  </si>
  <si>
    <t>fourth</t>
  </si>
  <si>
    <t>μή</t>
  </si>
  <si>
    <t>προσφέρω</t>
  </si>
  <si>
    <t>I bring to, offer</t>
  </si>
  <si>
    <t>ἑτοιμάζω</t>
  </si>
  <si>
    <t>I prepare</t>
  </si>
  <si>
    <t>δέω</t>
  </si>
  <si>
    <t>I bind</t>
  </si>
  <si>
    <t>παιδίον, τό</t>
  </si>
  <si>
    <t>child</t>
  </si>
  <si>
    <t>ὄρος, -ους, τό</t>
  </si>
  <si>
    <t>mountain, hill</t>
  </si>
  <si>
    <t>ἐλπίς, -ίδος, ἡ</t>
  </si>
  <si>
    <t>hope</t>
  </si>
  <si>
    <t>μόνος, -η, -ον</t>
  </si>
  <si>
    <t>only, single, alone</t>
  </si>
  <si>
    <t>ὅλος, -η, -ον</t>
  </si>
  <si>
    <t>whole, entire, complete</t>
  </si>
  <si>
    <t>ἀγαπητός, -ή, -όν</t>
  </si>
  <si>
    <t>beloved</t>
  </si>
  <si>
    <t>μέσος, -η, - ον</t>
  </si>
  <si>
    <t>middle, midst</t>
  </si>
  <si>
    <t>λοιπός, -ή, -όν</t>
  </si>
  <si>
    <t>remaining, rest</t>
  </si>
  <si>
    <t>δεξιός, -ά, -όν</t>
  </si>
  <si>
    <t>right</t>
  </si>
  <si>
    <t>ἄρα</t>
  </si>
  <si>
    <t>so then</t>
  </si>
  <si>
    <t>ἤδη</t>
  </si>
  <si>
    <t>already, now</t>
  </si>
  <si>
    <t>ὧδε</t>
  </si>
  <si>
    <t>here</t>
  </si>
  <si>
    <t>ἀλλήλων</t>
  </si>
  <si>
    <t>of one another (alien)</t>
  </si>
  <si>
    <t>ἑαυτοῦ, -ῆς, -οῦ</t>
  </si>
  <si>
    <t>(of) himself, herself, itself</t>
  </si>
  <si>
    <t>ἐκεῖνος, -η, -ο</t>
  </si>
  <si>
    <t>that; those (pl)</t>
  </si>
  <si>
    <t>ἐμαυτοῦ, -ῆς</t>
  </si>
  <si>
    <t>myself</t>
  </si>
  <si>
    <t>οὗτος, αὕτη, τοῦτο</t>
  </si>
  <si>
    <t>this; these (pl)</t>
  </si>
  <si>
    <t>σεαυτοῦ, -ῆς</t>
  </si>
  <si>
    <t>(of) yourself</t>
  </si>
  <si>
    <t>τις, τι</t>
  </si>
  <si>
    <t>someone, certain</t>
  </si>
  <si>
    <t>τίς, τί</t>
  </si>
  <si>
    <t>who? which? what?</t>
  </si>
  <si>
    <t>ἐμός, -ή, -όν</t>
  </si>
  <si>
    <t>my, mine</t>
  </si>
  <si>
    <t>ἔσχατος, -η, - ον</t>
  </si>
  <si>
    <t>last</t>
  </si>
  <si>
    <t>ἴδιος, -α, -ον</t>
  </si>
  <si>
    <t>one’s own, peculiar</t>
  </si>
  <si>
    <t>κακός, -ή, -όν</t>
  </si>
  <si>
    <t>bad, evil</t>
  </si>
  <si>
    <t>ὅσος, -η, -ον</t>
  </si>
  <si>
    <t>as much as</t>
  </si>
  <si>
    <t>τοιοῦτος, -αύτη, οῦτον</t>
  </si>
  <si>
    <t>of such a kind, such as this</t>
  </si>
  <si>
    <t>πῶς</t>
  </si>
  <si>
    <t>how?</t>
  </si>
  <si>
    <t>ἁμαρτάνω</t>
  </si>
  <si>
    <t>I sin (ἥμαρτον)</t>
  </si>
  <si>
    <t>βούλομαι</t>
  </si>
  <si>
    <t>I wish, want, desire</t>
  </si>
  <si>
    <t>δεῖ</t>
  </si>
  <si>
    <t xml:space="preserve">It is necessary, one must/should </t>
  </si>
  <si>
    <t>δοκέω</t>
  </si>
  <si>
    <t>I seem, suppose, think</t>
  </si>
  <si>
    <t>δύναμαι</t>
  </si>
  <si>
    <t>I am able, can</t>
  </si>
  <si>
    <t>θέλω</t>
  </si>
  <si>
    <t>I want, wish, desire</t>
  </si>
  <si>
    <t>μέλλω</t>
  </si>
  <si>
    <t>I am about to, am going to</t>
  </si>
  <si>
    <t>θέλημα, -ατος, τό</t>
  </si>
  <si>
    <t>will, wish, desire</t>
  </si>
  <si>
    <t>νύξ, νυκτός, ἡ</t>
  </si>
  <si>
    <t>night</t>
  </si>
  <si>
    <t>μακάριος, -α, -ον</t>
  </si>
  <si>
    <t>blessed, happy</t>
  </si>
  <si>
    <t>μηδείς, μηδεία, μηδέν</t>
  </si>
  <si>
    <t>τυφλός, -ή, -όν</t>
  </si>
  <si>
    <t>blind; blind person (subst)</t>
  </si>
  <si>
    <t>πρό</t>
  </si>
  <si>
    <t>before, in front of (gen)</t>
  </si>
  <si>
    <t>μηδέ</t>
  </si>
  <si>
    <t>and not, nor</t>
  </si>
  <si>
    <t>ὥστε</t>
  </si>
  <si>
    <t>so that</t>
  </si>
  <si>
    <t>δέχομαι</t>
  </si>
  <si>
    <t>I take, receive, welcome</t>
  </si>
  <si>
    <t>δικαιόω</t>
  </si>
  <si>
    <t>I declare righteous, justify</t>
  </si>
  <si>
    <t>λογίζομαι</t>
  </si>
  <si>
    <t>consider, reckon</t>
  </si>
  <si>
    <t>σταυρόω</t>
  </si>
  <si>
    <t>I crucify</t>
  </si>
  <si>
    <t>ἄν</t>
  </si>
  <si>
    <t>(particle of indefiniteness: untranslated)</t>
  </si>
  <si>
    <t>ἐάν</t>
  </si>
  <si>
    <t>if, when</t>
  </si>
  <si>
    <t>ἐὰν μή</t>
  </si>
  <si>
    <t>unless</t>
  </si>
  <si>
    <t>ἵνα</t>
  </si>
  <si>
    <t>in order that, so that, that</t>
  </si>
  <si>
    <t>ὅπου</t>
  </si>
  <si>
    <t>where</t>
  </si>
  <si>
    <t>ὅπως</t>
  </si>
  <si>
    <t>in order that, that</t>
  </si>
  <si>
    <t>ὅστις, ἥτις, ὅ τι</t>
  </si>
  <si>
    <t>whoever, whatever, who</t>
  </si>
  <si>
    <t>ὅταν</t>
  </si>
  <si>
    <t>whenever, when (ὅτε + ἄν)</t>
  </si>
  <si>
    <t>ὅτε</t>
  </si>
  <si>
    <t>when</t>
  </si>
  <si>
    <t>ποῦ</t>
  </si>
  <si>
    <t>where?</t>
  </si>
  <si>
    <t>ἀσπάζομαι</t>
  </si>
  <si>
    <t>I greet</t>
  </si>
  <si>
    <t>ἐπιγινώσκω</t>
  </si>
  <si>
    <t>ἐργάζομαι</t>
  </si>
  <si>
    <t>I work, do, perform</t>
  </si>
  <si>
    <t>καθίζω</t>
  </si>
  <si>
    <t xml:space="preserve">I sit </t>
  </si>
  <si>
    <t>κατοικέω</t>
  </si>
  <si>
    <t>I live, dwell</t>
  </si>
  <si>
    <t>χαίρω</t>
  </si>
  <si>
    <t xml:space="preserve">I rejoice; greetings </t>
  </si>
  <si>
    <t>ἔτος, -ους, τό</t>
  </si>
  <si>
    <t>year</t>
  </si>
  <si>
    <t>θηρίον, τό</t>
  </si>
  <si>
    <t>animal, beast</t>
  </si>
  <si>
    <t>θλῖψις, -εως, ἡ</t>
  </si>
  <si>
    <t>tribulation, affliction</t>
  </si>
  <si>
    <t>χρεία, ἡ</t>
  </si>
  <si>
    <t>need</t>
  </si>
  <si>
    <t>κρίσις, -εως, ἡ</t>
  </si>
  <si>
    <t>judgment, condemnation</t>
  </si>
  <si>
    <t>φόβος, ὁ</t>
  </si>
  <si>
    <t>fear, reverence, respect</t>
  </si>
  <si>
    <t>φυλακή, ἡ</t>
  </si>
  <si>
    <t>watch, guard, prison</t>
  </si>
  <si>
    <t>ἔμπροσθεν</t>
  </si>
  <si>
    <t>in front of, before</t>
  </si>
  <si>
    <t>ἰδού</t>
  </si>
  <si>
    <t>behold, look, see</t>
  </si>
  <si>
    <t>ἀνίστημι</t>
  </si>
  <si>
    <t>I stand up, arise</t>
  </si>
  <si>
    <t>ἀποδίδωμι</t>
  </si>
  <si>
    <t>I give back, pay</t>
  </si>
  <si>
    <t>ἀπόλλυμι</t>
  </si>
  <si>
    <t>I destroy, am lost (mid)</t>
  </si>
  <si>
    <t>ἀφίημι</t>
  </si>
  <si>
    <t>I forgive, let go, divorce</t>
  </si>
  <si>
    <t>δίδωμι</t>
  </si>
  <si>
    <t xml:space="preserve">I give </t>
  </si>
  <si>
    <t>ἵστημι</t>
  </si>
  <si>
    <t>I stand, set</t>
  </si>
  <si>
    <t>παραδίδωμι</t>
  </si>
  <si>
    <t>I hand over, betray, entrust</t>
  </si>
  <si>
    <t>τίθημι</t>
  </si>
  <si>
    <t>I put, place, appoint</t>
  </si>
  <si>
    <t>φημί</t>
  </si>
  <si>
    <t>I say, affirm</t>
  </si>
  <si>
    <t>ἁμαρτωλός, -όν</t>
  </si>
  <si>
    <t>sinful, sinner (subst)</t>
  </si>
  <si>
    <t>γενεά, -ᾶς, ἡ</t>
  </si>
  <si>
    <t>generation, family</t>
  </si>
  <si>
    <t>μικρός, -ά, -όν</t>
  </si>
  <si>
    <t>small</t>
  </si>
  <si>
    <t>ὅμοιος-α, -ον</t>
  </si>
  <si>
    <t>same nature, similar</t>
  </si>
  <si>
    <t>ἄχρι</t>
  </si>
  <si>
    <t>until</t>
  </si>
  <si>
    <t>οὐαί</t>
  </si>
  <si>
    <t>woe</t>
  </si>
  <si>
    <t>1: Front</t>
  </si>
  <si>
    <t>2: Back</t>
  </si>
  <si>
    <t>the (19,864)</t>
  </si>
  <si>
    <t>and, even, also, but (8,998)</t>
  </si>
  <si>
    <t>and, even, also, but</t>
  </si>
  <si>
    <t>he, she, it; self same (5,597)</t>
  </si>
  <si>
    <t>he, she, it; self same</t>
  </si>
  <si>
    <t>you (sg); you (pl) (2,900)</t>
  </si>
  <si>
    <t>but, and, rather, now (2,788)</t>
  </si>
  <si>
    <t>but, and, rather, now</t>
  </si>
  <si>
    <t>in, on, at, to by, among, with [dative] (2,752)</t>
  </si>
  <si>
    <t>in, on, at, to by, among, with [dative]</t>
  </si>
  <si>
    <t>I; we (2,570)</t>
  </si>
  <si>
    <t>I am, I exist (2,463)</t>
  </si>
  <si>
    <t>I am, I exist</t>
  </si>
  <si>
    <t>I say, speak, call (2,353)</t>
  </si>
  <si>
    <t>I say, speak, call</t>
  </si>
  <si>
    <t>into, in, to, for (1,768)</t>
  </si>
  <si>
    <t>into, in, to, for</t>
  </si>
  <si>
    <t>οὐ</t>
  </si>
  <si>
    <t>not (with indicative verbs and positive answer questions) (1,621)</t>
  </si>
  <si>
    <t>not (with indicative verbs and positive answer questions)</t>
  </si>
  <si>
    <t>ὅς, ἥ, ὅ</t>
  </si>
  <si>
    <t>who, which, what, that (1,407)</t>
  </si>
  <si>
    <t>who, which, what, that</t>
  </si>
  <si>
    <t>this; he, she, it (1,384)</t>
  </si>
  <si>
    <t>this; he, she, it</t>
  </si>
  <si>
    <t>θεός, -οῦ, ὁ</t>
  </si>
  <si>
    <t>God, god (1,317)</t>
  </si>
  <si>
    <t>God, god</t>
  </si>
  <si>
    <t>that, because, for (1,296)</t>
  </si>
  <si>
    <t>that, because, for</t>
  </si>
  <si>
    <t>every, all; everyone, everything (1,243)</t>
  </si>
  <si>
    <t>every, all; everyone, everything</t>
  </si>
  <si>
    <t>not (with non-indicative verbs and negative answer questions) (1,042)</t>
  </si>
  <si>
    <t>not (with non-indicative verbs and negative answer questions)</t>
  </si>
  <si>
    <t>for, because, so, then (1,041)</t>
  </si>
  <si>
    <t>for, because, so, then</t>
  </si>
  <si>
    <t>Ἰησοῦς</t>
  </si>
  <si>
    <t>Jesus, Joshua (918)</t>
  </si>
  <si>
    <t>Jesus, Joshua</t>
  </si>
  <si>
    <t>ἐκ, ἐξ</t>
  </si>
  <si>
    <t>from, (out) of, away from (914)</t>
  </si>
  <si>
    <t>from, (out) of, away from</t>
  </si>
  <si>
    <t>on (gen); on, at, in (dat); on, to, for (acc) (890)</t>
  </si>
  <si>
    <t>on (gen); on, at, in (dat); on, to, for (acc)</t>
  </si>
  <si>
    <t>κύριος, -ου, ὁ</t>
  </si>
  <si>
    <t>lord, master, sir, Lord (716)</t>
  </si>
  <si>
    <t>lord, master, sir, Lord</t>
  </si>
  <si>
    <t>I have, possess, hold (708)</t>
  </si>
  <si>
    <t>I have, possess, hold</t>
  </si>
  <si>
    <t>for (gen); at (dat); to, for, against, with, at, by (acc) (700)</t>
  </si>
  <si>
    <t>for (gen); at (dat); to, for, against, with, at, by (acc)</t>
  </si>
  <si>
    <t>I become, come, exist, am born (669)</t>
  </si>
  <si>
    <t>through, during, with, at, by (gen); because of (acc) (667)</t>
  </si>
  <si>
    <t>through, during, with, at, by (gen); because of (acc)</t>
  </si>
  <si>
    <t>that, in order that, so that (663)</t>
  </si>
  <si>
    <t>that, in order that, so that</t>
  </si>
  <si>
    <t>(away) from, with, for (646)</t>
  </si>
  <si>
    <t>(away) from, with, for</t>
  </si>
  <si>
    <t>but, yet, rather, nevertheless (638)</t>
  </si>
  <si>
    <t>but, yet, rather, nevertheless</t>
  </si>
  <si>
    <t>I come, go (631)</t>
  </si>
  <si>
    <t>I do, practice, make (568)</t>
  </si>
  <si>
    <t>I do, practice, make</t>
  </si>
  <si>
    <t>who? which? what? why? (554)</t>
  </si>
  <si>
    <t>who? which? what? why?</t>
  </si>
  <si>
    <t>ἄνθρωπος, -ου, ὁ</t>
  </si>
  <si>
    <t>man, human being, husband (550)</t>
  </si>
  <si>
    <t>someone, anyone, certain one, something, a certain thing, anything (533)</t>
  </si>
  <si>
    <t>someone, anyone, certain one, something, a certain thing, anything</t>
  </si>
  <si>
    <t>Χριστός, -οῦ, ὁ</t>
  </si>
  <si>
    <t>Messiah, Christ, Anointed One (529)</t>
  </si>
  <si>
    <t>Messiah, Christ, Anointed One</t>
  </si>
  <si>
    <t>as, like, that, about (504)</t>
  </si>
  <si>
    <t>as, like, that, about</t>
  </si>
  <si>
    <t>if, since, whether (502)</t>
  </si>
  <si>
    <t>if, since, whether</t>
  </si>
  <si>
    <t>so, then, therefore, consequently (498)</t>
  </si>
  <si>
    <t>so, then, therefore, consequently</t>
  </si>
  <si>
    <t>down, against (gen); according to, along (acc) (473)</t>
  </si>
  <si>
    <t>down, against (gen); according to, along (acc)</t>
  </si>
  <si>
    <t>with, among, against (gen); after (acc) (469)</t>
  </si>
  <si>
    <t>with, among, against (gen); after (acc)</t>
  </si>
  <si>
    <t>I see, percieve (452)</t>
  </si>
  <si>
    <t>I see, percieve</t>
  </si>
  <si>
    <t>I hear, listen, obey (428)</t>
  </si>
  <si>
    <t>I hear, listen, obey</t>
  </si>
  <si>
    <t>much, many, large, great (416)</t>
  </si>
  <si>
    <t>I give, grant (415)</t>
  </si>
  <si>
    <t>I give, grant</t>
  </si>
  <si>
    <t>father, Father, ancestor, forefather (413)</t>
  </si>
  <si>
    <t>father, Father, ancestor, forefather</t>
  </si>
  <si>
    <t>ἡμέρα, -ας, ἡ</t>
  </si>
  <si>
    <t>day, time (389)</t>
  </si>
  <si>
    <t>day, time</t>
  </si>
  <si>
    <t>πνεῦμα, -τος, τό</t>
  </si>
  <si>
    <t>spirit, Spirit, wind, breath (379)</t>
  </si>
  <si>
    <t>spirit, Spirit, wind, breath</t>
  </si>
  <si>
    <t>υἱός, -οῦ, ὁ</t>
  </si>
  <si>
    <t>son, Son, descendent, child (377)</t>
  </si>
  <si>
    <t>son, Son, descendent, child</t>
  </si>
  <si>
    <t>one, single (345)</t>
  </si>
  <si>
    <t>one, single</t>
  </si>
  <si>
    <t>ἀδελφός, -οῦ, ὁ</t>
  </si>
  <si>
    <t>brother, fellow believer (353)</t>
  </si>
  <si>
    <t>brother, fellow believer</t>
  </si>
  <si>
    <t>or, than (343)</t>
  </si>
  <si>
    <t>if, when (333)</t>
  </si>
  <si>
    <t>about, concerning (gen); around, near (acc) (333)</t>
  </si>
  <si>
    <t>about, concerning (gen); around, near (acc)</t>
  </si>
  <si>
    <t>λόγος, -ου, ὁ</t>
  </si>
  <si>
    <t>word, Word, message, statement, account (330)</t>
  </si>
  <si>
    <t>word, Word, message, statement, account</t>
  </si>
  <si>
    <t>(of) himself, herself, itself (319)</t>
  </si>
  <si>
    <t>I know, am aquianted with, understand (318)</t>
  </si>
  <si>
    <t>I know, am aquianted with, understand</t>
  </si>
  <si>
    <t>I speak, say (318)</t>
  </si>
  <si>
    <t>οὐρανός, -οῦ, ὁ</t>
  </si>
  <si>
    <t>heaven, sky (296)</t>
  </si>
  <si>
    <t>μαθητής, -οῦ, ὁ</t>
  </si>
  <si>
    <t>disciple, follower (261)</t>
  </si>
  <si>
    <t>I take, receive, seize (258)</t>
  </si>
  <si>
    <t>I take, receive, seize</t>
  </si>
  <si>
    <t>γῆ, γῆς, ἡ</t>
  </si>
  <si>
    <t>earth, land, ground (250)</t>
  </si>
  <si>
    <t>large, great, important (243)</t>
  </si>
  <si>
    <t>large, great, important</t>
  </si>
  <si>
    <t>faith, belief, trust, faithfulness, doctrine (243)</t>
  </si>
  <si>
    <t>faith, belief, trust, faithfulness, doctrine</t>
  </si>
  <si>
    <t>I believe (in), have faith (in), trust, entrust (241)</t>
  </si>
  <si>
    <t>I believe (in), have faith (in), trust, entrust</t>
  </si>
  <si>
    <t>that (person) (240)</t>
  </si>
  <si>
    <t>that (person)</t>
  </si>
  <si>
    <t>no one, nothing, no (234)</t>
  </si>
  <si>
    <t>no one, nothing, no</t>
  </si>
  <si>
    <t>ἅγιος</t>
  </si>
  <si>
    <t>holy, saints (pl) (233)</t>
  </si>
  <si>
    <t>holy, saints (pl)</t>
  </si>
  <si>
    <t>I answer, reply (231)</t>
  </si>
  <si>
    <t>ὄνομα, -τος, τό</t>
  </si>
  <si>
    <t>name, title, reputation (228)</t>
  </si>
  <si>
    <t>name, title, reputation</t>
  </si>
  <si>
    <t>I know, understand, percieve, acknowledge (222)</t>
  </si>
  <si>
    <t>I know, understand, percieve, acknowledge</t>
  </si>
  <si>
    <t>by (gen); under, below (acc) (220)</t>
  </si>
  <si>
    <t>I go out, come up (218)</t>
  </si>
  <si>
    <t>I go out, come up</t>
  </si>
  <si>
    <t>man, husband (216)</t>
  </si>
  <si>
    <t>γυνή, -αικός, ἡ</t>
  </si>
  <si>
    <t>woman, wife, bride (215)</t>
  </si>
  <si>
    <t>woman, wife, bride</t>
  </si>
  <si>
    <t>and, so [weak connection] (215)</t>
  </si>
  <si>
    <t>and, so [weak connection]</t>
  </si>
  <si>
    <t>I can, am able (210)</t>
  </si>
  <si>
    <t>I can, am able</t>
  </si>
  <si>
    <t>I will, want, desire, wish (208)</t>
  </si>
  <si>
    <t>I will, want, desire, wish</t>
  </si>
  <si>
    <t>οὕτω, οὕτως</t>
  </si>
  <si>
    <t>in this manner, thus, so (208)</t>
  </si>
  <si>
    <t>See! Behold! Look! (200)</t>
  </si>
  <si>
    <t>See! Behold! Look!</t>
  </si>
  <si>
    <t>Ἰουδαῖος, -α, -ον</t>
  </si>
  <si>
    <t>Jewish; a Jew (195)</t>
  </si>
  <si>
    <t>Jewish; a Jew</t>
  </si>
  <si>
    <t>I come in, go in, enter (194)</t>
  </si>
  <si>
    <t>I come in, go in, enter</t>
  </si>
  <si>
    <t>νόμος, -ου, ὁ</t>
  </si>
  <si>
    <t>law, rule, principle (194)</t>
  </si>
  <si>
    <t>law, rule, principle</t>
  </si>
  <si>
    <t>from (gen); beside, with (dat); at, on (acc) (194)</t>
  </si>
  <si>
    <t>from (gen); beside, with (dat); at, on (acc)</t>
  </si>
  <si>
    <t>I write, record (191)</t>
  </si>
  <si>
    <t>I write, record</t>
  </si>
  <si>
    <t>κόσμος, -ου, ὁ</t>
  </si>
  <si>
    <t>world, earth, universe, adornment (186)</t>
  </si>
  <si>
    <t>world, earth, universe, adornment</t>
  </si>
  <si>
    <t>as, just as, even as (182)</t>
  </si>
  <si>
    <t>on the one hand, indeed (179)</t>
  </si>
  <si>
    <t>hand, power (177)</t>
  </si>
  <si>
    <t>hand, power</t>
  </si>
  <si>
    <t>I find, discover, obtain (mid) (176)</t>
  </si>
  <si>
    <t>I find, discover, obtain (mid)</t>
  </si>
  <si>
    <t>ἄγγελος, -ου, ὁ</t>
  </si>
  <si>
    <t>angel, messenger (175)</t>
  </si>
  <si>
    <t>ὄχλος, -ου, ὁ</t>
  </si>
  <si>
    <t>crowd, multitude (175)</t>
  </si>
  <si>
    <t>crowd, multitude</t>
  </si>
  <si>
    <t>ἁμαρτία, -ας, ἡ</t>
  </si>
  <si>
    <t>sin, sinfulness (173)</t>
  </si>
  <si>
    <t>sin, sinfulness</t>
  </si>
  <si>
    <t>ἔργον, -ου, τό</t>
  </si>
  <si>
    <t>work, deed, action (169)</t>
  </si>
  <si>
    <t>work, deed, action</t>
  </si>
  <si>
    <t>(conditional particle used with sub) (166)</t>
  </si>
  <si>
    <t>(conditional particle used with sub)</t>
  </si>
  <si>
    <t>δόξα, -ης, ἡ</t>
  </si>
  <si>
    <t>glory, majesty, splendor (166)</t>
  </si>
  <si>
    <t>glory, majesty, splendor</t>
  </si>
  <si>
    <t>βασιλεία, -ας, ἡ</t>
  </si>
  <si>
    <t>kingdom, reign, rule (162)</t>
  </si>
  <si>
    <t>kingdom, reign, rule</t>
  </si>
  <si>
    <t>nation, gentiles, people (162)</t>
  </si>
  <si>
    <t>nation, gentiles, people</t>
  </si>
  <si>
    <t>city, town (162)</t>
  </si>
  <si>
    <t>then [that time] (160)</t>
  </si>
  <si>
    <t>then [that time]</t>
  </si>
  <si>
    <t>I eat, consume (158)</t>
  </si>
  <si>
    <t>I eat, consume</t>
  </si>
  <si>
    <t>Παῦλος, -ου, ὁ</t>
  </si>
  <si>
    <t>Paul (158)</t>
  </si>
  <si>
    <t>Paul</t>
  </si>
  <si>
    <t>καρδία, -ας, ἡ</t>
  </si>
  <si>
    <t>heart, mind (156)</t>
  </si>
  <si>
    <t>heart, mind</t>
  </si>
  <si>
    <t>Πέτρος, -ου, ὁ</t>
  </si>
  <si>
    <t>Peter (156)</t>
  </si>
  <si>
    <t>Peter</t>
  </si>
  <si>
    <t>other, another, different (155)</t>
  </si>
  <si>
    <t>I stand, set (155)</t>
  </si>
  <si>
    <t>πρῶτος</t>
  </si>
  <si>
    <t>first, earlier, foremost (155)</t>
  </si>
  <si>
    <t>first, earlier, foremost</t>
  </si>
  <si>
    <t>grace, favor, thanks (155)</t>
  </si>
  <si>
    <t>grace, favor, thanks</t>
  </si>
  <si>
    <t>I go, travel (153)</t>
  </si>
  <si>
    <t>for, on behalf of, about (gen); above, beyond (acc) (150)</t>
  </si>
  <si>
    <t>for, on behalf of, about (gen); above, beyond (acc)</t>
  </si>
  <si>
    <t>I call, address, invite (148)</t>
  </si>
  <si>
    <t>I call, address, invite</t>
  </si>
  <si>
    <t>now, the present (147)</t>
  </si>
  <si>
    <t>now, the present</t>
  </si>
  <si>
    <t>flesh, body, sinful nature (147)</t>
  </si>
  <si>
    <t>flesh, body, sinful nature</t>
  </si>
  <si>
    <t>until, while (146)</t>
  </si>
  <si>
    <t>I raise up, restore, awaken (144)</t>
  </si>
  <si>
    <t>I raise up, restore, awaken</t>
  </si>
  <si>
    <t>ὅστις, ἥτις, ὅτι</t>
  </si>
  <si>
    <t>who, whoever (144)</t>
  </si>
  <si>
    <t>who, whoever</t>
  </si>
  <si>
    <t>προφήτης, -ου, ὁ</t>
  </si>
  <si>
    <t>prophet (144)</t>
  </si>
  <si>
    <t>I love (143)</t>
  </si>
  <si>
    <t>I leave, forgive, divorce (143)</t>
  </si>
  <si>
    <t>I leave, forgive, divorce</t>
  </si>
  <si>
    <t>and not, neither, nor (143)</t>
  </si>
  <si>
    <t>λαός, -οῦ, ὁ</t>
  </si>
  <si>
    <t>people, crowd (142)</t>
  </si>
  <si>
    <t>σῶμα, -τος, τό</t>
  </si>
  <si>
    <t>body, corpse (142)</t>
  </si>
  <si>
    <t>body, corpse</t>
  </si>
  <si>
    <t>again, furthermore (141)</t>
  </si>
  <si>
    <t>again, furthermore</t>
  </si>
  <si>
    <t>I live, recover (140)</t>
  </si>
  <si>
    <t>I live, recover</t>
  </si>
  <si>
    <t>φωνή, -ῆς, ἡ</t>
  </si>
  <si>
    <t>voice, sound, call (139)</t>
  </si>
  <si>
    <t>voice, sound, call</t>
  </si>
  <si>
    <t>two (135)</t>
  </si>
  <si>
    <t>ζωή, -ῆς, ἡ</t>
  </si>
  <si>
    <t>life (135)</t>
  </si>
  <si>
    <t>Ἰωάννης, -ου, ὁ</t>
  </si>
  <si>
    <t>John (135)</t>
  </si>
  <si>
    <t>John</t>
  </si>
  <si>
    <t>ἀποστέλλω</t>
  </si>
  <si>
    <t>I send (out/away) (132)</t>
  </si>
  <si>
    <t>I send (out/away)</t>
  </si>
  <si>
    <t>I see, look at, watch (132)</t>
  </si>
  <si>
    <t>I see, look at, watch</t>
  </si>
  <si>
    <t>amen, truly, so be it (129)</t>
  </si>
  <si>
    <t>dead, useless (128)</t>
  </si>
  <si>
    <t>dead, useless</t>
  </si>
  <si>
    <t>(together) with, accompany, besides (128)</t>
  </si>
  <si>
    <t>(together) with, accompany, besides</t>
  </si>
  <si>
    <t>δοῦλος, -η, -ον</t>
  </si>
  <si>
    <t>slave (124)</t>
  </si>
  <si>
    <t>whenever, when (123)</t>
  </si>
  <si>
    <t>whenever, when</t>
  </si>
  <si>
    <t>eternity, age, world (122)</t>
  </si>
  <si>
    <t>high priest (122)</t>
  </si>
  <si>
    <t>βάλλω</t>
  </si>
  <si>
    <t>I thorw, cast, put (122)</t>
  </si>
  <si>
    <t>I thorw, cast, put</t>
  </si>
  <si>
    <t>θάνατος, -ου, ὁ</t>
  </si>
  <si>
    <t>death (120)</t>
  </si>
  <si>
    <t>power, ability, miracle (119)</t>
  </si>
  <si>
    <t>power, ability, miracle</t>
  </si>
  <si>
    <t>I hand over, betray, entrust (119)</t>
  </si>
  <si>
    <t>I remain, stay, abide, live (118)</t>
  </si>
  <si>
    <t>I remain, stay, abide, live</t>
  </si>
  <si>
    <t>to depart, go away (118)</t>
  </si>
  <si>
    <t>to depart, go away</t>
  </si>
  <si>
    <t>I seek, look for (117)</t>
  </si>
  <si>
    <t>ἀγάπη, -ης, ἡ</t>
  </si>
  <si>
    <t>love (116)</t>
  </si>
  <si>
    <t>king (115)</t>
  </si>
  <si>
    <t>ἐκκλησία, -ας, ἡ</t>
  </si>
  <si>
    <t>assembly, congregation, church (114)</t>
  </si>
  <si>
    <t>assembly, congregation, church</t>
  </si>
  <si>
    <t>one's own; home; individually (114)</t>
  </si>
  <si>
    <t>one's own; home; individually</t>
  </si>
  <si>
    <t>I judge, decide, condemn (114)</t>
  </si>
  <si>
    <t>I judge, decide, condemn</t>
  </si>
  <si>
    <t>only, alone, deserted (114)</t>
  </si>
  <si>
    <t>only, alone, deserted</t>
  </si>
  <si>
    <t>οἶκος, -ου, ὁ</t>
  </si>
  <si>
    <t>house(hold), home, family, temple (114)</t>
  </si>
  <si>
    <t>house(hold), home, family, temple</t>
  </si>
  <si>
    <t>I die (111)</t>
  </si>
  <si>
    <t>as great as, as many as, as great as (110)</t>
  </si>
  <si>
    <t>as great as, as many as, as great as</t>
  </si>
  <si>
    <t>ἀλήθεια, -ας, ἡ</t>
  </si>
  <si>
    <t>truth, truthfulness (109)</t>
  </si>
  <si>
    <t>truth, truthfulness</t>
  </si>
  <si>
    <t>I am about to, am going to, intend (109)</t>
  </si>
  <si>
    <t>I am about to, am going to, intend</t>
  </si>
  <si>
    <t>whole, all, entire (109)</t>
  </si>
  <si>
    <t>whole, all, entire</t>
  </si>
  <si>
    <t>I exhort, comfort, urge (109)</t>
  </si>
  <si>
    <t>I exhort, comfort, urge</t>
  </si>
  <si>
    <t>I stand up, arise, raise, bring to life (108)</t>
  </si>
  <si>
    <t>I stand up, arise, raise, bring to life</t>
  </si>
  <si>
    <t>I save, preserve, heal, deliver (106)</t>
  </si>
  <si>
    <t>I save, preserve, heal, deliver</t>
  </si>
  <si>
    <t>ὥρα, -ας, ἡ</t>
  </si>
  <si>
    <t>hour, moment, time (106)</t>
  </si>
  <si>
    <t>hour, moment, time</t>
  </si>
  <si>
    <t>when, while (103)</t>
  </si>
  <si>
    <t>when, while</t>
  </si>
  <si>
    <t>how? In what way? (103)</t>
  </si>
  <si>
    <t>how? In what way?</t>
  </si>
  <si>
    <t>ψυχή, -ῆς, ἡ</t>
  </si>
  <si>
    <t>soul, life, living being (103)</t>
  </si>
  <si>
    <t>soul, life, living being</t>
  </si>
  <si>
    <t>good, useful (102)</t>
  </si>
  <si>
    <t>good, useful</t>
  </si>
  <si>
    <t>ἐξουσία, -ας, ἡ</t>
  </si>
  <si>
    <t>authority, right, power (102)</t>
  </si>
  <si>
    <t>I take (up/away), raise (101)</t>
  </si>
  <si>
    <t>I take (up/away), raise</t>
  </si>
  <si>
    <t>it is necessary, one must (101)</t>
  </si>
  <si>
    <t>it is necessary, one must</t>
  </si>
  <si>
    <t>ὁδός, -οῦ, ἡ</t>
  </si>
  <si>
    <t>road, way, journey (101)</t>
  </si>
  <si>
    <t>road, way, journey</t>
  </si>
  <si>
    <t>ἀλλήλων, -ους, -ους</t>
  </si>
  <si>
    <t>one another, each other (100)</t>
  </si>
  <si>
    <t>one another, each other</t>
  </si>
  <si>
    <t>good, beautiful, useful (100)</t>
  </si>
  <si>
    <t>good, beautiful, useful</t>
  </si>
  <si>
    <t>ὀφθαλμός, -οῦ, ὁ</t>
  </si>
  <si>
    <t>eye, sight (100)</t>
  </si>
  <si>
    <t>eye, sight</t>
  </si>
  <si>
    <t>I put, place, appoint (100)</t>
  </si>
  <si>
    <t>other, another, different (98)</t>
  </si>
  <si>
    <t>τέκνον, -ου, τό</t>
  </si>
  <si>
    <t>child, son, descendent (98)</t>
  </si>
  <si>
    <t>child, son, descendent</t>
  </si>
  <si>
    <t>Φαρισαῖος, -ου, ὁ</t>
  </si>
  <si>
    <t>Pharisee (98)</t>
  </si>
  <si>
    <t>Pharisee</t>
  </si>
  <si>
    <t>αἷμα, -τος, τό</t>
  </si>
  <si>
    <t>blood, death (97)</t>
  </si>
  <si>
    <t>blood, death</t>
  </si>
  <si>
    <t>ἄρτος, -ου, ὁ</t>
  </si>
  <si>
    <t>bread, loaf, food (97)</t>
  </si>
  <si>
    <t>bread, loaf, food</t>
  </si>
  <si>
    <t>I beget, give birth to (97)</t>
  </si>
  <si>
    <t>I beget, give birth to</t>
  </si>
  <si>
    <t>I teach (97)</t>
  </si>
  <si>
    <t>there, in that place (95)</t>
  </si>
  <si>
    <t>I walk, live, conduct myself (95)</t>
  </si>
  <si>
    <t>I walk, live, conduct myself</t>
  </si>
  <si>
    <t>φοβέω</t>
  </si>
  <si>
    <t>I fear, am afraid, reverence (95)</t>
  </si>
  <si>
    <t>I fear, am afraid, reverence</t>
  </si>
  <si>
    <t>before, in the presence of (gen) (94)</t>
  </si>
  <si>
    <t>before, in the presence of (gen)</t>
  </si>
  <si>
    <t>τόπος, -ου, ὁ</t>
  </si>
  <si>
    <t>place, location (94)</t>
  </si>
  <si>
    <t>place, location</t>
  </si>
  <si>
    <t>still, yet, even (93)</t>
  </si>
  <si>
    <t>still, yet, even</t>
  </si>
  <si>
    <t>οἰκία, -ας, ἡ</t>
  </si>
  <si>
    <t>house(hold), home, family (93)</t>
  </si>
  <si>
    <t>house(hold), home, family</t>
  </si>
  <si>
    <t>foot (93)</t>
  </si>
  <si>
    <t>δικαιοσύνη, -ης, ἡ</t>
  </si>
  <si>
    <t>righteousness, justice (92)</t>
  </si>
  <si>
    <t>εἰρήνη, -ης, ἡ</t>
  </si>
  <si>
    <t>peace (92)</t>
  </si>
  <si>
    <t>θάλασσα, -ης, ἡ</t>
  </si>
  <si>
    <t>sea, lake (91)</t>
  </si>
  <si>
    <t>sea, lake</t>
  </si>
  <si>
    <t>I sit (down), stay, live (91)</t>
  </si>
  <si>
    <t>I sit (down), stay, live</t>
  </si>
  <si>
    <t>I follow, accompany (90)</t>
  </si>
  <si>
    <t>I follow, accompany</t>
  </si>
  <si>
    <t>I destroy, ruin, lose (90)</t>
  </si>
  <si>
    <t>I destroy, ruin, lose</t>
  </si>
  <si>
    <t>μηδείς, μηδεμία, μηδέν</t>
  </si>
  <si>
    <t>no; no one (90)</t>
  </si>
  <si>
    <t>no; no one</t>
  </si>
  <si>
    <t>πίπτω</t>
  </si>
  <si>
    <t>I fall (down), perish (90)</t>
  </si>
  <si>
    <t>I fall (down), perish</t>
  </si>
  <si>
    <t>seven (88)</t>
  </si>
  <si>
    <t>seven</t>
  </si>
  <si>
    <t>neither, nor, and not (87)</t>
  </si>
  <si>
    <t>neither, nor, and not</t>
  </si>
  <si>
    <t>I rule; begin (mid) (86)</t>
  </si>
  <si>
    <t>I rule; begin (mid)</t>
  </si>
  <si>
    <t>I (ful)fill, complete (86)</t>
  </si>
  <si>
    <t>I (ful)fill, complete</t>
  </si>
  <si>
    <t>I come/go to, approach (86)</t>
  </si>
  <si>
    <t>I come/go to, approach</t>
  </si>
  <si>
    <t>καιρός, -οῦ, ὁ</t>
  </si>
  <si>
    <t>time, season, age (85)</t>
  </si>
  <si>
    <t>time, season, age</t>
  </si>
  <si>
    <t>I pray (85)</t>
  </si>
  <si>
    <t>κἀγώ</t>
  </si>
  <si>
    <t>and I, but I, I also (84)</t>
  </si>
  <si>
    <t>and I, but I, I also</t>
  </si>
  <si>
    <t>μήτηρ, -τρος, ἡ</t>
  </si>
  <si>
    <t>mother (83)</t>
  </si>
  <si>
    <t>mother</t>
  </si>
  <si>
    <t>so that, in order that (83)</t>
  </si>
  <si>
    <t>so that, in order that</t>
  </si>
  <si>
    <t>I go up, ascend (82)</t>
  </si>
  <si>
    <t>each, every (82)</t>
  </si>
  <si>
    <t>each, every</t>
  </si>
  <si>
    <t>where, since (82)</t>
  </si>
  <si>
    <t>where, since</t>
  </si>
  <si>
    <t>I cast out, drive out, lead out (81)</t>
  </si>
  <si>
    <t>I cast out, drive out, lead out</t>
  </si>
  <si>
    <t>I go down, descend (81)</t>
  </si>
  <si>
    <t>more, rather (81)</t>
  </si>
  <si>
    <t>ἀπόστολος, -ου, ὁ</t>
  </si>
  <si>
    <t>apostle, messenger (80)</t>
  </si>
  <si>
    <t>Μωϋσῆς, -έως, ὁ</t>
  </si>
  <si>
    <t>Moses (80)</t>
  </si>
  <si>
    <t>Moses</t>
  </si>
  <si>
    <t>righteous, just, right (79)</t>
  </si>
  <si>
    <t>righteous, just, right</t>
  </si>
  <si>
    <t>I send, appoint (79)</t>
  </si>
  <si>
    <t>I send, appoint</t>
  </si>
  <si>
    <t>I go away, depart (79)</t>
  </si>
  <si>
    <t>evil, bad, wicked, sick (78)</t>
  </si>
  <si>
    <t>evil, bad, wicked, sick</t>
  </si>
  <si>
    <t>στόμα, -τος, τό</t>
  </si>
  <si>
    <t>mouth, speech (78)</t>
  </si>
  <si>
    <t>mouth, speech</t>
  </si>
  <si>
    <t>I open (77)</t>
  </si>
  <si>
    <t>I open</t>
  </si>
  <si>
    <t>I immerse, dip, baptize (77)</t>
  </si>
  <si>
    <t>I immerse, dip, baptize</t>
  </si>
  <si>
    <t>Ἱεροσόλυμα, τό</t>
  </si>
  <si>
    <t>Jerusalem (77)</t>
  </si>
  <si>
    <t>Jerusalem</t>
  </si>
  <si>
    <t>σημεῖον, -ου, τό</t>
  </si>
  <si>
    <t>sign, miracle, wonder (77)</t>
  </si>
  <si>
    <t>sign, miracle, wonder</t>
  </si>
  <si>
    <t>my, mine (76)</t>
  </si>
  <si>
    <t>good news, gospel (76)</t>
  </si>
  <si>
    <t>I bear witness, testify, approve (76)</t>
  </si>
  <si>
    <t>I bear witness, testify, approve</t>
  </si>
  <si>
    <t>πρόσωπον, -ου, τό</t>
  </si>
  <si>
    <t>face, appearance, person (76)</t>
  </si>
  <si>
    <t>face, appearance, person</t>
  </si>
  <si>
    <t>ὕδωρ, ὕδατος, τό</t>
  </si>
  <si>
    <t>water (76)</t>
  </si>
  <si>
    <t>twelve (75)</t>
  </si>
  <si>
    <t>twelve</t>
  </si>
  <si>
    <t>κεφαλή, -ῆς, ἡ</t>
  </si>
  <si>
    <t>head, authority, source (75)</t>
  </si>
  <si>
    <t>head, authority, source</t>
  </si>
  <si>
    <t>Σίμων, -ωνος, ὁ</t>
  </si>
  <si>
    <t>Simon (75)</t>
  </si>
  <si>
    <t>Simon</t>
  </si>
  <si>
    <t>ἀποκτείνω</t>
  </si>
  <si>
    <t>I kill, put to death (74)</t>
  </si>
  <si>
    <t>I rejoice, am glad; greetings (74)</t>
  </si>
  <si>
    <t>I rejoice, am glad; greetings</t>
  </si>
  <si>
    <t>Ἀβραάμ, ὁ</t>
  </si>
  <si>
    <t>Abraham (73)</t>
  </si>
  <si>
    <t>Abraham</t>
  </si>
  <si>
    <t>I drink (73)</t>
  </si>
  <si>
    <t>light (73)</t>
  </si>
  <si>
    <t>αἰώνιος, -ον</t>
  </si>
  <si>
    <t>eternal (71)</t>
  </si>
  <si>
    <t>fire (71)</t>
  </si>
  <si>
    <t>I ask (for), demand (70)</t>
  </si>
  <si>
    <t>I ask (for), demand</t>
  </si>
  <si>
    <t>ἱερόν, -οῦ, τό</t>
  </si>
  <si>
    <t>temple, sanctuary (70)</t>
  </si>
  <si>
    <t>I keep, guard, obey (70)</t>
  </si>
  <si>
    <t>I lead, bring (68)</t>
  </si>
  <si>
    <t>Ἰσραήλ, ὁ</t>
  </si>
  <si>
    <t>Israel (68)</t>
  </si>
  <si>
    <t>Israel</t>
  </si>
  <si>
    <t>ῥῆμα, -τος, τό</t>
  </si>
  <si>
    <t>word, saying, object (68)</t>
  </si>
  <si>
    <t>word, saying, object</t>
  </si>
  <si>
    <t>σάββατον, -ου, τό</t>
  </si>
  <si>
    <t>Sabbath, week (68)</t>
  </si>
  <si>
    <t>τρεῖς, -τρία</t>
  </si>
  <si>
    <t>three (68)</t>
  </si>
  <si>
    <t>ἐντολή, -ῆς, ἡ</t>
  </si>
  <si>
    <t>commandment, command, law (67)</t>
  </si>
  <si>
    <t>commandment, command, law</t>
  </si>
  <si>
    <t>faithful, reliable, believing, trusting (67)</t>
  </si>
  <si>
    <t>faithful, reliable, believing, trusting</t>
  </si>
  <si>
    <t>πλοῖον, -ου, τό</t>
  </si>
  <si>
    <t>boat, ship (67)</t>
  </si>
  <si>
    <t>boat, ship</t>
  </si>
  <si>
    <t>I release, dimsiss, divorce (66)</t>
  </si>
  <si>
    <t>I release, dimsiss, divorce</t>
  </si>
  <si>
    <t>καρπός, -οῦ, ὁ</t>
  </si>
  <si>
    <t>fruit, crop, result (66)</t>
  </si>
  <si>
    <t>fruit, crop, result</t>
  </si>
  <si>
    <t>older; elder, presbyter (66)</t>
  </si>
  <si>
    <t>older; elder, presbyter</t>
  </si>
  <si>
    <t>I bear, carry, endure (66)</t>
  </si>
  <si>
    <t>I bear, carry, endure</t>
  </si>
  <si>
    <t>I say, affirm (66)</t>
  </si>
  <si>
    <t>if, whether (65)</t>
  </si>
  <si>
    <t>γραμματεύς, -έως, ὁ</t>
  </si>
  <si>
    <t>scribe, scholar, expert in the law (63)</t>
  </si>
  <si>
    <t>scribe, scholar, expert in the law</t>
  </si>
  <si>
    <t>δαιμόνιον, -ου, τό</t>
  </si>
  <si>
    <t>demon, evil spirit (63)</t>
  </si>
  <si>
    <t>demon, evil spirit</t>
  </si>
  <si>
    <t>outside, outer, out (63)</t>
  </si>
  <si>
    <t>outside, outer, out</t>
  </si>
  <si>
    <t>I ask, request (63)</t>
  </si>
  <si>
    <t>I ask, request</t>
  </si>
  <si>
    <t>mountain, hill (63)</t>
  </si>
  <si>
    <t>I think, suppose, seem (62)</t>
  </si>
  <si>
    <t>I think, suppose, seem</t>
  </si>
  <si>
    <t>θέλημα, -τος, τό</t>
  </si>
  <si>
    <t>will, wish, desire (62)</t>
  </si>
  <si>
    <t>θρόνος, -ου, ὁ</t>
  </si>
  <si>
    <t>throne (62)</t>
  </si>
  <si>
    <t>Ἱεροσόλυμα, ἡ/τά</t>
  </si>
  <si>
    <t>Jerusalem (62)</t>
  </si>
  <si>
    <t>beloved, dear (61)</t>
  </si>
  <si>
    <t>beloved, dear</t>
  </si>
  <si>
    <t>Γαλιλαία, -ας, ἡ</t>
  </si>
  <si>
    <t>Galilee (61)</t>
  </si>
  <si>
    <t>Galilee</t>
  </si>
  <si>
    <t>I glorify, praise, honor (61)</t>
  </si>
  <si>
    <t>I glorify, praise, honor</t>
  </si>
  <si>
    <t>now, already (61)</t>
  </si>
  <si>
    <t>now, already</t>
  </si>
  <si>
    <t>I proclaim, announce, preach (61)</t>
  </si>
  <si>
    <t>I proclaim, announce, preach</t>
  </si>
  <si>
    <t>νύξ, -νυκτός, ἡ</t>
  </si>
  <si>
    <t>night (61)</t>
  </si>
  <si>
    <t>here, in this place (61)</t>
  </si>
  <si>
    <t>here, in this place</t>
  </si>
  <si>
    <t>ἱμάτιον, -ου, τό</t>
  </si>
  <si>
    <t>garment, coat, robe (60)</t>
  </si>
  <si>
    <t>garment, coat, robe</t>
  </si>
  <si>
    <t>I worship (60)</t>
  </si>
  <si>
    <t>I am, exist, am present (60)</t>
  </si>
  <si>
    <t>I am, exist, am present</t>
  </si>
  <si>
    <t>I greet, welcome (60)</t>
  </si>
  <si>
    <t>I greet, welcome</t>
  </si>
  <si>
    <t>Δαυίδ, ὁ</t>
  </si>
  <si>
    <t>David (59)</t>
  </si>
  <si>
    <t>David</t>
  </si>
  <si>
    <t>teacher (59)</t>
  </si>
  <si>
    <t>λίθος, -ου, ὁ</t>
  </si>
  <si>
    <t>stone (59)</t>
  </si>
  <si>
    <t>I gather, bring together (59)</t>
  </si>
  <si>
    <t>χαρά, -ᾶς, ἡ</t>
  </si>
  <si>
    <t>joy (59)</t>
  </si>
  <si>
    <t>I look at, percieve, see (58)</t>
  </si>
  <si>
    <t>I look at, percieve, see</t>
  </si>
  <si>
    <t>μέσος, -η, -ον</t>
  </si>
  <si>
    <t>middle (58)</t>
  </si>
  <si>
    <t>middle</t>
  </si>
  <si>
    <t>τοιοῦτος, -αύτη, -οῦτον</t>
  </si>
  <si>
    <t>of such kind, such (57)</t>
  </si>
  <si>
    <t>of such kind, such</t>
  </si>
  <si>
    <t>I take, receive, welcome (56)</t>
  </si>
  <si>
    <t>I ask (for) (56)</t>
  </si>
  <si>
    <t>I ask (for)</t>
  </si>
  <si>
    <t>and not, but not, nor (56)</t>
  </si>
  <si>
    <t>and not, but not, nor</t>
  </si>
  <si>
    <t>συναγωγή, -ῆς, ἡ</t>
  </si>
  <si>
    <t>synagogue, assembly (56)</t>
  </si>
  <si>
    <t>third (56)</t>
  </si>
  <si>
    <t>ἀρχή, -ῆς, ἡ</t>
  </si>
  <si>
    <t>beginning, origin, ruler (55)</t>
  </si>
  <si>
    <t>beginning, origin, ruler</t>
  </si>
  <si>
    <t>I cry out, call out (55)</t>
  </si>
  <si>
    <t>I cry out, call out</t>
  </si>
  <si>
    <t>λοιπός</t>
  </si>
  <si>
    <t>remaining, rest, other (55)</t>
  </si>
  <si>
    <t>remaining, rest, other</t>
  </si>
  <si>
    <t>Πιλᾶτος, -ου, ὁ</t>
  </si>
  <si>
    <t>Pilate (55)</t>
  </si>
  <si>
    <t>Pilate</t>
  </si>
  <si>
    <t>right (hand/side) (54)</t>
  </si>
  <si>
    <t>right (hand/side)</t>
  </si>
  <si>
    <t>I announce good news, proclaim, preach (54)</t>
  </si>
  <si>
    <t>I announce good news, proclaim, preach</t>
  </si>
  <si>
    <t>not, no (used with positive answer questions) (54)</t>
  </si>
  <si>
    <t>not, no (used with positive answer questions)</t>
  </si>
  <si>
    <t>χρόνος, -ου, ὁ</t>
  </si>
  <si>
    <t>time (54)</t>
  </si>
  <si>
    <t>therefore, for this reason (53)</t>
  </si>
  <si>
    <t>hope (53)</t>
  </si>
  <si>
    <t>in order that, how, that (53)</t>
  </si>
  <si>
    <t>in order that, how, that</t>
  </si>
  <si>
    <t>παιδίον, -ου, τό</t>
  </si>
  <si>
    <t>child, infant (53)</t>
  </si>
  <si>
    <t>child, infant</t>
  </si>
  <si>
    <t>ἐπαγγελία, -ας, ἡ</t>
  </si>
  <si>
    <t>promise, pledge (52)</t>
  </si>
  <si>
    <t>promise, pledge</t>
  </si>
  <si>
    <t>ἔσχατος, -η, -ον</t>
  </si>
  <si>
    <t>last, end (52)</t>
  </si>
  <si>
    <t>last, end</t>
  </si>
  <si>
    <t>I persuade, convince (52)</t>
  </si>
  <si>
    <t>I sow (52)</t>
  </si>
  <si>
    <t>I sow</t>
  </si>
  <si>
    <t>εὐθύς, -εῖα, -ύ</t>
  </si>
  <si>
    <t>immediately, at once (51)</t>
  </si>
  <si>
    <t>immediately, at once</t>
  </si>
  <si>
    <t>σοφία, -ας, ἡ</t>
  </si>
  <si>
    <t>wisdom, insight (51)</t>
  </si>
  <si>
    <t>wisdom, insight</t>
  </si>
  <si>
    <t>γλῶσσα, -ης, ἡ</t>
  </si>
  <si>
    <t>tongue, language (50)</t>
  </si>
  <si>
    <t>tongue, language</t>
  </si>
  <si>
    <t>γραφή, -ῆς, ἡ</t>
  </si>
  <si>
    <t>writing, Scripture (50)</t>
  </si>
  <si>
    <t>bad, evil (50)</t>
  </si>
  <si>
    <t>blessed, fortunate, prosperous (50)</t>
  </si>
  <si>
    <t>blessed, fortunate, prosperous</t>
  </si>
  <si>
    <t>παραβολή, -ῆς, ἡ</t>
  </si>
  <si>
    <t>parable, comparison, symbol (50)</t>
  </si>
  <si>
    <t>parable, comparison, symbol</t>
  </si>
  <si>
    <t>blind (50)</t>
  </si>
  <si>
    <t>blind</t>
  </si>
  <si>
    <t>Singular</t>
  </si>
  <si>
    <t>S</t>
  </si>
  <si>
    <t>Plural</t>
  </si>
  <si>
    <t>P</t>
  </si>
  <si>
    <t>Masculine</t>
  </si>
  <si>
    <t>M</t>
  </si>
  <si>
    <t>Feminine</t>
  </si>
  <si>
    <t>F</t>
  </si>
  <si>
    <t>Neuter</t>
  </si>
  <si>
    <t>1st Declension</t>
  </si>
  <si>
    <t>2nd Declension</t>
  </si>
  <si>
    <t>Present</t>
  </si>
  <si>
    <t>Aorist</t>
  </si>
  <si>
    <t>Imperfect</t>
  </si>
  <si>
    <t>I</t>
  </si>
  <si>
    <t>A</t>
  </si>
  <si>
    <t>2nd</t>
  </si>
  <si>
    <t>1st</t>
  </si>
  <si>
    <t>N</t>
  </si>
  <si>
    <t>Future</t>
  </si>
  <si>
    <t>Perfect</t>
  </si>
  <si>
    <t>Pluperfect</t>
  </si>
  <si>
    <t>Active</t>
  </si>
  <si>
    <t>Middle</t>
  </si>
  <si>
    <t>Passive</t>
  </si>
  <si>
    <t>Indicative</t>
  </si>
  <si>
    <t>Subjunctive</t>
  </si>
  <si>
    <t>Imperative</t>
  </si>
  <si>
    <t>Optative</t>
  </si>
  <si>
    <t>First Person</t>
  </si>
  <si>
    <t>Second Person</t>
  </si>
  <si>
    <t>Third Person</t>
  </si>
  <si>
    <t>Preposition</t>
  </si>
  <si>
    <t>Prep</t>
  </si>
  <si>
    <t>3rd</t>
  </si>
  <si>
    <t>Opt</t>
  </si>
  <si>
    <t>Imp</t>
  </si>
  <si>
    <t>PPf</t>
  </si>
  <si>
    <t>Pf</t>
  </si>
  <si>
    <t>grammerId</t>
  </si>
  <si>
    <t>abreviation</t>
  </si>
  <si>
    <t>lessonId</t>
  </si>
  <si>
    <t>grammarId</t>
  </si>
  <si>
    <t>vocabId</t>
  </si>
  <si>
    <t>countId</t>
  </si>
  <si>
    <t>genderId</t>
  </si>
  <si>
    <t>patternId</t>
  </si>
  <si>
    <t>tenseId</t>
  </si>
  <si>
    <t>voiceId</t>
  </si>
  <si>
    <t>moodId</t>
  </si>
  <si>
    <t>personId</t>
  </si>
  <si>
    <t>ὃ</t>
  </si>
  <si>
    <t>ἦν</t>
  </si>
  <si>
    <t>ἀρχῆς</t>
  </si>
  <si>
    <t>ἀκηκόαμεν</t>
  </si>
  <si>
    <t>ἑωράκαμεν</t>
  </si>
  <si>
    <t>τοῖς</t>
  </si>
  <si>
    <t>ὀφθαλμοῖς</t>
  </si>
  <si>
    <t>ἡμῶν</t>
  </si>
  <si>
    <t>ἐθεασάμεθα</t>
  </si>
  <si>
    <t>καὶ</t>
  </si>
  <si>
    <t>αἱ</t>
  </si>
  <si>
    <t>χεῖρες</t>
  </si>
  <si>
    <t>ἐψηλάφησαν</t>
  </si>
  <si>
    <t>περὶ</t>
  </si>
  <si>
    <t>τοῦ</t>
  </si>
  <si>
    <t>λόγου</t>
  </si>
  <si>
    <t>τῆς</t>
  </si>
  <si>
    <t>ζωῆς</t>
  </si>
  <si>
    <t>morphId</t>
  </si>
  <si>
    <t>caseId</t>
  </si>
  <si>
    <t>Nominative</t>
  </si>
  <si>
    <t>Genative</t>
  </si>
  <si>
    <t>Dative</t>
  </si>
  <si>
    <t>Accusative</t>
  </si>
  <si>
    <t>Nom</t>
  </si>
  <si>
    <t>Gen</t>
  </si>
  <si>
    <t>Dat</t>
  </si>
  <si>
    <t>Acc</t>
  </si>
  <si>
    <t>ψηλαφάω</t>
  </si>
  <si>
    <t>touch, feel around for</t>
  </si>
  <si>
    <t>δικαιοσύνη, ἡ</t>
  </si>
  <si>
    <t>Ὁ</t>
  </si>
  <si>
    <t>πρεσβύτερος</t>
  </si>
  <si>
    <t>ἐκλεκτῇ</t>
  </si>
  <si>
    <t>κυρίᾳ</t>
  </si>
  <si>
    <t>τέκνοις</t>
  </si>
  <si>
    <t>αὐτῆς,</t>
  </si>
  <si>
    <t>οὓς</t>
  </si>
  <si>
    <t>ἐγὼ</t>
  </si>
  <si>
    <t>ἀγαπῶ</t>
  </si>
  <si>
    <t>ἀληθείᾳ,</t>
  </si>
  <si>
    <t>οὐκ</t>
  </si>
  <si>
    <t>μόνος</t>
  </si>
  <si>
    <t>ἀλλὰ</t>
  </si>
  <si>
    <t>πάντες</t>
  </si>
  <si>
    <t>οἱ</t>
  </si>
  <si>
    <t>ἐγνωκότες</t>
  </si>
  <si>
    <t>τὴν</t>
  </si>
  <si>
    <t>ἀλήθειαν,</t>
  </si>
  <si>
    <t>διὰ</t>
  </si>
  <si>
    <t>ἀλήθειαν</t>
  </si>
  <si>
    <t>μένουσαν</t>
  </si>
  <si>
    <t>ἡμῖν,</t>
  </si>
  <si>
    <t>μεθʼ</t>
  </si>
  <si>
    <t>ἔσται</t>
  </si>
  <si>
    <t>τὸν</t>
  </si>
  <si>
    <t>αἰῶνα·</t>
  </si>
  <si>
    <t>χάρις</t>
  </si>
  <si>
    <t>ἔλεος</t>
  </si>
  <si>
    <t>εἰρήνη</t>
  </si>
  <si>
    <t>παρὰ</t>
  </si>
  <si>
    <t>θεοῦ</t>
  </si>
  <si>
    <t>πατρός,</t>
  </si>
  <si>
    <t>Ἰησοῦ</t>
  </si>
  <si>
    <t>Χριστοῦ</t>
  </si>
  <si>
    <t>υἱοῦ</t>
  </si>
  <si>
    <t>ἀληθείᾳ</t>
  </si>
  <si>
    <t>ἀγάπῃ.</t>
  </si>
  <si>
    <t>Ἐχάρην</t>
  </si>
  <si>
    <t>λίαν</t>
  </si>
  <si>
    <t>εὕρηκα</t>
  </si>
  <si>
    <t>τῶν</t>
  </si>
  <si>
    <t>τέκνων</t>
  </si>
  <si>
    <t>σου</t>
  </si>
  <si>
    <t>περιπατοῦντας</t>
  </si>
  <si>
    <t>καθὼς</t>
  </si>
  <si>
    <t>ἐντολὴν</t>
  </si>
  <si>
    <t>ἐλάβομεν</t>
  </si>
  <si>
    <t>πατρός.</t>
  </si>
  <si>
    <t>ἐρωτῶ</t>
  </si>
  <si>
    <t>σε,</t>
  </si>
  <si>
    <t>κυρία,</t>
  </si>
  <si>
    <t>οὐχ</t>
  </si>
  <si>
    <t>καινὴν</t>
  </si>
  <si>
    <t>γράφων</t>
  </si>
  <si>
    <t>σοι</t>
  </si>
  <si>
    <t>ἣν</t>
  </si>
  <si>
    <t>εἴχομεν</t>
  </si>
  <si>
    <t>ἀπʼ</t>
  </si>
  <si>
    <t>ἀρχῆς,</t>
  </si>
  <si>
    <t>ἀγαπῶμεν</t>
  </si>
  <si>
    <t>ἀλλήλους.</t>
  </si>
  <si>
    <t>αὕτη</t>
  </si>
  <si>
    <t>ἐστὶν</t>
  </si>
  <si>
    <t>ἡ</t>
  </si>
  <si>
    <t>ἀγάπη,</t>
  </si>
  <si>
    <t>περιπατῶμεν</t>
  </si>
  <si>
    <t>κατὰ</t>
  </si>
  <si>
    <t>τὰς</t>
  </si>
  <si>
    <t>ἐντολὰς</t>
  </si>
  <si>
    <t>αὐτοῦ·</t>
  </si>
  <si>
    <t>ἐντολή</t>
  </si>
  <si>
    <t>ἐστιν,</t>
  </si>
  <si>
    <t>ἠκούσατε</t>
  </si>
  <si>
    <t>αὐτῇ</t>
  </si>
  <si>
    <t>περιπατῆτε.</t>
  </si>
  <si>
    <t>πολλοὶ</t>
  </si>
  <si>
    <t>πλάνοι</t>
  </si>
  <si>
    <t>ἐξῆλθον</t>
  </si>
  <si>
    <t>κόσμον,</t>
  </si>
  <si>
    <t>μὴ</t>
  </si>
  <si>
    <t>ὁμολογοῦντες</t>
  </si>
  <si>
    <t>Ἰησοῦν</t>
  </si>
  <si>
    <t>Χριστὸν</t>
  </si>
  <si>
    <t>ἐρχόμενον</t>
  </si>
  <si>
    <t>σαρκί·</t>
  </si>
  <si>
    <t>οὗτός</t>
  </si>
  <si>
    <t>ἐστιν</t>
  </si>
  <si>
    <t>ὁ</t>
  </si>
  <si>
    <t>πλάνος</t>
  </si>
  <si>
    <t>ἀντίχριστος.</t>
  </si>
  <si>
    <t>βλέπετε</t>
  </si>
  <si>
    <t>ἑαυτούς,</t>
  </si>
  <si>
    <t>ἀπολέσητε</t>
  </si>
  <si>
    <t>ἃ</t>
  </si>
  <si>
    <t>εἰργασάμεθα,</t>
  </si>
  <si>
    <t>μισθὸν</t>
  </si>
  <si>
    <t>πλήρη</t>
  </si>
  <si>
    <t>ἀπολάβητε.</t>
  </si>
  <si>
    <t>πᾶς</t>
  </si>
  <si>
    <t>προάγων</t>
  </si>
  <si>
    <t>μένων</t>
  </si>
  <si>
    <t>τῇ</t>
  </si>
  <si>
    <t>διδαχῇ</t>
  </si>
  <si>
    <t>θεὸν</t>
  </si>
  <si>
    <t>ἔχει·</t>
  </si>
  <si>
    <t>διδαχῇ,</t>
  </si>
  <si>
    <t>οὗτος</t>
  </si>
  <si>
    <t>πατέρα</t>
  </si>
  <si>
    <t>υἱὸν</t>
  </si>
  <si>
    <t>ἔχει.</t>
  </si>
  <si>
    <t>εἴ</t>
  </si>
  <si>
    <t>τις</t>
  </si>
  <si>
    <t>ἔρχεται</t>
  </si>
  <si>
    <t>πρὸς</t>
  </si>
  <si>
    <t>ὑμᾶς</t>
  </si>
  <si>
    <t>ταύτην</t>
  </si>
  <si>
    <t>διδαχὴν</t>
  </si>
  <si>
    <t>φέρει,</t>
  </si>
  <si>
    <t>λαμβάνετε</t>
  </si>
  <si>
    <t>αὐτὸν</t>
  </si>
  <si>
    <t>οἰκίαν</t>
  </si>
  <si>
    <t>χαίρειν</t>
  </si>
  <si>
    <t>αὐτῷ</t>
  </si>
  <si>
    <t>λέγετε·</t>
  </si>
  <si>
    <t>λέγων</t>
  </si>
  <si>
    <t>γὰρ</t>
  </si>
  <si>
    <t>κοινωνεῖ</t>
  </si>
  <si>
    <t>ἔργοις</t>
  </si>
  <si>
    <t>αὐτοῦ</t>
  </si>
  <si>
    <t>πονηροῖς.</t>
  </si>
  <si>
    <t>Πολλὰ</t>
  </si>
  <si>
    <t>ἔχων</t>
  </si>
  <si>
    <t>ὑμῖν</t>
  </si>
  <si>
    <t>γράφειν</t>
  </si>
  <si>
    <t>ἐβουλήθην</t>
  </si>
  <si>
    <t>χάρτου</t>
  </si>
  <si>
    <t>μέλανος,</t>
  </si>
  <si>
    <t>ἐλπίζω</t>
  </si>
  <si>
    <t>γενέσθαι</t>
  </si>
  <si>
    <t>στόμα</t>
  </si>
  <si>
    <t>λαλῆσαι,</t>
  </si>
  <si>
    <t>χαρὰ</t>
  </si>
  <si>
    <t>ὑμῶν</t>
  </si>
  <si>
    <t>πεπληρωμένη</t>
  </si>
  <si>
    <t>ᾖ.</t>
  </si>
  <si>
    <t>Ἀσπάζεταί</t>
  </si>
  <si>
    <t>σε</t>
  </si>
  <si>
    <t>τὰ</t>
  </si>
  <si>
    <t>τέκνα</t>
  </si>
  <si>
    <t>ἀδελφῆς</t>
  </si>
  <si>
    <t>ἐκλεκτῆς.</t>
  </si>
  <si>
    <t>1</t>
  </si>
  <si>
    <t>2</t>
  </si>
  <si>
    <t>3</t>
  </si>
  <si>
    <t>4</t>
  </si>
  <si>
    <t>5</t>
  </si>
  <si>
    <t>6</t>
  </si>
  <si>
    <t>7</t>
  </si>
  <si>
    <t>8</t>
  </si>
  <si>
    <t>9</t>
  </si>
  <si>
    <t>10</t>
  </si>
  <si>
    <t>11</t>
  </si>
  <si>
    <t>12</t>
  </si>
  <si>
    <t>13</t>
  </si>
  <si>
    <t>unitId</t>
  </si>
  <si>
    <t>declensionId</t>
  </si>
  <si>
    <t>en</t>
  </si>
  <si>
    <t>1 Τεκνία μου, ταῦτα γράφω ὑμῖν ἵνα μὴ ἁμάρτητε. καὶ ἐάν τις ἁμάρτῃ, παράκλητον ἔχομεν πρὸς τὸν πατέρα Ἰησοῦν Χριστὸν δίκαιον, 2 καὶ αὐτὸς ἱλασμός ἐστιν περὶ τῶν ἁμαρτιῶν ἡμῶν, οὐ περὶ τῶν ἡμετέρων δὲ μόνον ἀλλὰ καὶ περὶ ὅλου τοῦ κόσμου. 3 Καὶ ἐν τούτῳ γινώσκομεν ὅτι ἐγνώκαμεν αὐτόν, ἐὰν τὰς ἐντολὰς αὐτοῦ τηρῶμεν. 4 ὁ λέγων ὅτι Ἔγνωκα αὐτὸν καὶ τὰς ἐντολὰς αὐτοῦ μὴ τηρῶν ψεύστης ἐστίν, καὶ ἐν τούτῳ ἡ ἀλήθεια οὐκ ἔστιν· 5 ὃς δʼ ἂν τηρῇ αὐτοῦ τὸν λόγον, ἀληθῶς ἐν τούτῳ ἡ ἀγάπη τοῦ θεοῦ τετελείωται. ἐν τούτῳ γινώσκομεν ὅτι ἐν αὐτῷ ἐσμεν· 6 ὁ λέγων ἐν αὐτῷ μένειν ὀφείλει καθὼς ἐκεῖνος περιεπάτησεν καὶ αὐτὸς περιπατεῖν. 7 Ἀγαπητοί, οὐκ ἐντολὴν καινὴν γράφω ὑμῖν, ἀλλʼ ἐντολὴν παλαιὰν ἣν εἴχετε ἀπʼ ἀρχῆς· ἡ ἐντολὴ ἡ παλαιά ἐστιν ὁ λόγος ὃν ἠκούσατε. 8 πάλιν ἐντολὴν καινὴν γράφω ὑμῖν, ὅ ἐστιν ἀληθὲς ἐν αὐτῷ καὶ ἐν ὑμῖν, ὅτι ἡ σκοτία παράγεται καὶ τὸ φῶς τὸ ἀληθινὸν ἤδη φαίνει. 9 ὁ λέγων ἐν τῷ φωτὶ εἶναι καὶ τὸν ἀδελφὸν αὐτοῦ μισῶν ἐν τῇ σκοτίᾳ ἐστὶν ἕως ἄρτι. 10 ὁ ἀγαπῶν τὸν ἀδελφὸν αὐτοῦ ἐν τῷ φωτὶ μένει, καὶ σκάνδαλον ἐν αὐτῷ οὐκ ἔστιν· 11 ὁ δὲ μισῶν τὸν ἀδελφὸν αὐτοῦ ἐν τῇ σκοτίᾳ ἐστὶν καὶ ἐν τῇ σκοτίᾳ περιπατεῖ, καὶ οὐκ οἶδεν ποῦ ὑπάγει, ὅτι ἡ σκοτία ἐτύφλωσεν τοὺς ὀφθαλμοὺς αὐτοῦ. 12 Γράφω ὑμῖν, τεκνία, ὅτι ἀφέωνται ὑμῖν αἱ ἁμαρτίαι διὰ τὸ ὄνομα αὐτοῦ· 13 γράφω ὑμῖν, πατέρες, ὅτι ἐγνώκατε τὸν ἀπʼ ἀρχῆς· γράφω ὑμῖν, νεανίσκοι, ὅτι νενικήκατε τὸν πονηρόν. 14 ἔγραψα ὑμῖν, παιδία, ὅτι ἐγνώκατε τὸν πατέρα· ἔγραψα ὑμῖν, πατέρες, ὅτι ἐγνώκατε τὸν ἀπʼ ἀρχῆς· ἔγραψα ὑμῖν, νεανίσκοι, ὅτι ἰσχυροί ἐστε καὶ ὁ λόγος τοῦ θεοῦ ἐν ὑμῖν μένει καὶ νενικήκατε τὸν πονηρόν. 15 Μὴ ἀγαπᾶτε τὸν κόσμον μηδὲ τὰ ἐν τῷ κόσμῳ. ἐάν τις ἀγαπᾷ τὸν κόσμον, οὐκ ἔστιν ἡ ἀγάπη τοῦ πατρὸς ἐν αὐτῷ· 16 ὅτι πᾶν τὸ ἐν τῷ κόσμῳ, ἡ ἐπιθυμία τῆς σαρκὸς καὶ ἡ ἐπιθυμία τῶν ὀφθαλμῶν καὶ ἡ ἀλαζονεία τοῦ βίου, οὐκ ἔστιν ἐκ τοῦ πατρός, ἀλλὰ ἐκ τοῦ κόσμου ἐστίν· 17 καὶ ὁ κόσμος παράγεται καὶ ἡ ἐπιθυμία αὐτοῦ, ὁ δὲ ποιῶν τὸ θέλημα τοῦ θεοῦ μένει εἰς τὸν αἰῶνα. 18 Παιδία, ἐσχάτη ὥρα ἐστίν, καὶ καθὼς ἠκούσατε ὅτι ἀντίχριστος ἔρχεται, καὶ νῦν ἀντίχριστοι πολλοὶ γεγόνασιν· ὅθεν γινώσκομεν ὅτι ἐσχάτη ὥρα ἐστίν. 19 ἐξ ἡμῶν ἐξῆλθαν, ἀλλʼ οὐκ ἦσαν ἐξ ἡμῶν· εἰ γὰρ ἐξ ἡμῶν ἦσαν, μεμενήκεισαν ἂν μεθʼ ἡμῶν· ἀλλʼ ἵνα φανερωθῶσιν ὅτι οὐκ εἰσὶν πάντες ἐξ ἡμῶν. 20 καὶ ὑμεῖς χρῖσμα ἔχετε ἀπὸ τοῦ ἁγίου καὶ οἴδατε πάντες· 21 οὐκ ἔγραψα ὑμῖν ὅτι οὐκ οἴδατε τὴν ἀλήθειαν, ἀλλʼ ὅτι οἴδατε αὐτήν, καὶ ὅτι πᾶν ψεῦδος ἐκ τῆς ἀληθείας οὐκ ἔστιν. 22 τίς ἐστιν ὁ ψεύστης εἰ μὴ ὁ ἀρνούμενος ὅτι Ἰησοῦς οὐκ ἔστιν ὁ χριστός; οὗτός ἐστιν ὁ ἀντίχριστος, ὁ ἀρνούμενος τὸν πατέρα καὶ τὸν υἱόν. 23 πᾶς ὁ ἀρνούμενος τὸν υἱὸν οὐδὲ τὸν πατέρα ἔχει· ὁ ὁμολογῶν τὸν υἱὸν καὶ τὸν πατέρα ἔχει. 24 ὑμεῖς ὃ ἠκούσατε ἀπʼ ἀρχῆς, ἐν ὑμῖν μενέτω· ἐὰν ἐν ὑμῖν μείνῃ ὃ ἀπʼ ἀρχῆς ἠκούσατε, καὶ ὑμεῖς ἐν τῷ υἱῷ καὶ ἐν τῷ πατρὶ μενεῖτε. 25 καὶ αὕτη ἐστὶν ἡ ἐπαγγελία ἣν αὐτὸς ἐπηγγείλατο ἡμῖν, τὴν ζωὴν τὴν αἰώνιον. 26 Ταῦτα ἔγραψα ὑμῖν περὶ τῶν πλανώντων ὑμᾶς. 27 καὶ ὑμεῖς τὸ χρῖσμα ὃ ἐλάβετε ἀπʼ αὐτοῦ μένει ἐν ὑμῖν, καὶ οὐ χρείαν ἔχετε ἵνα τις διδάσκῃ ὑμᾶς· ἀλλʼ ὡς τὸ αὐτοῦ χρῖσμα διδάσκει ὑμᾶς περὶ πάντων, καὶ ἀληθές ἐστιν καὶ οὐκ ἔστιν ψεῦδος, καὶ καθὼς ἐδίδαξεν ὑμᾶς, μένετε ἐν αὐτῷ. 28 Καὶ νῦν, τεκνία, μένετε ἐν αὐτῷ, ἵνα ἐὰν φανερωθῇ σχῶμεν παρρησίαν καὶ μὴ αἰσχυνθῶμεν ἀπʼ αὐτοῦ ἐν τῇ παρουσίᾳ αὐτοῦ. 29 ἐὰν εἰδῆτε ὅτι δίκαιός ἐστιν, γινώσκετε ὅτι πᾶς ὁ ποιῶν τὴν δικαιοσύνην ἐξ αὐτοῦ γεγέννηται.</t>
  </si>
  <si>
    <t>1 Ὃ ἦν ἀπʼ ἀρχῆς , ὃ ἀκηκόαμεν , ὃ ἑωράκαμεν τοῖς ὀφθαλμοῖς ἡμῶν , ὃ ἐθεασάμεθα καὶ αἱ χεῖρες ἡμῶν ἐψηλάφησαν , περὶ τοῦ λόγου τῆς ζωῆς — 2 καὶ ἡ ζωὴ ἐφανερώθη, καὶ ἑωράκαμεν καὶ μαρτυροῦμεν καὶ ἀπαγγέλλομεν ὑμῖν τὴν ζωὴν τὴν αἰώνιον ἥτις ἦν πρὸς τὸν πατέρα καὶ ἐφανερώθη ἡμῖν— 3 ὃ ἑωράκαμεν καὶ ἀκηκόαμεν ἀπαγγέλλομεν καὶ ὑμῖν, ἵνα καὶ ὑμεῖς κοινωνίαν ἔχητε μεθʼ ἡμῶν· καὶ ἡ κοινωνία δὲ ἡ ἡμετέρα μετὰ τοῦ πατρὸς καὶ μετὰ τοῦ υἱοῦ αὐτοῦ Ἰησοῦ Χριστοῦ· 4 καὶ ταῦτα γράφομεν ἡμεῖς ἵνα ἡ χαρὰ ἡμῶν ᾖ πεπληρωμένη. 5 Καὶ ἔστιν αὕτη ἡ ἀγγελία ἣν ἀκηκόαμεν ἀπʼ αὐτοῦ καὶ ἀναγγέλλομεν ὑμῖν, ὅτι ὁ θεὸς φῶς ἐστιν καὶ σκοτία ἐν αὐτῷ οὐκ ἔστιν οὐδεμία. 6 ἐὰν εἴπωμεν ὅτι κοινωνίαν ἔχομεν μετʼ αὐτοῦ καὶ ἐν τῷ σκότει περιπατῶμεν, ψευδόμεθα καὶ οὐ ποιοῦμεν τὴν ἀλήθειαν· 7 ἐὰν δὲ ἐν τῷ φωτὶ περιπατῶμεν ὡς αὐτός ἐστιν ἐν τῷ φωτί, κοινωνίαν ἔχομεν μετʼ ἀλλήλων καὶ τὸ αἷμα Ἰησοῦ τοῦ υἱοῦ αὐτοῦ καθαρίζει ἡμᾶς ἀπὸ πάσης ἁμαρτίας. 8 ἐὰν εἴπωμεν ὅτι ἁμαρτίαν οὐκ ἔχομεν, ἑαυτοὺς πλανῶμεν καὶ ἡ ἀλήθεια οὐκ ἔστιν ἐν ἡμῖν. 9 ἐὰν ὁμολογῶμεν τὰς ἁμαρτίας ἡμῶν, πιστός ἐστιν καὶ δίκαιος ἵνα ἀφῇ ἡμῖν τὰς ἁμαρτίας καὶ καθαρίσῃ ἡμᾶς ἀπὸ πάσης ἀδικίας. 10 ἐὰν εἴπωμεν ὅτι οὐχ ἡμαρτήκαμεν, ψεύστην ποιοῦμεν αὐτὸν καὶ ὁ λόγος αὐτοῦ οὐκ ἔστιν ἐν ἡμῖν.</t>
  </si>
  <si>
    <t>1 ἴδετε ποταπὴν ἀγάπην δέδωκεν ἡμῖν ὁ πατὴρ ἵνα τέκνα θεοῦ κληθῶμεν, καὶ ἐσμέν. διὰ τοῦτο ὁ κόσμος οὐ γινώσκει ἡμᾶς ὅτι οὐκ ἔγνω αὐτόν. 2 ἀγαπητοί, νῦν τέκνα θεοῦ ἐσμεν, καὶ οὔπω ἐφανερώθη τί ἐσόμεθα. οἴδαμεν ὅτι ἐὰν φανερωθῇ ὅμοιοι αὐτῷ ἐσόμεθα, ὅτι ὀψόμεθα αὐτὸν καθώς ἐστιν. 3 καὶ πᾶς ὁ ἔχων τὴν ἐλπίδα ταύτην ἐπʼ αὐτῷ ἁγνίζει ἑαυτὸν καθὼς ἐκεῖνος ἁγνός ἐστιν. 4 Πᾶς ὁ ποιῶν τὴν ἁμαρτίαν καὶ τὴν ἀνομίαν ποιεῖ, καὶ ἡ ἁμαρτία ἐστὶν ἡ ἀνομία. 5 καὶ οἴδατε ὅτι ἐκεῖνος ἐφανερώθη ἵνα τὰς ἁμαρτίας ἄρῃ, καὶ ἁμαρτία ἐν αὐτῷ οὐκ ἔστιν. 6 πᾶς ὁ ἐν αὐτῷ μένων οὐχ ἁμαρτάνει· πᾶς ὁ ἁμαρτάνων οὐχ ἑώρακεν αὐτὸν οὐδὲ ἔγνωκεν αὐτόν. 7 τεκνία, μηδεὶς πλανάτω ὑμᾶς· ὁ ποιῶν τὴν δικαιοσύνην δίκαιός ἐστιν, καθὼς ἐκεῖνος δίκαιός ἐστιν· 8 ὁ ποιῶν τὴν ἁμαρτίαν ἐκ τοῦ διαβόλου ἐστίν, ὅτι ἀπʼ ἀρχῆς ὁ διάβολος ἁμαρτάνει. εἰς τοῦτο ἐφανερώθη ὁ υἱὸς τοῦ θεοῦ ἵνα λύσῃ τὰ ἔργα τοῦ διαβόλου. 9 πᾶς ὁ γεγεννημένος ἐκ τοῦ θεοῦ ἁμαρτίαν οὐ ποιεῖ, ὅτι σπέρμα αὐτοῦ ἐν αὐτῷ μένει, καὶ οὐ δύναται ἁμαρτάνειν, ὅτι ἐκ τοῦ θεοῦ γεγέννηται. 10 ἐν τούτῳ φανερά ἐστιν τὰ τέκνα τοῦ θεοῦ καὶ τὰ τέκνα τοῦ διαβόλου· πᾶς ὁ μὴ ποιῶν δικαιοσύνην οὐκ ἔστιν ἐκ τοῦ θεοῦ, καὶ ὁ μὴ ἀγαπῶν τὸν ἀδελφὸν αὐτοῦ. 11 Ὅτι αὕτη ἐστὶν ἡ ἀγγελία ἣν ἠκούσατε ἀπʼ ἀρχῆς, ἵνα ἀγαπῶμεν ἀλλήλους· 12 οὐ καθὼς Κάϊν ἐκ τοῦ πονηροῦ ἦν καὶ ἔσφαξεν τὸν ἀδελφὸν αὐτοῦ· καὶ χάριν τίνος ἔσφαξεν αὐτόν; ὅτι τὰ ἔργα αὐτοῦ πονηρὰ ἦν, τὰ δὲ τοῦ ἀδελφοῦ αὐτοῦ δίκαια. 13 μὴ θαυμάζετε, ἀδελφοί, εἰ μισεῖ ὑμᾶς ὁ κόσμος. 14 ἡμεῖς οἴδαμεν ὅτι μεταβεβήκαμεν ἐκ τοῦ θανάτου εἰς τὴν ζωήν, ὅτι ἀγαπῶμεν τοὺς ἀδελφούς· ὁ μὴ ἀγαπῶν μένει ἐν τῷ θανάτῳ. 15 πᾶς ὁ μισῶν τὸν ἀδελφὸν αὐτοῦ ἀνθρωποκτόνος ἐστίν, καὶ οἴδατε ὅτι πᾶς ἀνθρωποκτόνος οὐκ ἔχει ζωὴν αἰώνιον ἐν αὐτῷ μένουσαν. 16 ἐν τούτῳ ἐγνώκαμεν τὴν ἀγάπην, ὅτι ἐκεῖνος ὑπὲρ ἡμῶν τὴν ψυχὴν αὐτοῦ ἔθηκεν· καὶ ἡμεῖς ὀφείλομεν ὑπὲρ τῶν ἀδελφῶν τὰς ψυχὰς θεῖναι. 17 ὃς δʼ ἂν ἔχῃ τὸν βίον τοῦ κόσμου καὶ θεωρῇ τὸν ἀδελφὸν αὐτοῦ χρείαν ἔχοντα καὶ κλείσῃ τὰ σπλάγχνα αὐτοῦ ἀπʼ αὐτοῦ, πῶς ἡ ἀγάπη τοῦ θεοῦ μένει ἐν αὐτῷ; 18 Τεκνία, μὴ ἀγαπῶμεν λόγῳ μηδὲ τῇ γλώσσῃ ἀλλὰ ἐν ἔργῳ καὶ ἀληθείᾳ. 19 ἐν τούτῳ γνωσόμεθα ὅτι ἐκ τῆς ἀληθείας ἐσμέν, καὶ ἔμπροσθεν αὐτοῦ πείσομεν τὴν καρδίαν ἡμῶν 20 ὅτι ἐὰν καταγινώσκῃ ἡμῶν ἡ καρδία, ὅτι μείζων ἐστὶν ὁ θεὸς τῆς καρδίας ἡμῶν καὶ γινώσκει πάντα. 21 ἀγαπητοί, ἐὰν ἡ καρδία μὴ καταγινώσκῃ ἡμῶν, παρρησίαν ἔχομεν πρὸς τὸν θεόν, 22 καὶ ὃ ἐὰν αἰτῶμεν λαμβάνομεν ἀπʼ αὐτοῦ, ὅτι τὰς ἐντολὰς αὐτοῦ τηροῦμεν καὶ τὰ ἀρεστὰ ἐνώπιον αὐτοῦ ποιοῦμεν. 23 καὶ αὕτη ἐστὶν ἡ ἐντολὴ αὐτοῦ, ἵνα πιστεύσωμεν τῷ ὀνόματι τοῦ υἱοῦ αὐτοῦ Ἰησοῦ Χριστοῦ καὶ ἀγαπῶμεν ἀλλήλους, καθὼς ἔδωκεν ἐντολὴν ἡμῖν. 24 καὶ ὁ τηρῶν τὰς ἐντολὰς αὐτοῦ ἐν αὐτῷ μένει καὶ αὐτὸς ἐν αὐτῷ· καὶ ἐν τούτῳ γινώσκομεν ὅτι μένει ἐν ἡμῖν, ἐκ τοῦ πνεύματος οὗ ἡμῖν ἔδωκεν.</t>
  </si>
  <si>
    <t>1 Ἀγαπητοί, μὴ παντὶ πνεύματι πιστεύετε, ἀλλὰ δοκιμάζετε τὰ πνεύματα εἰ ἐκ τοῦ θεοῦ ἐστιν, ὅτι πολλοὶ ψευδοπροφῆται ἐξεληλύθασιν εἰς τὸν κόσμον. 2 ἐν τούτῳ γινώσκετε τὸ πνεῦμα τοῦ θεοῦ· πᾶν πνεῦμα ὃ ὁμολογεῖ Ἰησοῦν Χριστὸν ἐν σαρκὶ ἐληλυθότα ἐκ τοῦ θεοῦ ἐστιν, 3 καὶ πᾶν πνεῦμα ὃ μὴ ὁμολογεῖ τὸν Ἰησοῦν ἐκ τοῦ θεοῦ οὐκ ἔστιν· καὶ τοῦτό ἐστιν τὸ τοῦ ἀντιχρίστου, ὃ ἀκηκόατε ὅτι ἔρχεται, καὶ νῦν ἐν τῷ κόσμῳ ἐστὶν ἤδη. 4 ὑμεῖς ἐκ τοῦ θεοῦ ἐστε, τεκνία, καὶ νενικήκατε αὐτούς, ὅτι μείζων ἐστὶν ὁ ἐν ὑμῖν ἢ ὁ ἐν τῷ κόσμῳ· 5 αὐτοὶ ἐκ τοῦ κόσμου εἰσίν· διὰ τοῦτο ἐκ τοῦ κόσμου λαλοῦσιν καὶ ὁ κόσμος αὐτῶν ἀκούει. 6 ἡμεῖς ἐκ τοῦ θεοῦ ἐσμεν· ὁ γινώσκων τὸν θεὸν ἀκούει ἡμῶν, ὃς οὐκ ἔστιν ἐκ τοῦ θεοῦ οὐκ ἀκούει ἡμῶν. ἐκ τούτου γινώσκομεν τὸ πνεῦμα τῆς ἀληθείας καὶ τὸ πνεῦμα τῆς πλάνης. 7 Ἀγαπητοί, ἀγαπῶμεν ἀλλήλους, ὅτι ἡ ἀγάπη ἐκ τοῦ θεοῦ ἐστιν, καὶ πᾶς ὁ ἀγαπῶν ἐκ τοῦ θεοῦ γεγέννηται καὶ γινώσκει τὸν θεόν. 8 ὁ μὴ ἀγαπῶν οὐκ ἔγνω τὸν θεόν, ὅτι ὁ θεὸς ἀγάπη ἐστίν. 9 ἐν τούτῳ ἐφανερώθη ἡ ἀγάπη τοῦ θεοῦ ἐν ἡμῖν, ὅτι τὸν υἱὸν αὐτοῦ τὸν μονογενῆ ἀπέσταλκεν ὁ θεὸς εἰς τὸν κόσμον ἵνα ζήσωμεν διʼ αὐτοῦ. 10 ἐν τούτῳ ἐστὶν ἡ ἀγάπη, οὐχ ὅτι ἡμεῖς ἠγαπήκαμεν τὸν θεόν, ἀλλʼ ὅτι αὐτὸς ἠγάπησεν ἡμᾶς καὶ ἀπέστειλεν τὸν υἱὸν αὐτοῦ ἱλασμὸν περὶ τῶν ἁμαρτιῶν ἡμῶν. 11 ἀγαπητοί, εἰ οὕτως ὁ θεὸς ἠγάπησεν ἡμᾶς, καὶ ἡμεῖς ὀφείλομεν ἀλλήλους ἀγαπᾶν. 12 θεὸν οὐδεὶς πώποτε τεθέαται· ἐὰν ἀγαπῶμεν ἀλλήλους, ὁ θεὸς ἐν ἡμῖν μένει καὶ ἡ ἀγάπη αὐτοῦ ἐν ἡμῖν τετελειωμένη ἐστιν. 13 Ἐν τούτῳ γινώσκομεν ὅτι ἐν αὐτῷ μένομεν καὶ αὐτὸς ἐν ἡμῖν, ὅτι ἐκ τοῦ πνεύματος αὐτοῦ δέδωκεν ἡμῖν. 14 καὶ ἡμεῖς τεθεάμεθα καὶ μαρτυροῦμεν ὅτι ὁ πατὴρ ἀπέσταλκεν τὸν υἱὸν σωτῆρα τοῦ κόσμου. 15 ὃς ἐὰν ὁμολογήσῃ ὅτι Ἰησοῦς ἐστιν ὁ υἱὸς τοῦ θεοῦ, ὁ θεὸς ἐν αὐτῷ μένει καὶ αὐτὸς ἐν τῷ θεῷ. 16 καὶ ἡμεῖς ἐγνώκαμεν καὶ πεπιστεύκαμεν τὴν ἀγάπην ἣν ἔχει ὁ θεὸς ἐν ἡμῖν. Ὁ θεὸς ἀγάπη ἐστίν, καὶ ὁ μένων ἐν τῇ ἀγάπῃ ἐν τῷ θεῷ μένει καὶ ὁ θεὸς ἐν αὐτῷ μένει. 17 ἐν τούτῳ τετελείωται ἡ ἀγάπη μεθʼ ἡμῶν, ἵνα παρρησίαν ἔχωμεν ἐν τῇ ἡμέρᾳ τῆς κρίσεως, ὅτι καθὼς ἐκεῖνός ἐστιν καὶ ἡμεῖς ἐσμεν ἐν τῷ κόσμῳ τούτῳ. 18 φόβος οὐκ ἔστιν ἐν τῇ ἀγάπῃ, ἀλλʼ ἡ τελεία ἀγάπη ἔξω βάλλει τὸν φόβον, ὅτι ὁ φόβος κόλασιν ἔχει, ὁ δὲ φοβούμενος οὐ τετελείωται ἐν τῇ ἀγάπῃ. 19 ἡμεῖς ἀγαπῶμεν, ὅτι αὐτὸς πρῶτος ἠγάπησεν ἡμᾶς. 20 ἐάν τις εἴπῃ ὅτι Ἀγαπῶ τὸν θεόν, καὶ τὸν ἀδελφὸν αὐτοῦ μισῇ, ψεύστης ἐστίν· ὁ γὰρ μὴ ἀγαπῶν τὸν ἀδελφὸν αὐτοῦ ὃν ἑώρακεν, τὸν θεὸν ὃν οὐχ ἑώρακεν οὐ δύναται ἀγαπᾶν. 21 καὶ ταύτην τὴν ἐντολὴν ἔχομεν ἀπʼ αὐτοῦ, ἵνα ὁ ἀγαπῶν τὸν θεὸν ἀγαπᾷ καὶ τὸν ἀδελφὸν αὐτοῦ.</t>
  </si>
  <si>
    <t>1 Πᾶς ὁ πιστεύων ὅτι Ἰησοῦς ἐστιν ὁ χριστὸς ἐκ τοῦ θεοῦ γεγέννηται, καὶ πᾶς ὁ ἀγαπῶν τὸν γεννήσαντα ἀγαπᾷ καὶ τὸν γεγεννημένον ἐξ αὐτοῦ. 2 ἐν τούτῳ γινώσκομεν ὅτι ἀγαπῶμεν τὰ τέκνα τοῦ θεοῦ, ὅταν τὸν θεὸν ἀγαπῶμεν καὶ τὰς ἐντολὰς αὐτοῦ ποιῶμεν· 3 αὕτη γάρ ἐστιν ἡ ἀγάπη τοῦ θεοῦ ἵνα τὰς ἐντολὰς αὐτοῦ τηρῶμεν, καὶ αἱ ἐντολαὶ αὐτοῦ βαρεῖαι οὐκ εἰσίν, 4 ὅτι πᾶν τὸ γεγεννημένον ἐκ τοῦ θεοῦ νικᾷ τὸν κόσμον. καὶ αὕτη ἐστὶν ἡ νίκη ἡ νικήσασα τὸν κόσμον, ἡ πίστις ἡμῶν· 5 τίς δέ ἐστιν ὁ νικῶν τὸν κόσμον εἰ μὴ ὁ πιστεύων ὅτι Ἰησοῦς ἐστιν ὁ υἱὸς τοῦ θεοῦ; 6 Οὗτός ἐστιν ὁ ἐλθὼν διʼ ὕδατος καὶ αἵματος, Ἰησοῦς Χριστός· οὐκ ἐν τῷ ὕδατι μόνον ἀλλʼ ἐν τῷ ὕδατι καὶ ἐν τῷ αἵματι· καὶ τὸ πνεῦμά ἐστιν τὸ μαρτυροῦν, ὅτι τὸ πνεῦμά ἐστιν ἡ ἀλήθεια. 7 ὅτι τρεῖς εἰσιν οἱ μαρτυροῦντες, 8 τὸ πνεῦμα καὶ τὸ ὕδωρ καὶ τὸ αἷμα, καὶ οἱ τρεῖς εἰς τὸ ἕν εἰσιν. 9 εἰ τὴν μαρτυρίαν τῶν ἀνθρώπων λαμβάνομεν, ἡ μαρτυρία τοῦ θεοῦ μείζων ἐστίν, ὅτι αὕτη ἐστὶν ἡ μαρτυρία τοῦ θεοῦ ὅτι μεμαρτύρηκεν περὶ τοῦ υἱοῦ αὐτοῦ. 10 ὁ πιστεύων εἰς τὸν υἱὸν τοῦ θεοῦ ἔχει τὴν μαρτυρίαν ἐν αὑτῷ· ὁ μὴ πιστεύων τῷ θεῷ ψεύστην πεποίηκεν αὐτόν, ὅτι οὐ πεπίστευκεν εἰς τὴν μαρτυρίαν ἣν μεμαρτύρηκεν ὁ θεὸς περὶ τοῦ υἱοῦ αὐτοῦ. 11 καὶ αὕτη ἐστὶν ἡ μαρτυρία, ὅτι ζωὴν αἰώνιον ἔδωκεν ὁ θεὸς ἡμῖν, καὶ αὕτη ἡ ζωὴ ἐν τῷ υἱῷ αὐτοῦ ἐστιν. 12 ὁ ἔχων τὸν υἱὸν ἔχει τὴν ζωήν· ὁ μὴ ἔχων τὸν υἱὸν τοῦ θεοῦ τὴν ζωὴν οὐκ ἔχει. 13 Ταῦτα ἔγραψα ὑμῖν ἵνα εἰδῆτε ὅτι ζωὴν ἔχετε αἰώνιον, τοῖς πιστεύουσιν εἰς τὸ ὄνομα τοῦ υἱοῦ τοῦ θεοῦ. 14 καὶ αὕτη ἐστὶν ἡ παρρησία ἣν ἔχομεν πρὸς αὐτόν, ὅτι ἐάν τι αἰτώμεθα κατὰ τὸ θέλημα αὐτοῦ ἀκούει ἡμῶν. 15 καὶ ἐὰν οἴδαμεν ὅτι ἀκούει ἡμῶν ὃ ἐὰν αἰτώμεθα, οἴδαμεν ὅτι ἔχομεν τὰ αἰτήματα ἃ ᾐτήκαμεν ἀπʼ αὐτοῦ. 16 ἐάν τις ἴδῃ τὸν ἀδελφὸν αὐτοῦ ἁμαρτάνοντα ἁμαρτίαν μὴ πρὸς θάνατον, αἰτήσει, καὶ δώσει αὐτῷ ζωήν, τοῖς ἁμαρτάνουσιν μὴ πρὸς θάνατον. ἔστιν ἁμαρτία πρὸς θάνατον· οὐ περὶ ἐκείνης λέγω ἵνα ἐρωτήσῃ. 17 πᾶσα ἀδικία ἁμαρτία ἐστίν, καὶ ἔστιν ἁμαρτία οὐ πρὸς θάνατον. 18 Οἴδαμεν ὅτι πᾶς ὁ γεγεννημένος ἐκ τοῦ θεοῦ οὐχ ἁμαρτάνει, ἀλλʼ ὁ γεννηθεὶς ἐκ τοῦ θεοῦ τηρεῖ αὐτόν, καὶ ὁ πονηρὸς οὐχ ἅπτεται αὐτοῦ. 19 οἴδαμεν ὅτι ἐκ τοῦ θεοῦ ἐσμεν, καὶ ὁ κόσμος ὅλος ἐν τῷ πονηρῷ κεῖται. 20 οἴδαμεν δὲ ὅτι ὁ υἱὸς τοῦ θεοῦ ἥκει, καὶ δέδωκεν ἡμῖν διάνοιαν ἵνα γινώσκωμεν τὸν ἀληθινόν· καὶ ἐσμὲν ἐν τῷ ἀληθινῷ, ἐν τῷ υἱῷ αὐτοῦ Ἰησοῦ Χριστῷ. οὗτός ἐστιν ὁ ἀληθινὸς θεὸς καὶ ζωὴ αἰώνιος. 21 Τεκνία, φυλάξατε ἑαυτὰ ἀπὸ τῶν εἰδώλων.</t>
  </si>
  <si>
    <t>1John1</t>
  </si>
  <si>
    <t>1John2</t>
  </si>
  <si>
    <t>1John3</t>
  </si>
  <si>
    <t>1John4</t>
  </si>
  <si>
    <t>1John5</t>
  </si>
  <si>
    <t>Πᾶς</t>
  </si>
  <si>
    <t>πιστεύων</t>
  </si>
  <si>
    <t>χριστὸς</t>
  </si>
  <si>
    <t>ἀγαπῶν</t>
  </si>
  <si>
    <t>γεννήσαντα</t>
  </si>
  <si>
    <t>ἀγαπᾷ</t>
  </si>
  <si>
    <t>γεγεννημένον</t>
  </si>
  <si>
    <t>ἐξ</t>
  </si>
  <si>
    <t>τούτῳ</t>
  </si>
  <si>
    <t>γινώσκομεν</t>
  </si>
  <si>
    <t>γάρ</t>
  </si>
  <si>
    <t>ἀγάπη</t>
  </si>
  <si>
    <t>ἐντολαὶ</t>
  </si>
  <si>
    <t>βαρεῖαι</t>
  </si>
  <si>
    <t>πᾶν</t>
  </si>
  <si>
    <t>τὸ</t>
  </si>
  <si>
    <t>νικᾷ</t>
  </si>
  <si>
    <t>νίκη</t>
  </si>
  <si>
    <t>νικήσασα</t>
  </si>
  <si>
    <t>πίστις</t>
  </si>
  <si>
    <t>τίς</t>
  </si>
  <si>
    <t>δέ</t>
  </si>
  <si>
    <t>νικῶν</t>
  </si>
  <si>
    <t>κόσμον</t>
  </si>
  <si>
    <t>υἱὸς</t>
  </si>
  <si>
    <t>θεοῦ;</t>
  </si>
  <si>
    <t>Οὗτός</t>
  </si>
  <si>
    <t>ἐλθὼν</t>
  </si>
  <si>
    <t>διʼ</t>
  </si>
  <si>
    <t>ὕδατος</t>
  </si>
  <si>
    <t>τῷ</t>
  </si>
  <si>
    <t>ὕδατι</t>
  </si>
  <si>
    <t>μόνον</t>
  </si>
  <si>
    <t>ἀλλʼ</t>
  </si>
  <si>
    <t>πνεῦμά</t>
  </si>
  <si>
    <t>εἰσιν</t>
  </si>
  <si>
    <t>πνεῦμα</t>
  </si>
  <si>
    <t>ὕδωρ</t>
  </si>
  <si>
    <t>ἕν</t>
  </si>
  <si>
    <t>μαρτυρίαν</t>
  </si>
  <si>
    <t>ἀνθρώπων</t>
  </si>
  <si>
    <t>μαρτυρία</t>
  </si>
  <si>
    <t>μείζων</t>
  </si>
  <si>
    <t>μεμαρτύρηκεν</t>
  </si>
  <si>
    <t>ἔχει</t>
  </si>
  <si>
    <t>θεῷ</t>
  </si>
  <si>
    <t>ψεύστην</t>
  </si>
  <si>
    <t>πεποίηκεν</t>
  </si>
  <si>
    <t>πεπίστευκεν</t>
  </si>
  <si>
    <t>θεὸς</t>
  </si>
  <si>
    <t>ζωὴν</t>
  </si>
  <si>
    <t>αἰώνιον</t>
  </si>
  <si>
    <t>ἔδωκεν</t>
  </si>
  <si>
    <t>ζωὴ</t>
  </si>
  <si>
    <t>υἱῷ</t>
  </si>
  <si>
    <t>Ταῦτα</t>
  </si>
  <si>
    <t>ἔγραψα</t>
  </si>
  <si>
    <t>εἰδῆτε</t>
  </si>
  <si>
    <t>ἔχετε</t>
  </si>
  <si>
    <t>πιστεύουσιν</t>
  </si>
  <si>
    <t>ὄνομα</t>
  </si>
  <si>
    <t>14</t>
  </si>
  <si>
    <t>παρρησία</t>
  </si>
  <si>
    <t>ἔχομεν</t>
  </si>
  <si>
    <t>ἐάν</t>
  </si>
  <si>
    <t>τι</t>
  </si>
  <si>
    <t>αἰτώμεθα</t>
  </si>
  <si>
    <t>θέλημα</t>
  </si>
  <si>
    <t>ἀκούει</t>
  </si>
  <si>
    <t>15</t>
  </si>
  <si>
    <t>ἐὰν</t>
  </si>
  <si>
    <t>οἴδαμεν</t>
  </si>
  <si>
    <t>αἰτήματα</t>
  </si>
  <si>
    <t>ᾐτήκαμεν</t>
  </si>
  <si>
    <t>16</t>
  </si>
  <si>
    <t>ἴδῃ</t>
  </si>
  <si>
    <t>ἀδελφὸν</t>
  </si>
  <si>
    <t>ἁμαρτάνοντα</t>
  </si>
  <si>
    <t>ἁμαρτίαν</t>
  </si>
  <si>
    <t>δώσει</t>
  </si>
  <si>
    <t>ἁμαρτάνουσιν</t>
  </si>
  <si>
    <t>ἔστιν</t>
  </si>
  <si>
    <t>ἁμαρτία</t>
  </si>
  <si>
    <t>ἐκείνης</t>
  </si>
  <si>
    <t>λέγω</t>
  </si>
  <si>
    <t>17</t>
  </si>
  <si>
    <t>πᾶσα</t>
  </si>
  <si>
    <t>ἀδικία</t>
  </si>
  <si>
    <t>18</t>
  </si>
  <si>
    <t>Οἴδαμεν</t>
  </si>
  <si>
    <t>γεγεννημένος</t>
  </si>
  <si>
    <t>γεννηθεὶς</t>
  </si>
  <si>
    <t>τηρεῖ</t>
  </si>
  <si>
    <t>πονηρὸς</t>
  </si>
  <si>
    <t>ἅπτεται</t>
  </si>
  <si>
    <t>19</t>
  </si>
  <si>
    <t>κόσμος</t>
  </si>
  <si>
    <t>ὅλος</t>
  </si>
  <si>
    <t>πονηρῷ</t>
  </si>
  <si>
    <t>20</t>
  </si>
  <si>
    <t>δὲ</t>
  </si>
  <si>
    <t>δέδωκεν</t>
  </si>
  <si>
    <t>ἡμῖν</t>
  </si>
  <si>
    <t>διάνοιαν</t>
  </si>
  <si>
    <t>γινώσκωμεν</t>
  </si>
  <si>
    <t>ἐσμὲν</t>
  </si>
  <si>
    <t>ἀληθινὸς</t>
  </si>
  <si>
    <t>21</t>
  </si>
  <si>
    <t>φυλάξατε</t>
  </si>
  <si>
    <t>ἑαυτὰ</t>
  </si>
  <si>
    <t>ἀπὸ</t>
  </si>
  <si>
    <t>Ὃ</t>
  </si>
  <si>
    <t>,</t>
  </si>
  <si>
    <t>—</t>
  </si>
  <si>
    <t>μαρτυροῦμεν</t>
  </si>
  <si>
    <t>ἀπαγγέλλομεν</t>
  </si>
  <si>
    <t>ἥτις</t>
  </si>
  <si>
    <t>ἐφανερώθη</t>
  </si>
  <si>
    <t>ὑμεῖς</t>
  </si>
  <si>
    <t>κοινωνίαν</t>
  </si>
  <si>
    <t>ἔχητε</t>
  </si>
  <si>
    <t>κοινωνία</t>
  </si>
  <si>
    <t>ἡμετέρα</t>
  </si>
  <si>
    <t>μετὰ</t>
  </si>
  <si>
    <t>πατρὸς</t>
  </si>
  <si>
    <t>ταῦτα</t>
  </si>
  <si>
    <t>γράφομεν</t>
  </si>
  <si>
    <t>ἡμεῖς</t>
  </si>
  <si>
    <t>ᾖ</t>
  </si>
  <si>
    <t>Καὶ</t>
  </si>
  <si>
    <t>ἀγγελία</t>
  </si>
  <si>
    <t>ἀναγγέλλομεν</t>
  </si>
  <si>
    <t>φῶς</t>
  </si>
  <si>
    <t>σκοτία</t>
  </si>
  <si>
    <t>εἴπωμεν</t>
  </si>
  <si>
    <t>μετʼ</t>
  </si>
  <si>
    <t>σκότει</t>
  </si>
  <si>
    <t>ψευδόμεθα</t>
  </si>
  <si>
    <t>ποιοῦμεν</t>
  </si>
  <si>
    <t>φωτὶ</t>
  </si>
  <si>
    <t>αὐτός</t>
  </si>
  <si>
    <t>ἀλλήλων</t>
  </si>
  <si>
    <t>αἷμα</t>
  </si>
  <si>
    <t>καθαρίζει</t>
  </si>
  <si>
    <t>ἡμᾶς</t>
  </si>
  <si>
    <t>πάσης</t>
  </si>
  <si>
    <t>ἑαυτοὺς</t>
  </si>
  <si>
    <t>πλανῶμεν</t>
  </si>
  <si>
    <t>ἀλήθεια</t>
  </si>
  <si>
    <t>ὁμολογῶμεν</t>
  </si>
  <si>
    <t>ἁμαρτίας</t>
  </si>
  <si>
    <t>πιστός</t>
  </si>
  <si>
    <t>δίκαιος</t>
  </si>
  <si>
    <t>ἀφῇ</t>
  </si>
  <si>
    <t>καθαρίσῃ</t>
  </si>
  <si>
    <t>λόγος</t>
  </si>
  <si>
    <t>Τεκνία</t>
  </si>
  <si>
    <t>γράφω</t>
  </si>
  <si>
    <t>παράκλητον</t>
  </si>
  <si>
    <t>αὐτὸς</t>
  </si>
  <si>
    <t>ἱλασμός</t>
  </si>
  <si>
    <t>ἁμαρτιῶν</t>
  </si>
  <si>
    <t>ἡμετέρων</t>
  </si>
  <si>
    <t>ὅλου</t>
  </si>
  <si>
    <t>ἐγνώκαμεν</t>
  </si>
  <si>
    <t>Ἔγνωκα</t>
  </si>
  <si>
    <t>τηρῶν</t>
  </si>
  <si>
    <t>ψεύστης</t>
  </si>
  <si>
    <t>ὃς</t>
  </si>
  <si>
    <t>δʼ</t>
  </si>
  <si>
    <t>ἂν</t>
  </si>
  <si>
    <t>τηρῇ</t>
  </si>
  <si>
    <t>ἀληθῶς</t>
  </si>
  <si>
    <t>μένειν</t>
  </si>
  <si>
    <t>ὀφείλει</t>
  </si>
  <si>
    <t>ἐκεῖνος</t>
  </si>
  <si>
    <t>περιεπάτησεν</t>
  </si>
  <si>
    <t>παλαιὰν</t>
  </si>
  <si>
    <t>εἴχετε</t>
  </si>
  <si>
    <t>ἐντολὴ</t>
  </si>
  <si>
    <t>παλαιά</t>
  </si>
  <si>
    <t>ὃν</t>
  </si>
  <si>
    <t>πάλιν</t>
  </si>
  <si>
    <t>ὅ</t>
  </si>
  <si>
    <t>ἀληθὲς</t>
  </si>
  <si>
    <t>παράγεται</t>
  </si>
  <si>
    <t>ἀληθινὸν</t>
  </si>
  <si>
    <t>εἶναι</t>
  </si>
  <si>
    <t>μισῶν</t>
  </si>
  <si>
    <t>σκοτίᾳ</t>
  </si>
  <si>
    <t>σκάνδαλον</t>
  </si>
  <si>
    <t>οἶδεν</t>
  </si>
  <si>
    <t>ἐτύφλωσεν</t>
  </si>
  <si>
    <t>τοὺς</t>
  </si>
  <si>
    <t>ὀφθαλμοὺς</t>
  </si>
  <si>
    <t>Γράφω</t>
  </si>
  <si>
    <t>ἀφέωνται</t>
  </si>
  <si>
    <t>ἁμαρτίαι</t>
  </si>
  <si>
    <t>ἐγνώκατε</t>
  </si>
  <si>
    <t>νενικήκατε</t>
  </si>
  <si>
    <t>ἰσχυροί</t>
  </si>
  <si>
    <t>ἐστε</t>
  </si>
  <si>
    <t>μένει</t>
  </si>
  <si>
    <t>Μὴ</t>
  </si>
  <si>
    <t>ἀγαπᾶτε</t>
  </si>
  <si>
    <t>μηδὲ</t>
  </si>
  <si>
    <t>ἐπιθυμία</t>
  </si>
  <si>
    <t>σαρκὸς</t>
  </si>
  <si>
    <t>ὀφθαλμῶν</t>
  </si>
  <si>
    <t>ἀλαζονεία</t>
  </si>
  <si>
    <t>κόσμου</t>
  </si>
  <si>
    <t>ποιῶν</t>
  </si>
  <si>
    <t>ἐσχάτη</t>
  </si>
  <si>
    <t>ὥρα</t>
  </si>
  <si>
    <t>ἀντίχριστος</t>
  </si>
  <si>
    <t>ἀντίχριστοι</t>
  </si>
  <si>
    <t>ὅθεν</t>
  </si>
  <si>
    <t>ἦσαν</t>
  </si>
  <si>
    <t>μεμενήκεισαν</t>
  </si>
  <si>
    <t>φανερωθῶσιν</t>
  </si>
  <si>
    <t>εἰσὶν</t>
  </si>
  <si>
    <t>χρῖσμα</t>
  </si>
  <si>
    <t>ἁγίου</t>
  </si>
  <si>
    <t>οἴδατε</t>
  </si>
  <si>
    <t>ψεῦδος</t>
  </si>
  <si>
    <t>ἀληθείας</t>
  </si>
  <si>
    <t>22</t>
  </si>
  <si>
    <t>ἀρνούμενος</t>
  </si>
  <si>
    <t>χριστός;</t>
  </si>
  <si>
    <t>23</t>
  </si>
  <si>
    <t>οὐδὲ</t>
  </si>
  <si>
    <t>ὁμολογῶν</t>
  </si>
  <si>
    <t>24</t>
  </si>
  <si>
    <t>μείνῃ</t>
  </si>
  <si>
    <t>πατρὶ</t>
  </si>
  <si>
    <t>25</t>
  </si>
  <si>
    <t>ἐπαγγελία</t>
  </si>
  <si>
    <t>ἐπηγγείλατο</t>
  </si>
  <si>
    <t>26</t>
  </si>
  <si>
    <t>πλανώντων</t>
  </si>
  <si>
    <t>27</t>
  </si>
  <si>
    <t>ἐλάβετε</t>
  </si>
  <si>
    <t>χρείαν</t>
  </si>
  <si>
    <t>διδάσκῃ</t>
  </si>
  <si>
    <t>διδάσκει</t>
  </si>
  <si>
    <t>ἀληθές</t>
  </si>
  <si>
    <t>ἐδίδαξεν</t>
  </si>
  <si>
    <t>μένετε</t>
  </si>
  <si>
    <t>28</t>
  </si>
  <si>
    <t>φανερωθῇ</t>
  </si>
  <si>
    <t>σχῶμεν</t>
  </si>
  <si>
    <t>παρρησίαν</t>
  </si>
  <si>
    <t>αἰσχυνθῶμεν</t>
  </si>
  <si>
    <t>παρουσίᾳ</t>
  </si>
  <si>
    <t>29</t>
  </si>
  <si>
    <t>δίκαιός</t>
  </si>
  <si>
    <t>γινώσκετε</t>
  </si>
  <si>
    <t>δικαιοσύνην</t>
  </si>
  <si>
    <t>ἴδετε</t>
  </si>
  <si>
    <t>ποταπὴν</t>
  </si>
  <si>
    <t>ἀγάπην</t>
  </si>
  <si>
    <t>πατὴρ</t>
  </si>
  <si>
    <t>τοῦτο</t>
  </si>
  <si>
    <t>γινώσκει</t>
  </si>
  <si>
    <t>ἔγνω</t>
  </si>
  <si>
    <t>οὔπω</t>
  </si>
  <si>
    <t>τί</t>
  </si>
  <si>
    <t>ὅμοιοι</t>
  </si>
  <si>
    <t>ὀψόμεθα</t>
  </si>
  <si>
    <t>καθώς</t>
  </si>
  <si>
    <t>ἐλπίδα</t>
  </si>
  <si>
    <t>ἐπʼ</t>
  </si>
  <si>
    <t>ἁγνίζει</t>
  </si>
  <si>
    <t>ἑαυτὸν</t>
  </si>
  <si>
    <t>ἁγνός</t>
  </si>
  <si>
    <t>ἀνομίαν</t>
  </si>
  <si>
    <t>ἁμαρτάνων</t>
  </si>
  <si>
    <t>ἑώρακεν</t>
  </si>
  <si>
    <t>ἔγνωκεν</t>
  </si>
  <si>
    <t>μηδεὶς</t>
  </si>
  <si>
    <t>πλανάτω</t>
  </si>
  <si>
    <t>διαβόλου</t>
  </si>
  <si>
    <t>διάβολος</t>
  </si>
  <si>
    <t>λύσῃ</t>
  </si>
  <si>
    <t>ἔργα</t>
  </si>
  <si>
    <t>σπέρμα</t>
  </si>
  <si>
    <t>δύναται</t>
  </si>
  <si>
    <t>φανερά</t>
  </si>
  <si>
    <t>Ὅτι</t>
  </si>
  <si>
    <t>Κάϊν</t>
  </si>
  <si>
    <t>πονηροῦ</t>
  </si>
  <si>
    <t>ἔσφαξεν</t>
  </si>
  <si>
    <t>χάριν</t>
  </si>
  <si>
    <t>τίνος</t>
  </si>
  <si>
    <t>αὐτόν;</t>
  </si>
  <si>
    <t>πονηρὰ</t>
  </si>
  <si>
    <t>ἀδελφοῦ</t>
  </si>
  <si>
    <t>μισεῖ</t>
  </si>
  <si>
    <t>μεταβεβήκαμεν</t>
  </si>
  <si>
    <t>θανάτου</t>
  </si>
  <si>
    <t>ἀνθρωποκτόνος</t>
  </si>
  <si>
    <t>ὑπὲρ</t>
  </si>
  <si>
    <t>ψυχὴν</t>
  </si>
  <si>
    <t>ὀφείλομεν</t>
  </si>
  <si>
    <t>ἀδελφῶν</t>
  </si>
  <si>
    <t>ψυχὰς</t>
  </si>
  <si>
    <t>ἔχῃ</t>
  </si>
  <si>
    <t>βίον</t>
  </si>
  <si>
    <t>θεωρῇ</t>
  </si>
  <si>
    <t>ἔχοντα</t>
  </si>
  <si>
    <t>κλείσῃ</t>
  </si>
  <si>
    <t>σπλάγχνα</t>
  </si>
  <si>
    <t>αὐτῷ;</t>
  </si>
  <si>
    <t>λόγῳ</t>
  </si>
  <si>
    <t>γλώσσῃ</t>
  </si>
  <si>
    <t>ἔργῳ</t>
  </si>
  <si>
    <t>γνωσόμεθα</t>
  </si>
  <si>
    <t>πείσομεν</t>
  </si>
  <si>
    <t>καρδίαν</t>
  </si>
  <si>
    <t>καταγινώσκῃ</t>
  </si>
  <si>
    <t>καρδίας</t>
  </si>
  <si>
    <t>καρδία</t>
  </si>
  <si>
    <t>αἰτῶμεν</t>
  </si>
  <si>
    <t>λαμβάνομεν</t>
  </si>
  <si>
    <t>τηροῦμεν</t>
  </si>
  <si>
    <t>ἀρεστὰ</t>
  </si>
  <si>
    <t>ἐνώπιον</t>
  </si>
  <si>
    <t>πιστεύσωμεν</t>
  </si>
  <si>
    <t>ὀνόματι</t>
  </si>
  <si>
    <t>πνεύματος</t>
  </si>
  <si>
    <t>οὗ</t>
  </si>
  <si>
    <t>παντὶ</t>
  </si>
  <si>
    <t>πνεύματι</t>
  </si>
  <si>
    <t>δοκιμάζετε</t>
  </si>
  <si>
    <t>πνεύματα</t>
  </si>
  <si>
    <t>ψευδοπροφῆται</t>
  </si>
  <si>
    <t>ἐξεληλύθασιν</t>
  </si>
  <si>
    <t>ὁμολογεῖ</t>
  </si>
  <si>
    <t>σαρκὶ</t>
  </si>
  <si>
    <t>ἐληλυθότα</t>
  </si>
  <si>
    <t>τοῦτό</t>
  </si>
  <si>
    <t>ἀκηκόατε</t>
  </si>
  <si>
    <t>κόσμῳ</t>
  </si>
  <si>
    <t>ἢ</t>
  </si>
  <si>
    <t>αὐτοὶ</t>
  </si>
  <si>
    <t>λαλοῦσιν</t>
  </si>
  <si>
    <t>αὐτῶν</t>
  </si>
  <si>
    <t>γινώσκων</t>
  </si>
  <si>
    <t>τούτου</t>
  </si>
  <si>
    <t>γεγέννηται</t>
  </si>
  <si>
    <t>μονογενῆ</t>
  </si>
  <si>
    <t>ἀπέσταλκεν</t>
  </si>
  <si>
    <t>ζήσωμεν</t>
  </si>
  <si>
    <t>ἠγαπήκαμεν</t>
  </si>
  <si>
    <t>ἠγάπησεν</t>
  </si>
  <si>
    <t>ἀπέστειλεν</t>
  </si>
  <si>
    <t>ἱλασμὸν</t>
  </si>
  <si>
    <t>ἀλλήλους</t>
  </si>
  <si>
    <t>οὐδεὶς</t>
  </si>
  <si>
    <t>πώποτε</t>
  </si>
  <si>
    <t>τετελειωμένη</t>
  </si>
  <si>
    <t>Ἐν</t>
  </si>
  <si>
    <t>μένομεν</t>
  </si>
  <si>
    <t>τεθεάμεθα</t>
  </si>
  <si>
    <t>σωτῆρα</t>
  </si>
  <si>
    <t>ὁμολογήσῃ</t>
  </si>
  <si>
    <t>πεπιστεύκαμεν</t>
  </si>
  <si>
    <t>ἀγάπῃ</t>
  </si>
  <si>
    <t>τετελείωται</t>
  </si>
  <si>
    <t>ἔχωμεν</t>
  </si>
  <si>
    <t>ἡμέρᾳ</t>
  </si>
  <si>
    <t>ἐκεῖνός</t>
  </si>
  <si>
    <t>ἐσμεν</t>
  </si>
  <si>
    <t>φόβος</t>
  </si>
  <si>
    <t>τελεία</t>
  </si>
  <si>
    <t>βάλλει</t>
  </si>
  <si>
    <t>κόλασιν</t>
  </si>
  <si>
    <t>φοβούμενος</t>
  </si>
  <si>
    <t>εἴπῃ</t>
  </si>
  <si>
    <t>Ἀγαπῶ</t>
  </si>
  <si>
    <t>morphologyId</t>
  </si>
  <si>
    <t>·</t>
  </si>
  <si>
    <t>.</t>
  </si>
  <si>
    <t>οὐδεμία</t>
  </si>
  <si>
    <t>chapter</t>
  </si>
  <si>
    <t>verse</t>
  </si>
  <si>
    <t>text</t>
  </si>
  <si>
    <t>1John</t>
  </si>
  <si>
    <t>ἀδικίας</t>
  </si>
  <si>
    <t>ἡμαρτήκαμεν</t>
  </si>
  <si>
    <t>φωτί</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</si>
  <si>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</si>
  <si>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</si>
  <si>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</si>
  <si>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</si>
  <si>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</si>
  <si>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</si>
  <si>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</si>
  <si>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</si>
  <si>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</si>
  <si>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</si>
  <si>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</si>
  <si>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</si>
  <si>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</si>
  <si>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</si>
  <si>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</si>
  <si>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</si>
  <si>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</si>
  <si>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</si>
  <si>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</si>
  <si>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</si>
  <si>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</si>
  <si>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</si>
  <si>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</si>
  <si>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</si>
  <si>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</si>
  <si>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</si>
  <si>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</si>
  <si>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</si>
  <si>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</si>
  <si>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</si>
  <si>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</si>
  <si>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</si>
  <si>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</si>
  <si>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</si>
  <si>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</si>
  <si>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</si>
  <si>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</si>
  <si>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</si>
  <si>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</si>
  <si>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</si>
  <si>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</si>
  <si>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</si>
  <si>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</si>
  <si>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</si>
  <si>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</si>
  <si>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</si>
  <si>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</si>
  <si>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</si>
  <si>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</si>
  <si>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</si>
  <si>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</si>
  <si>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</si>
  <si>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</si>
  <si>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</si>
  <si>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</si>
  <si>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</si>
  <si>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</si>
  <si>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</si>
  <si>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</si>
  <si>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</si>
  <si>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</si>
  <si>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</si>
  <si>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</si>
  <si>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</si>
  <si>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</si>
  <si>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</si>
  <si>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</si>
  <si>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</si>
  <si>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</si>
  <si>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</si>
  <si>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</si>
  <si>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</si>
  <si>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</si>
  <si>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</si>
  <si>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</si>
  <si>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</si>
  <si>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</si>
  <si>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</si>
  <si>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</si>
  <si>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</si>
  <si>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</si>
  <si>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</si>
  <si>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</si>
  <si>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</si>
  <si>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</si>
  <si>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</si>
  <si>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</si>
  <si>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</si>
  <si>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</si>
  <si>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</si>
  <si>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</si>
  <si>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</si>
  <si>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</si>
  <si>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</si>
  <si>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</si>
  <si>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</si>
  <si>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</si>
  <si>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</si>
  <si>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</si>
  <si>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</si>
  <si>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</si>
  <si>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</si>
  <si>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</si>
  <si>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</si>
  <si>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</si>
  <si>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</si>
  <si>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</si>
  <si>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</si>
  <si>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</si>
  <si>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</si>
  <si>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</si>
  <si>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</si>
  <si>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</si>
  <si>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</si>
  <si>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</si>
  <si>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</si>
  <si>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</si>
  <si>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</si>
  <si>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</si>
  <si>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</si>
  <si>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</si>
  <si>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3rd Declension</t>
  </si>
  <si>
    <t>dupId</t>
  </si>
  <si>
    <t>second (43)</t>
  </si>
  <si>
    <t>year (49)</t>
  </si>
  <si>
    <t>animal, beast (46)</t>
  </si>
  <si>
    <t>qualified, able (39)</t>
  </si>
  <si>
    <t>strong, mighty, powerful (29)</t>
  </si>
  <si>
    <t>temple, sanctuary (45)</t>
  </si>
  <si>
    <t>like, similar (45)</t>
  </si>
  <si>
    <t>after, behind (35)</t>
  </si>
  <si>
    <t>river (17)</t>
  </si>
  <si>
    <t>Satan (36)</t>
  </si>
  <si>
    <t>I crucify (46)</t>
  </si>
  <si>
    <t>forty (22)</t>
  </si>
  <si>
    <t>πέντε</t>
  </si>
  <si>
    <t>to sin (43)</t>
  </si>
  <si>
    <t>from there (37)</t>
  </si>
  <si>
    <t>(of) myself (37)</t>
  </si>
  <si>
    <t>in front of, before (48)</t>
  </si>
  <si>
    <t>I lay upon, put upon (39)</t>
  </si>
  <si>
    <t>I work, do, perform (41)</t>
  </si>
  <si>
    <t>I bless, praise (42)</t>
  </si>
  <si>
    <t>door, gate, entrance (39)</t>
  </si>
  <si>
    <t>new, unused (42)</t>
  </si>
  <si>
    <t>I boast, glory (37)</t>
  </si>
  <si>
    <t>to gain (17)</t>
  </si>
  <si>
    <t>loose (42)</t>
  </si>
  <si>
    <t>small, short (46)</t>
  </si>
  <si>
    <t>I build (up), erect, edify (40)</t>
  </si>
  <si>
    <t>where (25)</t>
  </si>
  <si>
    <t>five (38)</t>
  </si>
  <si>
    <t>I exceed, overflow, abound (39)</t>
  </si>
  <si>
    <t>sheep (39)</t>
  </si>
  <si>
    <t>seed, descendants, children (43)</t>
  </si>
  <si>
    <t>end, goal (40)</t>
  </si>
  <si>
    <t>tax-collector (21)</t>
  </si>
  <si>
    <t>four (41)</t>
  </si>
  <si>
    <t>διότι</t>
  </si>
  <si>
    <t>δυνατός</t>
  </si>
  <si>
    <t>νυνί</t>
  </si>
  <si>
    <t>πλήν</t>
  </si>
  <si>
    <t>I deny, reject (33)</t>
  </si>
  <si>
    <t>book, scroll (34)</t>
  </si>
  <si>
    <t>hostile, hated (32)</t>
  </si>
  <si>
    <t>sun (32)</t>
  </si>
  <si>
    <t>priest (31)</t>
  </si>
  <si>
    <t>now (20)</t>
  </si>
  <si>
    <t>poor (34)</t>
  </si>
  <si>
    <t>I turn back, return (35)</t>
  </si>
  <si>
    <t>I fall short of, lack (16)</t>
  </si>
  <si>
    <t>διακρίνω</t>
  </si>
  <si>
    <t>μισέω</t>
  </si>
  <si>
    <t>ποτέ</t>
  </si>
  <si>
    <t>φίλος</t>
  </si>
  <si>
    <t>I buy, purchase (30)</t>
  </si>
  <si>
    <t>once and for all (14)</t>
  </si>
  <si>
    <t>lamb, sheep (30)</t>
  </si>
  <si>
    <t>I marry (28)</t>
  </si>
  <si>
    <t>mercy, compassion (27)</t>
  </si>
  <si>
    <t>I call (upon), name (30)</t>
  </si>
  <si>
    <t>δέκα</t>
  </si>
  <si>
    <t>unrighteousness, injustice (25)</t>
  </si>
  <si>
    <t>true, honest, genuine (26)</t>
  </si>
  <si>
    <t>weak, powerless, sick (26)</t>
  </si>
  <si>
    <t>I bear, endure (27)</t>
  </si>
  <si>
    <t>wedding, marriage (16)</t>
  </si>
  <si>
    <t>indeed, even (25)</t>
  </si>
  <si>
    <t>ten (25)</t>
  </si>
  <si>
    <t>tree (25)</t>
  </si>
  <si>
    <t>servant, deacon (29)</t>
  </si>
  <si>
    <t>I am a slave, serve, obey (25)</t>
  </si>
  <si>
    <t>I pour out, shed (27)</t>
  </si>
  <si>
    <t>a Greek, gentile, pagan (25)</t>
  </si>
  <si>
    <t>Jacob (27)</t>
  </si>
  <si>
    <t>Mary (27)</t>
  </si>
  <si>
    <t>mystery, secret (28)</t>
  </si>
  <si>
    <t>wine (34)</t>
  </si>
  <si>
    <t>spiritual (26)</t>
  </si>
  <si>
    <t>your (27)</t>
  </si>
  <si>
    <t>soldier (26)</t>
  </si>
  <si>
    <t>I think, ponder (26)</t>
  </si>
  <si>
    <t>μήτε</t>
  </si>
  <si>
    <t>sinner (47)</t>
  </si>
  <si>
    <t>vineyard (23)</t>
  </si>
  <si>
    <t>I lead up, restore (23)</t>
  </si>
  <si>
    <t>I grow, increase (23)</t>
  </si>
  <si>
    <t>letter, epistle (24)</t>
  </si>
  <si>
    <t>I heal, cure, restore (26)</t>
  </si>
  <si>
    <t>I am strong, powerful, able (28)</t>
  </si>
  <si>
    <t>boy, child, son, servant (24)</t>
  </si>
  <si>
    <t>I am present, have come (24)</t>
  </si>
  <si>
    <t>coming, arrival (24)</t>
  </si>
  <si>
    <t>I fill, fulfill (24)</t>
  </si>
  <si>
    <t>prayer (36)</t>
  </si>
  <si>
    <t>βασιλεύω</t>
  </si>
  <si>
    <t>νέος</t>
  </si>
  <si>
    <t>Judea (43)</t>
  </si>
  <si>
    <t>Joseph (35)</t>
  </si>
  <si>
    <t>I sleep (22)</t>
  </si>
  <si>
    <t>and that one, he also (22)</t>
  </si>
  <si>
    <t>part, share, district (42)</t>
  </si>
  <si>
    <t>no longer (22)</t>
  </si>
  <si>
    <t>new, fresh, young (23)</t>
  </si>
  <si>
    <t>on the other side (23)</t>
  </si>
  <si>
    <t>I rescue, deliver (17)</t>
  </si>
  <si>
    <t>today (41)</t>
  </si>
  <si>
    <t>vessel, jar, object (23)</t>
  </si>
  <si>
    <t>I give freely, grant (23)</t>
  </si>
  <si>
    <t>τιμάω</t>
  </si>
  <si>
    <t>cause, reason, accusation (20)</t>
  </si>
  <si>
    <t>all, everybody, everything (34)</t>
  </si>
  <si>
    <t>parent (20)</t>
  </si>
  <si>
    <t>Isaac (20)</t>
  </si>
  <si>
    <t>fish (20)</t>
  </si>
  <si>
    <t>wood, tree, cross (20)</t>
  </si>
  <si>
    <t>I add (to), increase (18)</t>
  </si>
  <si>
    <t>I sell (22)</t>
  </si>
  <si>
    <t>wonder (16)</t>
  </si>
  <si>
    <t>I honor, revere (21)</t>
  </si>
  <si>
    <t>so great, so large, so many (20)</t>
  </si>
  <si>
    <t>I run (20)</t>
  </si>
  <si>
    <t>food, nourishment (16)</t>
  </si>
  <si>
    <t>I obey, follow (21)</t>
  </si>
  <si>
    <t>servant, helper, assistant (20)</t>
  </si>
  <si>
    <t>παλαιός</t>
  </si>
  <si>
    <t>πάντοτε</t>
  </si>
  <si>
    <t>sister (26)</t>
  </si>
  <si>
    <t>truly, really (18)</t>
  </si>
  <si>
    <t>Antioch (18)</t>
  </si>
  <si>
    <t>Asia (18)</t>
  </si>
  <si>
    <t>I go in, enter (18)</t>
  </si>
  <si>
    <t>I lift up (19)</t>
  </si>
  <si>
    <t>above, over (19)</t>
  </si>
  <si>
    <t>I proclaim, make known (18)</t>
  </si>
  <si>
    <t>I inherit, obtain (18)</t>
  </si>
  <si>
    <t>I (fall) asleep, die (18)</t>
  </si>
  <si>
    <t>better (19)</t>
  </si>
  <si>
    <t>judge (19)</t>
  </si>
  <si>
    <t>not yet (26)</t>
  </si>
  <si>
    <t>old, former (19)</t>
  </si>
  <si>
    <t>always (41)</t>
  </si>
  <si>
    <t>transgression, trespass, sin (19)</t>
  </si>
  <si>
    <t>I place before (19)</t>
  </si>
  <si>
    <t>when? (19)</t>
  </si>
  <si>
    <t>prophecy (19)</t>
  </si>
  <si>
    <t>μήτι</t>
  </si>
  <si>
    <t>πάσχω</t>
  </si>
  <si>
    <t>I resist, oppose (14)</t>
  </si>
  <si>
    <t>I reveal, uncover (26)</t>
  </si>
  <si>
    <t>I please (17)</t>
  </si>
  <si>
    <t>food (17)</t>
  </si>
  <si>
    <t>tomorrow (17)</t>
  </si>
  <si>
    <t>ready, prepared (17)</t>
  </si>
  <si>
    <t>horse (17)</t>
  </si>
  <si>
    <t>Caesarea (17)</t>
  </si>
  <si>
    <t>and if, even if, if only (17)</t>
  </si>
  <si>
    <t>I thrown down, destroy, abolish (17)</t>
  </si>
  <si>
    <t>I hold back, restrain, hold fast, possess (17)</t>
  </si>
  <si>
    <t>work, labor (18)</t>
  </si>
  <si>
    <t>hidden, secret (17)</t>
  </si>
  <si>
    <t>I hide, conceal, cover (18)</t>
  </si>
  <si>
    <t>I suffer (42)</t>
  </si>
  <si>
    <t>war, battle, fight (18)</t>
  </si>
  <si>
    <t>crown, wreath, reward (18)</t>
  </si>
  <si>
    <t>I subject (38)</t>
  </si>
  <si>
    <t>I exalt, lift up (20)</t>
  </si>
  <si>
    <t>manifest, visible, clear (18)</t>
  </si>
  <si>
    <t>πλούσιος</t>
  </si>
  <si>
    <t>φεύγω</t>
  </si>
  <si>
    <t>I nullify, reject, set aside (16)</t>
  </si>
  <si>
    <t>dinner, supper, banquet (16)</t>
  </si>
  <si>
    <t>prisoner (16)</t>
  </si>
  <si>
    <t>denarius (16)</t>
  </si>
  <si>
    <t>I consider, ponder, reason (16)</t>
  </si>
  <si>
    <t>I order, direct, command (16)</t>
  </si>
  <si>
    <t>I am thirsty, long for (16)</t>
  </si>
  <si>
    <t>I stretch out (16)</t>
  </si>
  <si>
    <t>I hope (31)</t>
  </si>
  <si>
    <t>I desire, long for, lust for (16)</t>
  </si>
  <si>
    <t>blessing, praise (16)</t>
  </si>
  <si>
    <t>Ephesus (16)</t>
  </si>
  <si>
    <t>jealousy, envy (16)</t>
  </si>
  <si>
    <t>foundation (15)</t>
  </si>
  <si>
    <t>badly, wrongly, wickedly (16)</t>
  </si>
  <si>
    <t>I command, charge (32)</t>
  </si>
  <si>
    <t>I offer, grant (16)</t>
  </si>
  <si>
    <t>rich, wealthy (28)</t>
  </si>
  <si>
    <t>wealth, riches (22)</t>
  </si>
  <si>
    <t>hypocrite, pretender (17)</t>
  </si>
  <si>
    <t>I remain, endure (17)</t>
  </si>
  <si>
    <t>gift, favor (17)</t>
  </si>
  <si>
    <t>I lead away, bring before (15)</t>
  </si>
  <si>
    <t>I skin, beat (15)</t>
  </si>
  <si>
    <t>teaching, instruction (21)</t>
  </si>
  <si>
    <t>I command (15)</t>
  </si>
  <si>
    <t>I shut, close, lock (16)</t>
  </si>
  <si>
    <t>thief (16)</t>
  </si>
  <si>
    <t>heir (15)</t>
  </si>
  <si>
    <t>I create, make (15)</t>
  </si>
  <si>
    <t>grief, sorrow, pain (16)</t>
  </si>
  <si>
    <t>I commit adultery (15)</t>
  </si>
  <si>
    <t>I think, suppose (15)</t>
  </si>
  <si>
    <t>I dry (up), wither (15)</t>
  </si>
  <si>
    <t>from where (15)</t>
  </si>
  <si>
    <t>never (16)</t>
  </si>
  <si>
    <t>greater, more (16)</t>
  </si>
  <si>
    <t>darkness (16)</t>
  </si>
  <si>
    <t>seal, mark, inscription (16)</t>
  </si>
  <si>
    <t>thorn (14)</t>
  </si>
  <si>
    <t>hearing, report, ear (24)</t>
  </si>
  <si>
    <t>strange, foreign (14)</t>
  </si>
  <si>
    <t>both, all (14)</t>
  </si>
  <si>
    <t>resurrection (42)</t>
  </si>
  <si>
    <t>I disobey (14)</t>
  </si>
  <si>
    <t>I look intently (14)</t>
  </si>
  <si>
    <t>I allow, permit (18)</t>
  </si>
  <si>
    <t>Saul (15)</t>
  </si>
  <si>
    <t>I seal, mark, certify (15)</t>
  </si>
  <si>
    <t>quickly, soon, hastily (15)</t>
  </si>
  <si>
    <t>obedience (15)</t>
  </si>
  <si>
    <t>grass, hay (15)</t>
  </si>
  <si>
    <t>ἀπαγγέλλω</t>
  </si>
  <si>
    <t>ἀποδίδωμι</t>
  </si>
  <si>
    <t>ἄφεσις, ἡ</t>
  </si>
  <si>
    <t>βάπτισμα, τό</t>
  </si>
  <si>
    <t>δεύτερος</t>
  </si>
  <si>
    <t>διακονέω</t>
  </si>
  <si>
    <t>διέρχομαι</t>
  </si>
  <si>
    <t>ἐκπορεύομαι</t>
  </si>
  <si>
    <t>ἐνδύω</t>
  </si>
  <si>
    <t>ἐπιγινώσκω</t>
  </si>
  <si>
    <t>ἔρημος, ἡ</t>
  </si>
  <si>
    <t>ἑτοιμάζω</t>
  </si>
  <si>
    <t>ἔτος, -ους, τό</t>
  </si>
  <si>
    <t>εὐδοκέω</t>
  </si>
  <si>
    <t>Ἠσαΐας, ὁ</t>
  </si>
  <si>
    <t>θηρίον, τό</t>
  </si>
  <si>
    <t>θρίξ, τριχός, ἡ</t>
  </si>
  <si>
    <t>ἱκανός</t>
  </si>
  <si>
    <t>Ἰορδάνης, ὁ</t>
  </si>
  <si>
    <t>ἰσχυρός</t>
  </si>
  <si>
    <t>καθίζω</t>
  </si>
  <si>
    <t>κρατέω</t>
  </si>
  <si>
    <t>μετάνοια, ἡ</t>
  </si>
  <si>
    <t>ναός, ὁ</t>
  </si>
  <si>
    <t>ὅμοιος</t>
  </si>
  <si>
    <t>ὀπίσω</t>
  </si>
  <si>
    <t>οὐαί</t>
  </si>
  <si>
    <t>οὐκέτι</t>
  </si>
  <si>
    <t>no longer (47)</t>
  </si>
  <si>
    <t>πειράζω</t>
  </si>
  <si>
    <t>ποταμός, ὁ</t>
  </si>
  <si>
    <t>πρό</t>
  </si>
  <si>
    <t>προσφέρω</t>
  </si>
  <si>
    <t>Σατανᾶς, ὁ</t>
  </si>
  <si>
    <t>σταυρόω</t>
  </si>
  <si>
    <t>τεσσεράκοντα</t>
  </si>
  <si>
    <t>φυλακή, ἡ</t>
  </si>
  <si>
    <t>χώρα, ἡ</t>
  </si>
  <si>
    <t>I announce, proclaim, report (45)</t>
  </si>
  <si>
    <t>I give away, pay, return (48)</t>
  </si>
  <si>
    <t>so, then, consequently (49)</t>
  </si>
  <si>
    <t>forgiveness (17)</t>
  </si>
  <si>
    <t>until (conj. or prep. + gen.) (49)</t>
  </si>
  <si>
    <t>baptism (19)</t>
  </si>
  <si>
    <t>I serve (37)</t>
  </si>
  <si>
    <t>I go through, cross over (43)</t>
  </si>
  <si>
    <t>I go out, come out (33)</t>
  </si>
  <si>
    <t>I clothe myself, put on, wear (27)</t>
  </si>
  <si>
    <t>I know, understand, recognize (44)</t>
  </si>
  <si>
    <t>desert, wilderness (48)</t>
  </si>
  <si>
    <t>I make ready, prepare (40)</t>
  </si>
  <si>
    <t>I am well pleased, approve (21)</t>
  </si>
  <si>
    <t>Isaiah (22)</t>
  </si>
  <si>
    <t>tribulation, affliction, oppression (45)</t>
  </si>
  <si>
    <t>hair (15)</t>
  </si>
  <si>
    <t>the Jordan (15)</t>
  </si>
  <si>
    <t>I cause to sit down, appoint (46)</t>
  </si>
  <si>
    <t>I grasp, hold (fast), arrest (47)</t>
  </si>
  <si>
    <t>repentance (22)</t>
  </si>
  <si>
    <t>woe (46)</t>
  </si>
  <si>
    <t>I tempt, test (38)</t>
  </si>
  <si>
    <t>before, in front of, at (gen) (47)</t>
  </si>
  <si>
    <t>I bring to, offer (47)</t>
  </si>
  <si>
    <t>watch, guard, prison (47)</t>
  </si>
  <si>
    <t>district, region (28)</t>
  </si>
  <si>
    <t>ἁμαρτάνω</t>
  </si>
  <si>
    <t>ἄξιος</t>
  </si>
  <si>
    <t>ἅπτω</t>
  </si>
  <si>
    <t>ἄρχων, -οντος, ὁ</t>
  </si>
  <si>
    <t>βούλομαι</t>
  </si>
  <si>
    <t>δέω</t>
  </si>
  <si>
    <t>ἐγγίζω</t>
  </si>
  <si>
    <t>ἑκατὸν</t>
  </si>
  <si>
    <t>ἐκεῖθεν</t>
  </si>
  <si>
    <t>ἐλέγχω</t>
  </si>
  <si>
    <t>ἐμαυτοῦ</t>
  </si>
  <si>
    <t>ἐπιτίθημι</t>
  </si>
  <si>
    <t>ἐργάζομαι</t>
  </si>
  <si>
    <t>εὐλογέω</t>
  </si>
  <si>
    <t>θαυμάζω</t>
  </si>
  <si>
    <t>θεραπεύω</t>
  </si>
  <si>
    <t>θύρα, ἡ</t>
  </si>
  <si>
    <t>καινός</t>
  </si>
  <si>
    <t>καλῶς</t>
  </si>
  <si>
    <t>καυχάομαι</t>
  </si>
  <si>
    <t>κερδαίνω</t>
  </si>
  <si>
    <t>λύω</t>
  </si>
  <si>
    <t>μαρτυρία, ἡ</t>
  </si>
  <si>
    <t>μάρτυς, ὁ</t>
  </si>
  <si>
    <t>μικρός</t>
  </si>
  <si>
    <t>οἰκοδομέω</t>
  </si>
  <si>
    <t>παραλαμβάνω</t>
  </si>
  <si>
    <t>παρίστημι</t>
  </si>
  <si>
    <t>περισσεύω</t>
  </si>
  <si>
    <t>πλανάω</t>
  </si>
  <si>
    <t>πράσσω</t>
  </si>
  <si>
    <t>πρόβατον, τό</t>
  </si>
  <si>
    <t>σπέρμα, -ατος, τό</t>
  </si>
  <si>
    <t>τέλος, -ους, τό</t>
  </si>
  <si>
    <t>τελώνης, ὁ</t>
  </si>
  <si>
    <t>τέσσαρες</t>
  </si>
  <si>
    <t>ὥσπερ</t>
  </si>
  <si>
    <t>worthy, fit, deserving (41)</t>
  </si>
  <si>
    <t>I touch, take hold of (39)</t>
  </si>
  <si>
    <t>ruler, authority, judge (37)</t>
  </si>
  <si>
    <t>I wish, want, desire (37)</t>
  </si>
  <si>
    <t>bind, tie (43)</t>
  </si>
  <si>
    <t>I draw near, approach (42)</t>
  </si>
  <si>
    <t>one hundred (17)</t>
  </si>
  <si>
    <t>reprove, correct (17)</t>
  </si>
  <si>
    <t>I marvel, am amazed, wonder (43)</t>
  </si>
  <si>
    <t>I heal, restore, serve (43)</t>
  </si>
  <si>
    <t>well (37)</t>
  </si>
  <si>
    <t>testimony, witness (37)</t>
  </si>
  <si>
    <t>witness (35)</t>
  </si>
  <si>
    <t>take (to oneself), take with/along (49)</t>
  </si>
  <si>
    <t>I place beside, present (41)</t>
  </si>
  <si>
    <t>go astray, be misled, wander about aimlessly (39)</t>
  </si>
  <si>
    <t>I do, accomplish, practice (39)</t>
  </si>
  <si>
    <t>ἀγρός, ὁ</t>
  </si>
  <si>
    <t>ἀκάθαρτος</t>
  </si>
  <si>
    <t>ἀκροβυστία, ἡ</t>
  </si>
  <si>
    <t>ἀναγινώσκω</t>
  </si>
  <si>
    <t>ἄνεμος, ὁ</t>
  </si>
  <si>
    <t>ἀρνέομαι</t>
  </si>
  <si>
    <t>βιβλίον, τό</t>
  </si>
  <si>
    <t>διαθήκη, ἡ</t>
  </si>
  <si>
    <t>διακονία, ἡ</t>
  </si>
  <si>
    <t>δικαιόω</t>
  </si>
  <si>
    <t>ἐγγύς</t>
  </si>
  <si>
    <t>ἔξειμι</t>
  </si>
  <si>
    <t>ἐπίγνωσις, -εως, ἡ</t>
  </si>
  <si>
    <t>εὐθέως</t>
  </si>
  <si>
    <t>ἐχθρός</t>
  </si>
  <si>
    <t>ἥλιος, ὁ</t>
  </si>
  <si>
    <t>ἱερεύς, -εως, ὁ</t>
  </si>
  <si>
    <t>καθαρίζω</t>
  </si>
  <si>
    <t>καταργέω</t>
  </si>
  <si>
    <t>λογίζομαι</t>
  </si>
  <si>
    <t>μέλος, -ους, τό</t>
  </si>
  <si>
    <t>ναί</t>
  </si>
  <si>
    <t>ὀργή, ἡ</t>
  </si>
  <si>
    <t>οὖς, ὠτός, τό</t>
  </si>
  <si>
    <t>παραγίνομαι</t>
  </si>
  <si>
    <t>παρρησία, ἡ</t>
  </si>
  <si>
    <t>περιτομή, ἡ</t>
  </si>
  <si>
    <t>ποῖος</t>
  </si>
  <si>
    <t>ποτήριον, τό</t>
  </si>
  <si>
    <t>πτωχός</t>
  </si>
  <si>
    <t>ὑποστρέφω</t>
  </si>
  <si>
    <t>ὑστερέω</t>
  </si>
  <si>
    <t>φανερόω</t>
  </si>
  <si>
    <t>Φίλιππος, ὁ</t>
  </si>
  <si>
    <t>χωρίς</t>
  </si>
  <si>
    <t>field, country (36)</t>
  </si>
  <si>
    <t>unclean, impure (32)</t>
  </si>
  <si>
    <t>uncircumcision (20)</t>
  </si>
  <si>
    <t>I read (aloud) (32)</t>
  </si>
  <si>
    <t>wind (31)</t>
  </si>
  <si>
    <t>covenant, decree, last will and testament (33)</t>
  </si>
  <si>
    <t>service, office, ministry, deacon (34)</t>
  </si>
  <si>
    <t>I justify, vindicate (39)</t>
  </si>
  <si>
    <t>for, because, therefore (23)</t>
  </si>
  <si>
    <t>powerful, strong, mighty, able (32)</t>
  </si>
  <si>
    <t>near, close to (31)</t>
  </si>
  <si>
    <t>it is lawful, permitted (31)</t>
  </si>
  <si>
    <t>knowledge, recognition (20)</t>
  </si>
  <si>
    <t>immediately (36)</t>
  </si>
  <si>
    <t>I cleanse, purify (31)</t>
  </si>
  <si>
    <t>I cancel, nullify, make void (27)</t>
  </si>
  <si>
    <t>I account, reckon, conclude (40)</t>
  </si>
  <si>
    <t>member, part, limb (34)</t>
  </si>
  <si>
    <t>yes, certainly, indeed (33)</t>
  </si>
  <si>
    <t>anger, wrath, punishment (36)</t>
  </si>
  <si>
    <t>ear, hearing (36)</t>
  </si>
  <si>
    <t>I come, arrive, appear (37)</t>
  </si>
  <si>
    <t>confidence, boldness (31)</t>
  </si>
  <si>
    <t>circumcision (36)</t>
  </si>
  <si>
    <t>yet, however, but (31)</t>
  </si>
  <si>
    <t>of what kind? (33)</t>
  </si>
  <si>
    <t>cup (31)</t>
  </si>
  <si>
    <t>where? (48)</t>
  </si>
  <si>
    <t>I reveal, make manifest, show (49)</t>
  </si>
  <si>
    <t>Philip (36)</t>
  </si>
  <si>
    <t>without, apart from (41)</t>
  </si>
  <si>
    <t>ἀγοράζω</t>
  </si>
  <si>
    <t>ἀδικέω</t>
  </si>
  <si>
    <t>ἀληθινός</t>
  </si>
  <si>
    <t>ἀνάγκη, ἡ</t>
  </si>
  <si>
    <t>ἅπαξ</t>
  </si>
  <si>
    <t>ἀρνίον, τό</t>
  </si>
  <si>
    <t>ἁρπάζω</t>
  </si>
  <si>
    <t>Βαρναβᾶς, ὁ</t>
  </si>
  <si>
    <t>γαμέω</t>
  </si>
  <si>
    <t>γνῶσις, -εως, ἡ</t>
  </si>
  <si>
    <t>ἐλεέω</t>
  </si>
  <si>
    <t>ἔλεος, -ους, τό</t>
  </si>
  <si>
    <t>ἐπιθυμία, ἡ</t>
  </si>
  <si>
    <t>ἐπικαλέω</t>
  </si>
  <si>
    <t>ἐπιτιμάω</t>
  </si>
  <si>
    <t>ἡγέομαι</t>
  </si>
  <si>
    <t>θυγάτηρ, -τρός, ἡ</t>
  </si>
  <si>
    <t>θυσία, ἡ</t>
  </si>
  <si>
    <t>Ἰάκωβος, ὁ</t>
  </si>
  <si>
    <t>ἴδε</t>
  </si>
  <si>
    <t>Ἰούδας, ὁ</t>
  </si>
  <si>
    <t>Καῖσαρ, -αρος, ὁ</t>
  </si>
  <si>
    <t>μάχαιρα, ἡ</t>
  </si>
  <si>
    <t>μιμνῄσκομαι</t>
  </si>
  <si>
    <t>μισθός, ὁ</t>
  </si>
  <si>
    <t>παράκλησις, -εως, ἡ</t>
  </si>
  <si>
    <t>παρέρχομαι</t>
  </si>
  <si>
    <t>πάσχα, τό</t>
  </si>
  <si>
    <t>σκανδαλίζω</t>
  </si>
  <si>
    <t>σκότος,-ους, τό</t>
  </si>
  <si>
    <t>συνείδησις, -εως, ἡ</t>
  </si>
  <si>
    <t>σωτήρ, -ῆρος, ἡ</t>
  </si>
  <si>
    <t>σωτηρία, ἡ</t>
  </si>
  <si>
    <t>φόβος, ὁ</t>
  </si>
  <si>
    <t>φυλάσσω</t>
  </si>
  <si>
    <t>φυλή, ἡ</t>
  </si>
  <si>
    <t>I do wrong, treat unjustly (28)</t>
  </si>
  <si>
    <t>true, real, genuine (28)</t>
  </si>
  <si>
    <t>necessity, pressure (17)</t>
  </si>
  <si>
    <t>I grasp, snatch, seize (14)</t>
  </si>
  <si>
    <t>Barnabas (28)</t>
  </si>
  <si>
    <t>knowledge (29)</t>
  </si>
  <si>
    <t>I discriminate, judge, doubt (19)</t>
  </si>
  <si>
    <t>I have mercy on (29)</t>
  </si>
  <si>
    <t>lust, craving, desire (39)</t>
  </si>
  <si>
    <t>I rebuke, reprove, warn (29)</t>
  </si>
  <si>
    <t>I lead, think, consider (28)</t>
  </si>
  <si>
    <t>daughter, girl (28)</t>
  </si>
  <si>
    <t>sacrifice, offering (28)</t>
  </si>
  <si>
    <t>James (42)</t>
  </si>
  <si>
    <t>look, see, behold (29)</t>
  </si>
  <si>
    <t>Jude, Judah, Judas (44)</t>
  </si>
  <si>
    <t>Caesar, emperor (29)</t>
  </si>
  <si>
    <t>sword (29)</t>
  </si>
  <si>
    <t>I remember, recollect (23)</t>
  </si>
  <si>
    <t>I hate, detest (40)</t>
  </si>
  <si>
    <t>pay, wages, reward (29)</t>
  </si>
  <si>
    <t>encouragement, comfort (29)</t>
  </si>
  <si>
    <t>I pass by, neglect, disobey (29)</t>
  </si>
  <si>
    <t>Passover (29)</t>
  </si>
  <si>
    <t>once, formerly, ever (29)</t>
  </si>
  <si>
    <t>I cause to stumble (29)</t>
  </si>
  <si>
    <t>darkness (31)</t>
  </si>
  <si>
    <t>conscience (30)</t>
  </si>
  <si>
    <t>savior, deliverer (24)</t>
  </si>
  <si>
    <t>salvation, deliverance (46)</t>
  </si>
  <si>
    <t>beloved, friend (29)</t>
  </si>
  <si>
    <t>fear, reverence, respect (47)</t>
  </si>
  <si>
    <t>I guard, protect (31)</t>
  </si>
  <si>
    <t>tribe, nation, people (31)</t>
  </si>
  <si>
    <t>ἀδικία, ἡ</t>
  </si>
  <si>
    <t>ἀληθής</t>
  </si>
  <si>
    <t>ἀναβλέπω</t>
  </si>
  <si>
    <t>ἄρτι</t>
  </si>
  <si>
    <t>ἀσθενής</t>
  </si>
  <si>
    <t>βαστάζω</t>
  </si>
  <si>
    <t>γάμος, ὁ</t>
  </si>
  <si>
    <t>γέ</t>
  </si>
  <si>
    <t>γεύομαι</t>
  </si>
  <si>
    <t>γνωρίζω</t>
  </si>
  <si>
    <t>δένδρον, τό</t>
  </si>
  <si>
    <t>διάκονος, ὁ</t>
  </si>
  <si>
    <t>δουλεύω</t>
  </si>
  <si>
    <t>ἐκχέω</t>
  </si>
  <si>
    <t>Ἕλλην, -ηνος, ὁ</t>
  </si>
  <si>
    <t>ἕνεκα</t>
  </si>
  <si>
    <t>ἥκω</t>
  </si>
  <si>
    <t>Ἰακώβ, ὁ</t>
  </si>
  <si>
    <t>καθαρός</t>
  </si>
  <si>
    <t>κεῖμαι</t>
  </si>
  <si>
    <t>λυπέω</t>
  </si>
  <si>
    <t>Μαρία, ἡ</t>
  </si>
  <si>
    <t>Μαριάμ, ἡ</t>
  </si>
  <si>
    <t>μυστήριον, τό</t>
  </si>
  <si>
    <t>νικάω</t>
  </si>
  <si>
    <t>νυμφίος, ὁ</t>
  </si>
  <si>
    <t>οἴνος, ὁ</t>
  </si>
  <si>
    <t>πνευματικός</t>
  </si>
  <si>
    <t>πόθεν</t>
  </si>
  <si>
    <t>πόσος</t>
  </si>
  <si>
    <t>προφητεύω</t>
  </si>
  <si>
    <t>σός</t>
  </si>
  <si>
    <t>σταυρός, ὁ</t>
  </si>
  <si>
    <t>στρατιώτης, ὁ</t>
  </si>
  <si>
    <t>συνίημι</t>
  </si>
  <si>
    <t>τελέω</t>
  </si>
  <si>
    <t>φρονέω</t>
  </si>
  <si>
    <t>φωνέω</t>
  </si>
  <si>
    <t>χήρα, ἡ</t>
  </si>
  <si>
    <t>I look up, see again, receive sight (25)</t>
  </si>
  <si>
    <t>now (36)</t>
  </si>
  <si>
    <t>I taste, experience (15)</t>
  </si>
  <si>
    <t>I make known, reveal, know (25)</t>
  </si>
  <si>
    <t>because of, on account of, for the sake of (26)</t>
  </si>
  <si>
    <t>I have come (26)</t>
  </si>
  <si>
    <t>clean, pure (27)</t>
  </si>
  <si>
    <t>I lie, recline (24)</t>
  </si>
  <si>
    <t>I grieve, offend (26)</t>
  </si>
  <si>
    <t>I conquer, overcome (28)</t>
  </si>
  <si>
    <t>bridegroom (16)</t>
  </si>
  <si>
    <t>from where? (29)</t>
  </si>
  <si>
    <t>I prophesy (28)</t>
  </si>
  <si>
    <t>cross (27)</t>
  </si>
  <si>
    <t>I understand, comprehend (26)</t>
  </si>
  <si>
    <t>I finish, complete (28)</t>
  </si>
  <si>
    <t>I call (43)</t>
  </si>
  <si>
    <t>widow (26)</t>
  </si>
  <si>
    <t>ἁμαρτωλός, ὁ</t>
  </si>
  <si>
    <t>ἀμπελών, -ῶνος, ὁ</t>
  </si>
  <si>
    <t>ἀνάγω</t>
  </si>
  <si>
    <t>ἀναιρέω</t>
  </si>
  <si>
    <t>ἄπιστος</t>
  </si>
  <si>
    <t>ἀσθένεια, ἡ</t>
  </si>
  <si>
    <t>ἀσθενέω</t>
  </si>
  <si>
    <t>ἀστήρ, -έρος, ὁ</t>
  </si>
  <si>
    <t>αὐξάνω</t>
  </si>
  <si>
    <t>δέησις, -εως, ἡ</t>
  </si>
  <si>
    <t>εἰκών, -όνος, ἡ</t>
  </si>
  <si>
    <t>ἐλεύθερος</t>
  </si>
  <si>
    <t>ἐνεργέω</t>
  </si>
  <si>
    <t>ἑορτή, ἡ</t>
  </si>
  <si>
    <t>ἐπιστολή, ἡ</t>
  </si>
  <si>
    <t>ἐπιστρέφω</t>
  </si>
  <si>
    <t>Ἠλίας, ὁ</t>
  </si>
  <si>
    <t>ἰάομαι</t>
  </si>
  <si>
    <t>ἰσχύω</t>
  </si>
  <si>
    <t>καταλείπω</t>
  </si>
  <si>
    <t>κελεύω</t>
  </si>
  <si>
    <t>κρίσις, -εως, ἡ</t>
  </si>
  <si>
    <t>λευκός</t>
  </si>
  <si>
    <t>μανθάνω</t>
  </si>
  <si>
    <t>μήν, -ος, ὁ</t>
  </si>
  <si>
    <t>μήποτε</t>
  </si>
  <si>
    <t>νεφέλη, ἡ</t>
  </si>
  <si>
    <t>νοῦς, νοός, ὁ</t>
  </si>
  <si>
    <t>ὀμνύω</t>
  </si>
  <si>
    <t>πάρειμι</t>
  </si>
  <si>
    <t>παρουσία, ἡ</t>
  </si>
  <si>
    <t>πίμπλημι</t>
  </si>
  <si>
    <t>πλῆθος, -ους, τό</t>
  </si>
  <si>
    <t>πορνεία, ἡ</t>
  </si>
  <si>
    <t>προσευχή, ἡ</t>
  </si>
  <si>
    <t>προσέχω</t>
  </si>
  <si>
    <t>προσκαλέω</t>
  </si>
  <si>
    <t>Τιμόθεος, ὁ</t>
  </si>
  <si>
    <t>I take away, destroy, kill (24)</t>
  </si>
  <si>
    <t>faithless, unbelieving (23)</t>
  </si>
  <si>
    <t>weakness, sickness, disease (24)</t>
  </si>
  <si>
    <t>I am weak, sick, in need (33)</t>
  </si>
  <si>
    <t>star (24)</t>
  </si>
  <si>
    <t>prayer, entreaty, petition (18)</t>
  </si>
  <si>
    <t>image, likeness, form (23)</t>
  </si>
  <si>
    <t>free (23)</t>
  </si>
  <si>
    <t>I work, produce (21)</t>
  </si>
  <si>
    <t>festival (25)</t>
  </si>
  <si>
    <t>I turn (around/back), return (36)</t>
  </si>
  <si>
    <t>Elijah (29)</t>
  </si>
  <si>
    <t>I leave (behind), abandon, neglect (24)</t>
  </si>
  <si>
    <t>I command, order, urge (25)</t>
  </si>
  <si>
    <t>judgment, condemnation (47)</t>
  </si>
  <si>
    <t>white, bright, shining (25)</t>
  </si>
  <si>
    <t>I learn (25)</t>
  </si>
  <si>
    <t>month, new moon (18)</t>
  </si>
  <si>
    <t>never, lest (25)</t>
  </si>
  <si>
    <t>and not, nor (34)</t>
  </si>
  <si>
    <t>cloud (25)</t>
  </si>
  <si>
    <t>mind, understanding (24)</t>
  </si>
  <si>
    <t>I swear, take an oath (26)</t>
  </si>
  <si>
    <t>I pay attention to, devote myself to (24)</t>
  </si>
  <si>
    <t>I summon, call, invite (29)</t>
  </si>
  <si>
    <t>Timothy (24)</t>
  </si>
  <si>
    <t>ἁγιάζω</t>
  </si>
  <si>
    <t>I sanctify, make holy, reverence (28)</t>
  </si>
  <si>
    <t>ἀγνοέω</t>
  </si>
  <si>
    <t>I do not know, am ignorant (22)</t>
  </si>
  <si>
    <t>Αἴγυπτος, ἡ</t>
  </si>
  <si>
    <t>Egypt (25)</t>
  </si>
  <si>
    <t>ἀναχωρέω</t>
  </si>
  <si>
    <t>I go away, withdraw (14)</t>
  </si>
  <si>
    <t>ἀντί</t>
  </si>
  <si>
    <t>instead of, for, in behalf of (22)</t>
  </si>
  <si>
    <t>δέομαι</t>
  </si>
  <si>
    <t>I ask, pray, beg (22)</t>
  </si>
  <si>
    <t>δοκιμάζω</t>
  </si>
  <si>
    <t>ἐκλέγομαι</t>
  </si>
  <si>
    <t>ἐκλεκτός</t>
  </si>
  <si>
    <t>ζῷον, τό</t>
  </si>
  <si>
    <t>Ἡρῴδης, ὁ</t>
  </si>
  <si>
    <t>θεάομαι</t>
  </si>
  <si>
    <t>θυσιαστήριον, τό</t>
  </si>
  <si>
    <t>Ἰουδαία, ἡ</t>
  </si>
  <si>
    <t>Ἰωσὴφ, ὁ</t>
  </si>
  <si>
    <t>καθεύδω</t>
  </si>
  <si>
    <t>κἀκεῖνος</t>
  </si>
  <si>
    <t>κατεργάζομαι</t>
  </si>
  <si>
    <t>κατηγορέω</t>
  </si>
  <si>
    <t>κατοικέω</t>
  </si>
  <si>
    <t>κοιλία, ἡ</t>
  </si>
  <si>
    <t>κοπιάω</t>
  </si>
  <si>
    <t>κωλύω</t>
  </si>
  <si>
    <t>Μακεδονία, ἡ</t>
  </si>
  <si>
    <t>μέρος, -ους, τό</t>
  </si>
  <si>
    <t>μηκέτι</t>
  </si>
  <si>
    <t>πεινάω</t>
  </si>
  <si>
    <t>πειρασμός, ὁ</t>
  </si>
  <si>
    <t>πέραν</t>
  </si>
  <si>
    <t>περιβάλλω</t>
  </si>
  <si>
    <t>πληγή, ἡ</t>
  </si>
  <si>
    <t>ῥύομαι</t>
  </si>
  <si>
    <t>σήμερον</t>
  </si>
  <si>
    <t>σκεῦος, τό</t>
  </si>
  <si>
    <t>τελειόω, τό</t>
  </si>
  <si>
    <t>φαίνω</t>
  </si>
  <si>
    <t>χαρίζομαι</t>
  </si>
  <si>
    <t>χιλιάς, -αδος, ἡ</t>
  </si>
  <si>
    <t>I reign, rule (21)</t>
  </si>
  <si>
    <t>I examine, test, prove (22)</t>
  </si>
  <si>
    <t>I choose, elect (22)</t>
  </si>
  <si>
    <t>chosen, elect (22)</t>
  </si>
  <si>
    <t>living thing/being, animal (23)</t>
  </si>
  <si>
    <t>Herod (43)</t>
  </si>
  <si>
    <t>I see, look at, behold (22)</t>
  </si>
  <si>
    <t>altar (23)</t>
  </si>
  <si>
    <t>I do, achieve, accomplish (22)</t>
  </si>
  <si>
    <t>I accuse (23)</t>
  </si>
  <si>
    <t>I live, dwell, reside (44)</t>
  </si>
  <si>
    <t>belly, stomach, womb (22)</t>
  </si>
  <si>
    <t>I work hard, labor (23)</t>
  </si>
  <si>
    <t>I hinder, prevent (23)</t>
  </si>
  <si>
    <t>Macedonia (22)</t>
  </si>
  <si>
    <t>I hunger, am hungry (23)</t>
  </si>
  <si>
    <t>temptation, trial, test (21)</t>
  </si>
  <si>
    <t>I put on, clothe, dress (23)</t>
  </si>
  <si>
    <t>blow, plague, wound (22)</t>
  </si>
  <si>
    <t>I complete, make perfect (23)</t>
  </si>
  <si>
    <t>I shine, appear (31)</t>
  </si>
  <si>
    <t>a thousand (23)</t>
  </si>
  <si>
    <t>αἰτία, ἡ</t>
  </si>
  <si>
    <t>ἅπας</t>
  </si>
  <si>
    <t>ἀπέχω</t>
  </si>
  <si>
    <t>ἀργύριον, τό</t>
  </si>
  <si>
    <t>γενεά, ἡ</t>
  </si>
  <si>
    <t>γένος, -ους, τό</t>
  </si>
  <si>
    <t>γεωργός, ὁ</t>
  </si>
  <si>
    <t>γονεύς, -έως, ὁ</t>
  </si>
  <si>
    <t>διαμαρτύρομαι</t>
  </si>
  <si>
    <t>διδαχή, ἡ</t>
  </si>
  <si>
    <t>ἑκατοντάρχης, ὁ</t>
  </si>
  <si>
    <t>ἐφίστημι</t>
  </si>
  <si>
    <t>θερίζω</t>
  </si>
  <si>
    <t>Ἰσαάκ, ὁ</t>
  </si>
  <si>
    <t>ἰχθύς, -ύος, ὁ</t>
  </si>
  <si>
    <t>καθίστημι</t>
  </si>
  <si>
    <t>κοινωνία, ἡ</t>
  </si>
  <si>
    <t>λατρεύω</t>
  </si>
  <si>
    <t>μετανοέω</t>
  </si>
  <si>
    <t>μνημονεύω</t>
  </si>
  <si>
    <t>νηστεύω</t>
  </si>
  <si>
    <t>ξύλον, τό</t>
  </si>
  <si>
    <t>προάγω</t>
  </si>
  <si>
    <t>προστίθημι</t>
  </si>
  <si>
    <t>πωλέω</t>
  </si>
  <si>
    <t>σκηνή, ἡ</t>
  </si>
  <si>
    <t>σοφός</t>
  </si>
  <si>
    <t>στρέφω</t>
  </si>
  <si>
    <t>συνέδριον, τό</t>
  </si>
  <si>
    <t>τέρας, -ατος, τό</t>
  </si>
  <si>
    <t>τοσοῦτος, -αύτη, -οῦτον</t>
  </si>
  <si>
    <t>τρέχω</t>
  </si>
  <si>
    <t>τροφή, ἡ</t>
  </si>
  <si>
    <t>ὑπακούω</t>
  </si>
  <si>
    <t>ὑπηρέτης, ὁ</t>
  </si>
  <si>
    <t>χιλίαρχος, ὁ</t>
  </si>
  <si>
    <t>χρεία, ἡ</t>
  </si>
  <si>
    <t>ὡσεί</t>
  </si>
  <si>
    <t>I have received, am distant (19)</t>
  </si>
  <si>
    <t>silver, money (20)</t>
  </si>
  <si>
    <t>generation, family, decent (43)</t>
  </si>
  <si>
    <t>race, descendent, family (20)</t>
  </si>
  <si>
    <t>farmer (19)</t>
  </si>
  <si>
    <t>I solemnly urge, exhort, warn (15)</t>
  </si>
  <si>
    <t>teaching [as content] (30)</t>
  </si>
  <si>
    <t>centurion, captain, officer (20)</t>
  </si>
  <si>
    <t>I stand by, appear (21)</t>
  </si>
  <si>
    <t>governor, ruler, leader (20)</t>
  </si>
  <si>
    <t>I reap, harvest (21)</t>
  </si>
  <si>
    <t>I bring, appoint (21)</t>
  </si>
  <si>
    <t>fellowship, communion (19)</t>
  </si>
  <si>
    <t>I serve, worship (21)</t>
  </si>
  <si>
    <t>I repent (34)</t>
  </si>
  <si>
    <t>I remember, think of, mention (21)</t>
  </si>
  <si>
    <t>I fast (20)</t>
  </si>
  <si>
    <t>I lead out (20)</t>
  </si>
  <si>
    <t>tent, booth, tabernacle (20)</t>
  </si>
  <si>
    <t>wise, clever, skillful (20)</t>
  </si>
  <si>
    <t>I turn, return (21)</t>
  </si>
  <si>
    <t>Sanhedrin, council (22)</t>
  </si>
  <si>
    <t>military tribune, high ranking officer (21)</t>
  </si>
  <si>
    <t>need, lack, necessity (49)</t>
  </si>
  <si>
    <t>as, like, about (21)</t>
  </si>
  <si>
    <t>ἀδελφή, ἡ</t>
  </si>
  <si>
    <t>Ἀντιόχεια, ἡ</t>
  </si>
  <si>
    <t>ἀποκάλυψις, -εως, ἡ</t>
  </si>
  <si>
    <t>ἀπώλεια, ἡ</t>
  </si>
  <si>
    <t>ἀριθμός, ὁ</t>
  </si>
  <si>
    <t>Ἀσία, ἡ</t>
  </si>
  <si>
    <t>βλασφημία, ἡ</t>
  </si>
  <si>
    <t>δεσμός, ὁ</t>
  </si>
  <si>
    <t>δῶρον, τό</t>
  </si>
  <si>
    <t>εἰσπορεύομαι</t>
  </si>
  <si>
    <t>ἐπαίρω</t>
  </si>
  <si>
    <t>ἐπάνω</t>
  </si>
  <si>
    <t>ἐπιβάλλω</t>
  </si>
  <si>
    <t>εὐχαριστέω</t>
  </si>
  <si>
    <t>θυμός, ὁ</t>
  </si>
  <si>
    <t>καταγγέλλω</t>
  </si>
  <si>
    <t>κατακρίνω</t>
  </si>
  <si>
    <t>κενός</t>
  </si>
  <si>
    <t>κλαίω</t>
  </si>
  <si>
    <t>κληρονομέω</t>
  </si>
  <si>
    <t>κοιμάω</t>
  </si>
  <si>
    <t>κρείττων</t>
  </si>
  <si>
    <t>κριτής, ὁ</t>
  </si>
  <si>
    <t>κτίσις, -εως, ἡ</t>
  </si>
  <si>
    <t>κώμη, ἡ</t>
  </si>
  <si>
    <t>Λάζαρος, ὁ</t>
  </si>
  <si>
    <t>μαρτύριον, τό</t>
  </si>
  <si>
    <t>μεριμνάω</t>
  </si>
  <si>
    <t>μνημεῖον, τό</t>
  </si>
  <si>
    <t>παράπτωμα, -ατος, τό</t>
  </si>
  <si>
    <t>παρατίθημι</t>
  </si>
  <si>
    <t>πότε</t>
  </si>
  <si>
    <t>προφητεία, ἡ</t>
  </si>
  <si>
    <t>συνέρχομαι</t>
  </si>
  <si>
    <t>ταράσσω</t>
  </si>
  <si>
    <t>φιλέω</t>
  </si>
  <si>
    <t>revelation (18)</t>
  </si>
  <si>
    <t>destruction, ruin (18)</t>
  </si>
  <si>
    <t>number, total (18)</t>
  </si>
  <si>
    <t>blasphemy, slander (18)</t>
  </si>
  <si>
    <t>bond, chain, prison (18)</t>
  </si>
  <si>
    <t>gift, present, offering (19)</t>
  </si>
  <si>
    <t>I throw over, lay on, put on (18)</t>
  </si>
  <si>
    <t>I give thanks, am thankful (38)</t>
  </si>
  <si>
    <t>passion, anger, rage (18)</t>
  </si>
  <si>
    <t>I condemn, pass judgment on (18)</t>
  </si>
  <si>
    <t>empty, vain (18)</t>
  </si>
  <si>
    <t>I weep, cry (40)</t>
  </si>
  <si>
    <t>creation, creature (19)</t>
  </si>
  <si>
    <t>village, small town (27)</t>
  </si>
  <si>
    <t>Lazarus (15)</t>
  </si>
  <si>
    <t>testimony, witness, proof (19)</t>
  </si>
  <si>
    <t>I am anxious, worry (19)</t>
  </si>
  <si>
    <t>grave, tomb (40)</t>
  </si>
  <si>
    <t>I come/travel together, go with (30)</t>
  </si>
  <si>
    <t>I stir up, disturb, trouble (17)</t>
  </si>
  <si>
    <t>I love, like, kiss (25)</t>
  </si>
  <si>
    <t>ἀνθίστημι</t>
  </si>
  <si>
    <t>ἀποκαλύπτω</t>
  </si>
  <si>
    <t>ἀρέσκω</t>
  </si>
  <si>
    <t>βρῶμα, -ατος, τό</t>
  </si>
  <si>
    <t>γρηγορέω</t>
  </si>
  <si>
    <t>διάβολος, ὁ</t>
  </si>
  <si>
    <t>ἐξίστημι</t>
  </si>
  <si>
    <t>ἐπαύριον</t>
  </si>
  <si>
    <t>ἕτοιμος</t>
  </si>
  <si>
    <t>θησαυρός, ὁ</t>
  </si>
  <si>
    <t>ἵππος, ὁ</t>
  </si>
  <si>
    <t>Καισάρεια, ἡ</t>
  </si>
  <si>
    <t>κἄν</t>
  </si>
  <si>
    <t>καταλύω</t>
  </si>
  <si>
    <t>κατέχω</t>
  </si>
  <si>
    <t>κόπος, ὁ</t>
  </si>
  <si>
    <t>κρυπτός</t>
  </si>
  <si>
    <t>κρύπτω</t>
  </si>
  <si>
    <t>νίπτω</t>
  </si>
  <si>
    <t>οἰκοδομή, ἡ</t>
  </si>
  <si>
    <t>ὀλίγος</t>
  </si>
  <si>
    <t>ὁμοίως</t>
  </si>
  <si>
    <t>οὔ</t>
  </si>
  <si>
    <t>παραχρῆμα</t>
  </si>
  <si>
    <t>περιτέμνω</t>
  </si>
  <si>
    <t>πλήρωμα, -ατος, τό</t>
  </si>
  <si>
    <t>ποιμήν, ένος, ὁ</t>
  </si>
  <si>
    <t>πόλεμος, ὁ</t>
  </si>
  <si>
    <t>πολλάκις</t>
  </si>
  <si>
    <t>πυλών, -ῶνος, ὁ</t>
  </si>
  <si>
    <t>στέφανος, ὁ</t>
  </si>
  <si>
    <t>τίκτω</t>
  </si>
  <si>
    <t>τύπος, ὁ</t>
  </si>
  <si>
    <t>ὑποτάσσω</t>
  </si>
  <si>
    <t>ὑψόω</t>
  </si>
  <si>
    <t>φανερός</t>
  </si>
  <si>
    <t>χρυσοῦς</t>
  </si>
  <si>
    <t>I am awake alert, watchful (22)</t>
  </si>
  <si>
    <t>devil, accuser, slanderous (adj) (37)</t>
  </si>
  <si>
    <t>I amaze, confuse (17)</t>
  </si>
  <si>
    <t>treasure, storehouse (17)</t>
  </si>
  <si>
    <t>[interrogative particle expecting an negative answer] (18)</t>
  </si>
  <si>
    <t>I wash (17)</t>
  </si>
  <si>
    <t>edification, building (18)</t>
  </si>
  <si>
    <t>little, few (40)</t>
  </si>
  <si>
    <t>likewise, similarly (30)</t>
  </si>
  <si>
    <t>no (17)</t>
  </si>
  <si>
    <t>πάθημα, -ατος, τό</t>
  </si>
  <si>
    <t>suffering (16)</t>
  </si>
  <si>
    <t>at once, immediately (18)</t>
  </si>
  <si>
    <t>I circumcise (17)</t>
  </si>
  <si>
    <t>fullness, fulfillment (17)</t>
  </si>
  <si>
    <t>shepherd (18)</t>
  </si>
  <si>
    <t>often, frequently, many times (18)</t>
  </si>
  <si>
    <t>gate, entrance (18)</t>
  </si>
  <si>
    <t>I bear, give birth to, bring forth (18)</t>
  </si>
  <si>
    <t>type, example, pattern (15)</t>
  </si>
  <si>
    <t>golden (18)</t>
  </si>
  <si>
    <t>ἀθετέω</t>
  </si>
  <si>
    <t>ἀνακρίνω</t>
  </si>
  <si>
    <t>δείκνυμι</t>
  </si>
  <si>
    <t>δεῖπνον, τό</t>
  </si>
  <si>
    <t>δέσμιος, ὁ</t>
  </si>
  <si>
    <t>δηνάριον, τό</t>
  </si>
  <si>
    <t>διαλογίζομαι</t>
  </si>
  <si>
    <t>διατάσσω</t>
  </si>
  <si>
    <t>διψάω</t>
  </si>
  <si>
    <t>διώκω</t>
  </si>
  <si>
    <t>ἐκτείνω</t>
  </si>
  <si>
    <t>ἐμβαίνω</t>
  </si>
  <si>
    <t>ἔπειτα</t>
  </si>
  <si>
    <t>ἐπιθυμέω</t>
  </si>
  <si>
    <t>ἐπιλαμβάνομαι</t>
  </si>
  <si>
    <t>ἐπιμένω</t>
  </si>
  <si>
    <t>ἐργάτης, ὁ</t>
  </si>
  <si>
    <t>εὐλογία, ἡ</t>
  </si>
  <si>
    <t>εὐσέβεια, ἡ</t>
  </si>
  <si>
    <t>Ἔφεσος, ἡ</t>
  </si>
  <si>
    <t>ζῆλος, ὁ/τό</t>
  </si>
  <si>
    <t>θεμέλιος, ὁ</t>
  </si>
  <si>
    <t>κακῶς</t>
  </si>
  <si>
    <t>κατέρχομαι</t>
  </si>
  <si>
    <t>μέχρι</t>
  </si>
  <si>
    <t>ὁμολογέω</t>
  </si>
  <si>
    <t>παραγγέλλω</t>
  </si>
  <si>
    <t>παρέχω</t>
  </si>
  <si>
    <t>πλησίον</t>
  </si>
  <si>
    <t>πλοῦτος, ὁ/τό</t>
  </si>
  <si>
    <t>ῥίζα, ἡ</t>
  </si>
  <si>
    <t>τιμή, ἡ</t>
  </si>
  <si>
    <t>ὑποκριτής, ὁ</t>
  </si>
  <si>
    <t>ὑπομένω</t>
  </si>
  <si>
    <t>ὑπομονή, ἡ</t>
  </si>
  <si>
    <t>χάρισμα, -ατος, τό</t>
  </si>
  <si>
    <t>ὦ</t>
  </si>
  <si>
    <t>I judge, examine, call to account (16)</t>
  </si>
  <si>
    <t>I show (33)</t>
  </si>
  <si>
    <t>I pursue (45)</t>
  </si>
  <si>
    <t>I go in, step in, embark (16)</t>
  </si>
  <si>
    <t>then, next (16)</t>
  </si>
  <si>
    <t>I take hold of, catch, arrest (19)</t>
  </si>
  <si>
    <t>I stay, remain, persevere (16)</t>
  </si>
  <si>
    <t>laborer, worker (16)</t>
  </si>
  <si>
    <t>godliness, piety (15)</t>
  </si>
  <si>
    <t>I come down, arrive, put in (16)</t>
  </si>
  <si>
    <t>until (17)</t>
  </si>
  <si>
    <t>I confess, profess (26)</t>
  </si>
  <si>
    <t>neighbor (17)</t>
  </si>
  <si>
    <t>root, source, shoot, descendent (17)</t>
  </si>
  <si>
    <t>honor, value, price (41)</t>
  </si>
  <si>
    <t>endurance, perseverance, patience (32)</t>
  </si>
  <si>
    <t>I flee, avoid (29)</t>
  </si>
  <si>
    <t>O (direct address) (17)</t>
  </si>
  <si>
    <t>ἀνέχω</t>
  </si>
  <si>
    <t>ἀνομία, ἡ</t>
  </si>
  <si>
    <t>ἀπάγω</t>
  </si>
  <si>
    <t>βλασφημέω</t>
  </si>
  <si>
    <t>γνωστός</t>
  </si>
  <si>
    <t>γυμνός</t>
  </si>
  <si>
    <t>∆αμασκός, ἡ</t>
  </si>
  <si>
    <t>δέρω</t>
  </si>
  <si>
    <t>διδασκαλία, ἡ</t>
  </si>
  <si>
    <t>εἶτα</t>
  </si>
  <si>
    <t>ἐντέλλομαι</t>
  </si>
  <si>
    <t>ἐπαγγέλλομαι</t>
  </si>
  <si>
    <t>εὐχαριστία, ἡ</t>
  </si>
  <si>
    <t>καταλαμβάνω</t>
  </si>
  <si>
    <t>Καφαρναούμ, ἡ</t>
  </si>
  <si>
    <t>κλείω</t>
  </si>
  <si>
    <t>κλέπτης, ὁ</t>
  </si>
  <si>
    <t>κληρονόμος, ὁ</t>
  </si>
  <si>
    <t>κτίζω</t>
  </si>
  <si>
    <t>λῃστής, ὁ</t>
  </si>
  <si>
    <t>λύπη, ἡ</t>
  </si>
  <si>
    <t>μοιχεύω</t>
  </si>
  <si>
    <t>νομίζω</t>
  </si>
  <si>
    <t>ξηραίνω</t>
  </si>
  <si>
    <t>οἰκουμένη, ἡ</t>
  </si>
  <si>
    <t>ὁμοιόω</t>
  </si>
  <si>
    <t>οὐδέποτε</t>
  </si>
  <si>
    <t>περισσότερος</t>
  </si>
  <si>
    <t>πλήρης</t>
  </si>
  <si>
    <t>προσδοκάω</t>
  </si>
  <si>
    <t>σεαυτοῦ</t>
  </si>
  <si>
    <t>σκοτία, ἡ</t>
  </si>
  <si>
    <t>συκῆ, ἡ</t>
  </si>
  <si>
    <t>συλλαμβάνω</t>
  </si>
  <si>
    <t>συνίστημι</t>
  </si>
  <si>
    <t>σφραγίς, -ῖδος, ἡ</t>
  </si>
  <si>
    <t>τολμάω</t>
  </si>
  <si>
    <t>χορτάζω</t>
  </si>
  <si>
    <t>ὡσαύτως</t>
  </si>
  <si>
    <t>I endure, bear with (15)</t>
  </si>
  <si>
    <t>lawlessness (15)</t>
  </si>
  <si>
    <t>I blaspheme, defame, slander (34)</t>
  </si>
  <si>
    <t>known, notable (15)</t>
  </si>
  <si>
    <t>naked, poorly dressed (15)</t>
  </si>
  <si>
    <t>Damascus (15)</t>
  </si>
  <si>
    <t>then, furthermore (15)</t>
  </si>
  <si>
    <t>I announce, proclaim, promise (15)</t>
  </si>
  <si>
    <t>thankfulness, thanksgiving (15)</t>
  </si>
  <si>
    <t>I seize, attain, overtake (15)</t>
  </si>
  <si>
    <t>Capernaum (16)</t>
  </si>
  <si>
    <t>robber, bandit, revolutionary (15)</t>
  </si>
  <si>
    <t>world, inhabited earth, humankind (15)</t>
  </si>
  <si>
    <t>I compare, make like (15)</t>
  </si>
  <si>
    <t>filled, full, complete (16)</t>
  </si>
  <si>
    <t>I wait for, look for, expect (16)</t>
  </si>
  <si>
    <t>yourself (43)</t>
  </si>
  <si>
    <t>fig tree (16)</t>
  </si>
  <si>
    <t>I arrest, catch, become pregnant (16)</t>
  </si>
  <si>
    <t>I recommend, commend (16)</t>
  </si>
  <si>
    <t>I dare, am courageous (16)</t>
  </si>
  <si>
    <t>I feed, satisfy (16)</t>
  </si>
  <si>
    <t>likewise, similarly (17)</t>
  </si>
  <si>
    <t>ἄκανθα, ἡ</t>
  </si>
  <si>
    <t>ἀκοή, ἡ</t>
  </si>
  <si>
    <t>ἀλλότριος</t>
  </si>
  <si>
    <t>ἀμφότεροι</t>
  </si>
  <si>
    <t>ἀναγγέλλω</t>
  </si>
  <si>
    <t>ἀνάκειμαι</t>
  </si>
  <si>
    <t>ἀνάστασις, -εως, ἡ</t>
  </si>
  <si>
    <t>ἀπειθέω</t>
  </si>
  <si>
    <t>ἀτενίζω</t>
  </si>
  <si>
    <t>αὔριον</t>
  </si>
  <si>
    <t>ἀφίστημι</t>
  </si>
  <si>
    <t>γράμμα, -ατος, τό</t>
  </si>
  <si>
    <t>διαλογισμός, ὁ</t>
  </si>
  <si>
    <t>ἕκτος</t>
  </si>
  <si>
    <t>ἐλάχιστος</t>
  </si>
  <si>
    <t>ἐπεί</t>
  </si>
  <si>
    <t>ἐπιτρέπω</t>
  </si>
  <si>
    <t>ἐπουράνιος</t>
  </si>
  <si>
    <t>κρίμα, -ατος, τό</t>
  </si>
  <si>
    <t>νήπιος, ὁ</t>
  </si>
  <si>
    <t>ὀφείλω</t>
  </si>
  <si>
    <t>ὀψία</t>
  </si>
  <si>
    <t>παρθένος, ἡ/ὁ</t>
  </si>
  <si>
    <t>παύω</t>
  </si>
  <si>
    <t>πέτρα, ἡ</t>
  </si>
  <si>
    <t>ποτίζω</t>
  </si>
  <si>
    <t>προλέγω</t>
  </si>
  <si>
    <t>πώς</t>
  </si>
  <si>
    <t>ῥαββί</t>
  </si>
  <si>
    <t>σαλεύω</t>
  </si>
  <si>
    <t>Σαῦλος, ὁ</t>
  </si>
  <si>
    <t>σκάνδαλον, τό</t>
  </si>
  <si>
    <t>συμφέρω</t>
  </si>
  <si>
    <t>σφραγίζω</t>
  </si>
  <si>
    <t>ταχέως</t>
  </si>
  <si>
    <t>τέλειος</t>
  </si>
  <si>
    <t>τράπεζα, ἡ</t>
  </si>
  <si>
    <t>ὑπακοή, ἡ</t>
  </si>
  <si>
    <t>χόρτος, ὁ</t>
  </si>
  <si>
    <t>ὠφελέω</t>
  </si>
  <si>
    <t>I report, announce, proclaim (14)</t>
  </si>
  <si>
    <t>I lie, recline (14)</t>
  </si>
  <si>
    <t>tomorrow, soon (14)</t>
  </si>
  <si>
    <t>I mislead, go away, fall away (14)</t>
  </si>
  <si>
    <t>letter (of alphabet), document (14)</t>
  </si>
  <si>
    <t>thought, opinion, dispute (14)</t>
  </si>
  <si>
    <t>sixth (14)</t>
  </si>
  <si>
    <t>smallest, least, insignificant (14)</t>
  </si>
  <si>
    <t>because, since, for (25)</t>
  </si>
  <si>
    <t>heavenly, in heaven (19)</t>
  </si>
  <si>
    <t>judging, judgment (27)</t>
  </si>
  <si>
    <t>infant, child (15)</t>
  </si>
  <si>
    <t>I owe, ought (35)</t>
  </si>
  <si>
    <t>late, evening (15)</t>
  </si>
  <si>
    <t>virgin (15)</t>
  </si>
  <si>
    <t>I stop, cease (15)</t>
  </si>
  <si>
    <t>rock, stone (15)</t>
  </si>
  <si>
    <t>I water, give to drink (15)</t>
  </si>
  <si>
    <t>I tell beforehand (15)</t>
  </si>
  <si>
    <t>somehow, perhaps (15)</t>
  </si>
  <si>
    <t>rabbi, master, teacher (15)</t>
  </si>
  <si>
    <t>I shake (15)</t>
  </si>
  <si>
    <t>stumbling block, trap, temptation (15)</t>
  </si>
  <si>
    <t>I bring together (15)</t>
  </si>
  <si>
    <t>perfect, complete, mature, adult (19)</t>
  </si>
  <si>
    <t>table, meal, food (15)</t>
  </si>
  <si>
    <t>I help, aid, benefit (15)</t>
  </si>
  <si>
    <t>(just) as, so (36)</t>
  </si>
  <si>
    <t>παῖς, παιδός , ὁ/ἡ</t>
  </si>
  <si>
    <t>ἡγεμών, -όνος, ὁ</t>
  </si>
  <si>
    <t>word</t>
  </si>
  <si>
    <t>base</t>
  </si>
  <si>
    <t>multiple</t>
  </si>
  <si>
    <t xml:space="preserve">until (conj. or prep. + gen.) </t>
  </si>
  <si>
    <t xml:space="preserve">I grasp, hold (fast), arrest </t>
  </si>
  <si>
    <t xml:space="preserve">before, in front of, at (gen) </t>
  </si>
  <si>
    <t xml:space="preserve">(of) myself </t>
  </si>
  <si>
    <t xml:space="preserve">I build (up), erect, edify </t>
  </si>
  <si>
    <t xml:space="preserve">take (to oneself), take with/along </t>
  </si>
  <si>
    <t xml:space="preserve">(just) as, so </t>
  </si>
  <si>
    <t xml:space="preserve">I read (aloud) </t>
  </si>
  <si>
    <t xml:space="preserve">I call (upon), name </t>
  </si>
  <si>
    <t>how great/much/many ? (27)</t>
  </si>
  <si>
    <t xml:space="preserve">I turn (around/back), return </t>
  </si>
  <si>
    <t xml:space="preserve">I leave (behind), abandon, neglect </t>
  </si>
  <si>
    <t xml:space="preserve">I add (to), increase </t>
  </si>
  <si>
    <t xml:space="preserve">I (fall) asleep, die </t>
  </si>
  <si>
    <t xml:space="preserve">devil, accuser, slanderous (adj) </t>
  </si>
  <si>
    <t xml:space="preserve">O (direct address) </t>
  </si>
  <si>
    <t xml:space="preserve">I dry (up), wither </t>
  </si>
  <si>
    <t xml:space="preserve">letter (of alphabet), document </t>
  </si>
  <si>
    <t>multitude, large amount, crowd (31)</t>
  </si>
  <si>
    <t>(sexual) immorality (25)</t>
  </si>
  <si>
    <t xml:space="preserve">(sexual) immorality </t>
  </si>
  <si>
    <t xml:space="preserve">I announce, proclaim, report </t>
  </si>
  <si>
    <t xml:space="preserve">I give away, pay, return </t>
  </si>
  <si>
    <t xml:space="preserve">so, then, consequently </t>
  </si>
  <si>
    <t xml:space="preserve">forgiveness </t>
  </si>
  <si>
    <t xml:space="preserve">baptism </t>
  </si>
  <si>
    <t xml:space="preserve">second </t>
  </si>
  <si>
    <t xml:space="preserve">I serve </t>
  </si>
  <si>
    <t xml:space="preserve">I go through, cross over </t>
  </si>
  <si>
    <t xml:space="preserve">I go out, come out </t>
  </si>
  <si>
    <t xml:space="preserve">I clothe myself, put on, wear </t>
  </si>
  <si>
    <t xml:space="preserve">I know, understand, recognize </t>
  </si>
  <si>
    <t xml:space="preserve">desert, wilderness </t>
  </si>
  <si>
    <t xml:space="preserve">I make ready, prepare </t>
  </si>
  <si>
    <t xml:space="preserve">year </t>
  </si>
  <si>
    <t xml:space="preserve">I am well pleased, approve </t>
  </si>
  <si>
    <t xml:space="preserve">Isaiah </t>
  </si>
  <si>
    <t xml:space="preserve">animal, beast </t>
  </si>
  <si>
    <t xml:space="preserve">tribulation, affliction, oppression </t>
  </si>
  <si>
    <t xml:space="preserve">hair </t>
  </si>
  <si>
    <t xml:space="preserve">qualified, able </t>
  </si>
  <si>
    <t xml:space="preserve">the Jordan </t>
  </si>
  <si>
    <t xml:space="preserve">strong, mighty, powerful </t>
  </si>
  <si>
    <t xml:space="preserve">I cause to sit down, appoint </t>
  </si>
  <si>
    <t xml:space="preserve">repentance </t>
  </si>
  <si>
    <t xml:space="preserve">temple, sanctuary </t>
  </si>
  <si>
    <t xml:space="preserve">like, similar </t>
  </si>
  <si>
    <t xml:space="preserve">after, behind </t>
  </si>
  <si>
    <t xml:space="preserve">woe </t>
  </si>
  <si>
    <t xml:space="preserve">no longer </t>
  </si>
  <si>
    <t xml:space="preserve">I tempt, test </t>
  </si>
  <si>
    <t xml:space="preserve">river </t>
  </si>
  <si>
    <t xml:space="preserve">I bring to, offer </t>
  </si>
  <si>
    <t xml:space="preserve">Satan </t>
  </si>
  <si>
    <t xml:space="preserve">I crucify </t>
  </si>
  <si>
    <t xml:space="preserve">forty </t>
  </si>
  <si>
    <t xml:space="preserve">watch, guard, prison </t>
  </si>
  <si>
    <t xml:space="preserve">district, region </t>
  </si>
  <si>
    <t xml:space="preserve">to sin </t>
  </si>
  <si>
    <t xml:space="preserve">worthy, fit, deserving </t>
  </si>
  <si>
    <t xml:space="preserve">I touch, take hold of </t>
  </si>
  <si>
    <t xml:space="preserve">ruler, authority, judge </t>
  </si>
  <si>
    <t xml:space="preserve">I wish, want, desire </t>
  </si>
  <si>
    <t xml:space="preserve">bind, tie </t>
  </si>
  <si>
    <t xml:space="preserve">I draw near, approach </t>
  </si>
  <si>
    <t xml:space="preserve">one hundred </t>
  </si>
  <si>
    <t xml:space="preserve">from there </t>
  </si>
  <si>
    <t xml:space="preserve">reprove, correct </t>
  </si>
  <si>
    <t xml:space="preserve">in front of, before </t>
  </si>
  <si>
    <t xml:space="preserve">I lay upon, put upon </t>
  </si>
  <si>
    <t xml:space="preserve">I work, do, perform </t>
  </si>
  <si>
    <t xml:space="preserve">I bless, praise </t>
  </si>
  <si>
    <t xml:space="preserve">I marvel, am amazed, wonder </t>
  </si>
  <si>
    <t xml:space="preserve">I heal, restore, serve </t>
  </si>
  <si>
    <t xml:space="preserve">door, gate, entrance </t>
  </si>
  <si>
    <t xml:space="preserve">new, unused </t>
  </si>
  <si>
    <t xml:space="preserve">well </t>
  </si>
  <si>
    <t xml:space="preserve">I boast, glory </t>
  </si>
  <si>
    <t xml:space="preserve">to gain </t>
  </si>
  <si>
    <t xml:space="preserve">loose </t>
  </si>
  <si>
    <t xml:space="preserve">testimony, witness </t>
  </si>
  <si>
    <t xml:space="preserve">witness </t>
  </si>
  <si>
    <t xml:space="preserve">small, short </t>
  </si>
  <si>
    <t xml:space="preserve">where </t>
  </si>
  <si>
    <t xml:space="preserve">I place beside, present </t>
  </si>
  <si>
    <t xml:space="preserve">I exceed, overflow, abound </t>
  </si>
  <si>
    <t xml:space="preserve">go astray, be misled, wander about aimlessly </t>
  </si>
  <si>
    <t xml:space="preserve">I do, accomplish, practice </t>
  </si>
  <si>
    <t xml:space="preserve">sheep </t>
  </si>
  <si>
    <t xml:space="preserve">seed, descendants, children </t>
  </si>
  <si>
    <t xml:space="preserve">end, goal </t>
  </si>
  <si>
    <t xml:space="preserve">tax-collector </t>
  </si>
  <si>
    <t xml:space="preserve">four </t>
  </si>
  <si>
    <t xml:space="preserve">field, country </t>
  </si>
  <si>
    <t xml:space="preserve">unclean, impure </t>
  </si>
  <si>
    <t xml:space="preserve">uncircumcision </t>
  </si>
  <si>
    <t xml:space="preserve">wind </t>
  </si>
  <si>
    <t xml:space="preserve">I deny, reject </t>
  </si>
  <si>
    <t xml:space="preserve">book, scroll </t>
  </si>
  <si>
    <t xml:space="preserve">covenant, decree, last will and testament </t>
  </si>
  <si>
    <t xml:space="preserve">service, office, ministry, deacon </t>
  </si>
  <si>
    <t xml:space="preserve">I justify, vindicate </t>
  </si>
  <si>
    <t xml:space="preserve">for, because, therefore </t>
  </si>
  <si>
    <t xml:space="preserve">powerful, strong, mighty, able </t>
  </si>
  <si>
    <t xml:space="preserve">near, close to </t>
  </si>
  <si>
    <t xml:space="preserve">it is lawful, permitted </t>
  </si>
  <si>
    <t xml:space="preserve">knowledge, recognition </t>
  </si>
  <si>
    <t xml:space="preserve">immediately </t>
  </si>
  <si>
    <t xml:space="preserve">hostile, hated </t>
  </si>
  <si>
    <t xml:space="preserve">sun </t>
  </si>
  <si>
    <t xml:space="preserve">priest </t>
  </si>
  <si>
    <t xml:space="preserve">I cleanse, purify </t>
  </si>
  <si>
    <t xml:space="preserve">I cancel, nullify, make void </t>
  </si>
  <si>
    <t xml:space="preserve">I account, reckon, conclude </t>
  </si>
  <si>
    <t xml:space="preserve">member, part, limb </t>
  </si>
  <si>
    <t xml:space="preserve">yes, certainly, indeed </t>
  </si>
  <si>
    <t xml:space="preserve">now </t>
  </si>
  <si>
    <t xml:space="preserve">anger, wrath, punishment </t>
  </si>
  <si>
    <t xml:space="preserve">ear, hearing </t>
  </si>
  <si>
    <t xml:space="preserve">I come, arrive, appear </t>
  </si>
  <si>
    <t xml:space="preserve">confidence, boldness </t>
  </si>
  <si>
    <t xml:space="preserve">circumcision </t>
  </si>
  <si>
    <t xml:space="preserve">yet, however, but </t>
  </si>
  <si>
    <t xml:space="preserve">of what kind? </t>
  </si>
  <si>
    <t xml:space="preserve">cup </t>
  </si>
  <si>
    <t xml:space="preserve">where? </t>
  </si>
  <si>
    <t xml:space="preserve">poor </t>
  </si>
  <si>
    <t xml:space="preserve">I turn back, return </t>
  </si>
  <si>
    <t xml:space="preserve">I fall short of, lack </t>
  </si>
  <si>
    <t xml:space="preserve">I reveal, make manifest, show </t>
  </si>
  <si>
    <t xml:space="preserve">Philip </t>
  </si>
  <si>
    <t xml:space="preserve">without, apart from </t>
  </si>
  <si>
    <t xml:space="preserve">I buy, purchase </t>
  </si>
  <si>
    <t xml:space="preserve">I do wrong, treat unjustly </t>
  </si>
  <si>
    <t xml:space="preserve">true, real, genuine </t>
  </si>
  <si>
    <t xml:space="preserve">necessity, pressure </t>
  </si>
  <si>
    <t xml:space="preserve">once and for all </t>
  </si>
  <si>
    <t xml:space="preserve">lamb, sheep </t>
  </si>
  <si>
    <t xml:space="preserve">I grasp, snatch, seize </t>
  </si>
  <si>
    <t xml:space="preserve">Barnabas </t>
  </si>
  <si>
    <t xml:space="preserve">I marry </t>
  </si>
  <si>
    <t xml:space="preserve">knowledge </t>
  </si>
  <si>
    <t xml:space="preserve">I discriminate, judge, doubt </t>
  </si>
  <si>
    <t xml:space="preserve">I have mercy on </t>
  </si>
  <si>
    <t xml:space="preserve">mercy, compassion </t>
  </si>
  <si>
    <t xml:space="preserve">lust, craving, desire </t>
  </si>
  <si>
    <t xml:space="preserve">I rebuke, reprove, warn </t>
  </si>
  <si>
    <t xml:space="preserve">I lead, think, consider </t>
  </si>
  <si>
    <t xml:space="preserve">daughter, girl </t>
  </si>
  <si>
    <t xml:space="preserve">sacrifice, offering </t>
  </si>
  <si>
    <t xml:space="preserve">James </t>
  </si>
  <si>
    <t xml:space="preserve">look, see, behold </t>
  </si>
  <si>
    <t xml:space="preserve">Jude, Judah, Judas </t>
  </si>
  <si>
    <t xml:space="preserve">Caesar, emperor </t>
  </si>
  <si>
    <t xml:space="preserve">sword </t>
  </si>
  <si>
    <t xml:space="preserve">I remember, recollect </t>
  </si>
  <si>
    <t xml:space="preserve">I hate, detest </t>
  </si>
  <si>
    <t xml:space="preserve">pay, wages, reward </t>
  </si>
  <si>
    <t xml:space="preserve">encouragement, comfort </t>
  </si>
  <si>
    <t xml:space="preserve">I pass by, neglect, disobey </t>
  </si>
  <si>
    <t xml:space="preserve">Passover </t>
  </si>
  <si>
    <t xml:space="preserve">once, formerly, ever </t>
  </si>
  <si>
    <t xml:space="preserve">I cause to stumble </t>
  </si>
  <si>
    <t xml:space="preserve">darkness </t>
  </si>
  <si>
    <t xml:space="preserve">conscience </t>
  </si>
  <si>
    <t xml:space="preserve">savior, deliverer </t>
  </si>
  <si>
    <t xml:space="preserve">salvation, deliverance </t>
  </si>
  <si>
    <t xml:space="preserve">beloved, friend </t>
  </si>
  <si>
    <t xml:space="preserve">fear, reverence, respect </t>
  </si>
  <si>
    <t xml:space="preserve">I guard, protect </t>
  </si>
  <si>
    <t xml:space="preserve">tribe, nation, people </t>
  </si>
  <si>
    <t xml:space="preserve">unrighteousness, injustice </t>
  </si>
  <si>
    <t xml:space="preserve">true, honest, genuine </t>
  </si>
  <si>
    <t xml:space="preserve">I look up, see again, receive sight </t>
  </si>
  <si>
    <t xml:space="preserve">weak, powerless, sick </t>
  </si>
  <si>
    <t xml:space="preserve">I bear, endure </t>
  </si>
  <si>
    <t xml:space="preserve">wedding, marriage </t>
  </si>
  <si>
    <t xml:space="preserve">indeed, even </t>
  </si>
  <si>
    <t xml:space="preserve">I taste, experience </t>
  </si>
  <si>
    <t xml:space="preserve">I make known, reveal, know </t>
  </si>
  <si>
    <t xml:space="preserve">tree </t>
  </si>
  <si>
    <t xml:space="preserve">servant, deacon </t>
  </si>
  <si>
    <t xml:space="preserve">I am a slave, serve, obey </t>
  </si>
  <si>
    <t xml:space="preserve">I pour out, shed </t>
  </si>
  <si>
    <t xml:space="preserve">a Greek, gentile, pagan </t>
  </si>
  <si>
    <t xml:space="preserve">because of, on account of, for the sake of </t>
  </si>
  <si>
    <t xml:space="preserve">I have come </t>
  </si>
  <si>
    <t xml:space="preserve">Jacob </t>
  </si>
  <si>
    <t xml:space="preserve">clean, pure </t>
  </si>
  <si>
    <t xml:space="preserve">I lie, recline </t>
  </si>
  <si>
    <t xml:space="preserve">I grieve, offend </t>
  </si>
  <si>
    <t xml:space="preserve">Mary </t>
  </si>
  <si>
    <t xml:space="preserve">mystery, secret </t>
  </si>
  <si>
    <t xml:space="preserve">I conquer, overcome </t>
  </si>
  <si>
    <t xml:space="preserve">bridegroom </t>
  </si>
  <si>
    <t xml:space="preserve">wine </t>
  </si>
  <si>
    <t xml:space="preserve">spiritual </t>
  </si>
  <si>
    <t xml:space="preserve">from where? </t>
  </si>
  <si>
    <t xml:space="preserve">how great/much/many ? </t>
  </si>
  <si>
    <t xml:space="preserve">I prophesy </t>
  </si>
  <si>
    <t xml:space="preserve">your </t>
  </si>
  <si>
    <t xml:space="preserve">cross </t>
  </si>
  <si>
    <t xml:space="preserve">soldier </t>
  </si>
  <si>
    <t xml:space="preserve">I understand, comprehend </t>
  </si>
  <si>
    <t xml:space="preserve">I finish, complete </t>
  </si>
  <si>
    <t xml:space="preserve">I think, ponder </t>
  </si>
  <si>
    <t xml:space="preserve">I call </t>
  </si>
  <si>
    <t xml:space="preserve">widow </t>
  </si>
  <si>
    <t xml:space="preserve">sinner </t>
  </si>
  <si>
    <t xml:space="preserve">vineyard </t>
  </si>
  <si>
    <t xml:space="preserve">I lead up, restore </t>
  </si>
  <si>
    <t xml:space="preserve">I take away, destroy, kill </t>
  </si>
  <si>
    <t xml:space="preserve">faithless, unbelieving </t>
  </si>
  <si>
    <t xml:space="preserve">weakness, sickness, disease </t>
  </si>
  <si>
    <t xml:space="preserve">I am weak, sick, in need </t>
  </si>
  <si>
    <t xml:space="preserve">star </t>
  </si>
  <si>
    <t xml:space="preserve">I grow, increase </t>
  </si>
  <si>
    <t xml:space="preserve">prayer, entreaty, petition </t>
  </si>
  <si>
    <t xml:space="preserve">image, likeness, form </t>
  </si>
  <si>
    <t xml:space="preserve">free </t>
  </si>
  <si>
    <t xml:space="preserve">I work, produce </t>
  </si>
  <si>
    <t xml:space="preserve">festival </t>
  </si>
  <si>
    <t xml:space="preserve">letter, epistle </t>
  </si>
  <si>
    <t xml:space="preserve">Elijah </t>
  </si>
  <si>
    <t xml:space="preserve">I heal, cure, restore </t>
  </si>
  <si>
    <t xml:space="preserve">I am strong, powerful, able </t>
  </si>
  <si>
    <t xml:space="preserve">I command, order, urge </t>
  </si>
  <si>
    <t xml:space="preserve">judgment, condemnation </t>
  </si>
  <si>
    <t xml:space="preserve">white, bright, shining </t>
  </si>
  <si>
    <t xml:space="preserve">I learn </t>
  </si>
  <si>
    <t xml:space="preserve">month, new moon </t>
  </si>
  <si>
    <t xml:space="preserve">never, lest </t>
  </si>
  <si>
    <t xml:space="preserve">and not, nor </t>
  </si>
  <si>
    <t xml:space="preserve">cloud </t>
  </si>
  <si>
    <t xml:space="preserve">mind, understanding </t>
  </si>
  <si>
    <t xml:space="preserve">I swear, take an oath </t>
  </si>
  <si>
    <t xml:space="preserve">boy, child, son, servant </t>
  </si>
  <si>
    <t xml:space="preserve">I am present, have come </t>
  </si>
  <si>
    <t xml:space="preserve">coming, arrival </t>
  </si>
  <si>
    <t xml:space="preserve">I fill, fulfill </t>
  </si>
  <si>
    <t xml:space="preserve">multitude, large amount, crowd </t>
  </si>
  <si>
    <t xml:space="preserve">prayer </t>
  </si>
  <si>
    <t xml:space="preserve">I pay attention to, devote myself to </t>
  </si>
  <si>
    <t xml:space="preserve">I summon, call, invite </t>
  </si>
  <si>
    <t xml:space="preserve">Timothy </t>
  </si>
  <si>
    <t xml:space="preserve">I sanctify, make holy, reverence </t>
  </si>
  <si>
    <t xml:space="preserve">I do not know, am ignorant </t>
  </si>
  <si>
    <t xml:space="preserve">Egypt </t>
  </si>
  <si>
    <t xml:space="preserve">I go away, withdraw </t>
  </si>
  <si>
    <t xml:space="preserve">instead of, for, in behalf of </t>
  </si>
  <si>
    <t xml:space="preserve">I reign, rule </t>
  </si>
  <si>
    <t xml:space="preserve">I ask, pray, beg </t>
  </si>
  <si>
    <t xml:space="preserve">I examine, test, prove </t>
  </si>
  <si>
    <t xml:space="preserve">I choose, elect </t>
  </si>
  <si>
    <t xml:space="preserve">chosen, elect </t>
  </si>
  <si>
    <t xml:space="preserve">living thing/being, animal </t>
  </si>
  <si>
    <t xml:space="preserve">Herod </t>
  </si>
  <si>
    <t xml:space="preserve">I see, look at, behold </t>
  </si>
  <si>
    <t xml:space="preserve">altar </t>
  </si>
  <si>
    <t xml:space="preserve">Judea </t>
  </si>
  <si>
    <t xml:space="preserve">Joseph </t>
  </si>
  <si>
    <t xml:space="preserve">I sleep </t>
  </si>
  <si>
    <t xml:space="preserve">and that one, he also </t>
  </si>
  <si>
    <t xml:space="preserve">I do, achieve, accomplish </t>
  </si>
  <si>
    <t xml:space="preserve">I accuse </t>
  </si>
  <si>
    <t xml:space="preserve">I live, dwell, reside </t>
  </si>
  <si>
    <t xml:space="preserve">belly, stomach, womb </t>
  </si>
  <si>
    <t xml:space="preserve">I work hard, labor </t>
  </si>
  <si>
    <t xml:space="preserve">I hinder, prevent </t>
  </si>
  <si>
    <t xml:space="preserve">Macedonia </t>
  </si>
  <si>
    <t xml:space="preserve">part, share, district </t>
  </si>
  <si>
    <t xml:space="preserve">new, fresh, young </t>
  </si>
  <si>
    <t xml:space="preserve">I hunger, am hungry </t>
  </si>
  <si>
    <t xml:space="preserve">temptation, trial, test </t>
  </si>
  <si>
    <t xml:space="preserve">on the other side </t>
  </si>
  <si>
    <t xml:space="preserve">I put on, clothe, dress </t>
  </si>
  <si>
    <t xml:space="preserve">blow, plague, wound </t>
  </si>
  <si>
    <t xml:space="preserve">I rescue, deliver </t>
  </si>
  <si>
    <t xml:space="preserve">today </t>
  </si>
  <si>
    <t xml:space="preserve">vessel, jar, object </t>
  </si>
  <si>
    <t xml:space="preserve">I complete, make perfect </t>
  </si>
  <si>
    <t xml:space="preserve">I shine, appear </t>
  </si>
  <si>
    <t xml:space="preserve">I give freely, grant </t>
  </si>
  <si>
    <t xml:space="preserve">a thousand </t>
  </si>
  <si>
    <t xml:space="preserve">cause, reason, accusation </t>
  </si>
  <si>
    <t xml:space="preserve">all, everybody, everything </t>
  </si>
  <si>
    <t xml:space="preserve">I have received, am distant </t>
  </si>
  <si>
    <t xml:space="preserve">silver, money </t>
  </si>
  <si>
    <t xml:space="preserve">generation, family, decent </t>
  </si>
  <si>
    <t xml:space="preserve">race, descendent, family </t>
  </si>
  <si>
    <t xml:space="preserve">farmer </t>
  </si>
  <si>
    <t xml:space="preserve">parent </t>
  </si>
  <si>
    <t xml:space="preserve">I solemnly urge, exhort, warn </t>
  </si>
  <si>
    <t xml:space="preserve">teaching [as content] </t>
  </si>
  <si>
    <t xml:space="preserve">centurion, captain, officer </t>
  </si>
  <si>
    <t xml:space="preserve">I stand by, appear </t>
  </si>
  <si>
    <t xml:space="preserve">governor, ruler, leader </t>
  </si>
  <si>
    <t xml:space="preserve">I reap, harvest </t>
  </si>
  <si>
    <t xml:space="preserve">Isaac </t>
  </si>
  <si>
    <t xml:space="preserve">fish </t>
  </si>
  <si>
    <t xml:space="preserve">I bring, appoint </t>
  </si>
  <si>
    <t xml:space="preserve">fellowship, communion </t>
  </si>
  <si>
    <t xml:space="preserve">I serve, worship </t>
  </si>
  <si>
    <t xml:space="preserve">I repent </t>
  </si>
  <si>
    <t xml:space="preserve">I remember, think of, mention </t>
  </si>
  <si>
    <t xml:space="preserve">I fast </t>
  </si>
  <si>
    <t xml:space="preserve">wood, tree, cross </t>
  </si>
  <si>
    <t xml:space="preserve">I lead out </t>
  </si>
  <si>
    <t xml:space="preserve">I sell </t>
  </si>
  <si>
    <t xml:space="preserve">tent, booth, tabernacle </t>
  </si>
  <si>
    <t xml:space="preserve">wise, clever, skillful </t>
  </si>
  <si>
    <t xml:space="preserve">I turn, return </t>
  </si>
  <si>
    <t xml:space="preserve">Sanhedrin, council </t>
  </si>
  <si>
    <t xml:space="preserve">wonder </t>
  </si>
  <si>
    <t xml:space="preserve">I honor, revere </t>
  </si>
  <si>
    <t xml:space="preserve">so great, so large, so many </t>
  </si>
  <si>
    <t xml:space="preserve">I run </t>
  </si>
  <si>
    <t xml:space="preserve">food, nourishment </t>
  </si>
  <si>
    <t xml:space="preserve">I obey, follow </t>
  </si>
  <si>
    <t xml:space="preserve">servant, helper, assistant </t>
  </si>
  <si>
    <t xml:space="preserve">military tribune, high ranking officer </t>
  </si>
  <si>
    <t xml:space="preserve">need, lack, necessity </t>
  </si>
  <si>
    <t xml:space="preserve">as, like, about </t>
  </si>
  <si>
    <t xml:space="preserve">sister </t>
  </si>
  <si>
    <t xml:space="preserve">truly, really </t>
  </si>
  <si>
    <t xml:space="preserve">Antioch </t>
  </si>
  <si>
    <t xml:space="preserve">revelation </t>
  </si>
  <si>
    <t xml:space="preserve">destruction, ruin </t>
  </si>
  <si>
    <t xml:space="preserve">number, total </t>
  </si>
  <si>
    <t xml:space="preserve">Asia </t>
  </si>
  <si>
    <t xml:space="preserve">blasphemy, slander </t>
  </si>
  <si>
    <t xml:space="preserve">bond, chain, prison </t>
  </si>
  <si>
    <t xml:space="preserve">gift, present, offering </t>
  </si>
  <si>
    <t xml:space="preserve">I go in, enter </t>
  </si>
  <si>
    <t xml:space="preserve">I lift up </t>
  </si>
  <si>
    <t xml:space="preserve">above, over </t>
  </si>
  <si>
    <t xml:space="preserve">I throw over, lay on, put on </t>
  </si>
  <si>
    <t xml:space="preserve">I give thanks, am thankful </t>
  </si>
  <si>
    <t xml:space="preserve">passion, anger, rage </t>
  </si>
  <si>
    <t xml:space="preserve">I proclaim, make known </t>
  </si>
  <si>
    <t xml:space="preserve">I condemn, pass judgment on </t>
  </si>
  <si>
    <t xml:space="preserve">empty, vain </t>
  </si>
  <si>
    <t xml:space="preserve">I weep, cry </t>
  </si>
  <si>
    <t xml:space="preserve">I inherit, obtain </t>
  </si>
  <si>
    <t xml:space="preserve">better </t>
  </si>
  <si>
    <t xml:space="preserve">judge </t>
  </si>
  <si>
    <t xml:space="preserve">creation, creature </t>
  </si>
  <si>
    <t xml:space="preserve">village, small town </t>
  </si>
  <si>
    <t xml:space="preserve">Lazarus </t>
  </si>
  <si>
    <t xml:space="preserve">testimony, witness, proof </t>
  </si>
  <si>
    <t xml:space="preserve">I am anxious, worry </t>
  </si>
  <si>
    <t xml:space="preserve">grave, tomb </t>
  </si>
  <si>
    <t xml:space="preserve">not yet </t>
  </si>
  <si>
    <t xml:space="preserve">old, former </t>
  </si>
  <si>
    <t xml:space="preserve">always </t>
  </si>
  <si>
    <t xml:space="preserve">transgression, trespass, sin </t>
  </si>
  <si>
    <t xml:space="preserve">I place before </t>
  </si>
  <si>
    <t xml:space="preserve">when? </t>
  </si>
  <si>
    <t xml:space="preserve">prophecy </t>
  </si>
  <si>
    <t xml:space="preserve">I come/travel together, go with </t>
  </si>
  <si>
    <t xml:space="preserve">I stir up, disturb, trouble </t>
  </si>
  <si>
    <t xml:space="preserve">I love, like, kiss </t>
  </si>
  <si>
    <t xml:space="preserve">I resist, oppose </t>
  </si>
  <si>
    <t xml:space="preserve">I reveal, uncover </t>
  </si>
  <si>
    <t xml:space="preserve">I please </t>
  </si>
  <si>
    <t xml:space="preserve">food </t>
  </si>
  <si>
    <t xml:space="preserve">I am awake alert, watchful </t>
  </si>
  <si>
    <t xml:space="preserve">I amaze, confuse </t>
  </si>
  <si>
    <t xml:space="preserve">tomorrow </t>
  </si>
  <si>
    <t xml:space="preserve">ready, prepared </t>
  </si>
  <si>
    <t xml:space="preserve">treasure, storehouse </t>
  </si>
  <si>
    <t xml:space="preserve">horse </t>
  </si>
  <si>
    <t xml:space="preserve">Caesarea </t>
  </si>
  <si>
    <t xml:space="preserve">and if, even if, if only </t>
  </si>
  <si>
    <t xml:space="preserve">I thrown down, destroy, abolish </t>
  </si>
  <si>
    <t xml:space="preserve">I hold back, restrain, hold fast, possess </t>
  </si>
  <si>
    <t xml:space="preserve">work, labor </t>
  </si>
  <si>
    <t xml:space="preserve">hidden, secret </t>
  </si>
  <si>
    <t xml:space="preserve">I hide, conceal, cover </t>
  </si>
  <si>
    <t xml:space="preserve">[interrogative particle expecting an negative answer] </t>
  </si>
  <si>
    <t xml:space="preserve">I wash </t>
  </si>
  <si>
    <t xml:space="preserve">edification, building </t>
  </si>
  <si>
    <t xml:space="preserve">little, few </t>
  </si>
  <si>
    <t xml:space="preserve">likewise, similarly </t>
  </si>
  <si>
    <t xml:space="preserve">no </t>
  </si>
  <si>
    <t xml:space="preserve">suffering </t>
  </si>
  <si>
    <t xml:space="preserve">at once, immediately </t>
  </si>
  <si>
    <t xml:space="preserve">I suffer </t>
  </si>
  <si>
    <t xml:space="preserve">I circumcise </t>
  </si>
  <si>
    <t xml:space="preserve">fullness, fulfillment </t>
  </si>
  <si>
    <t xml:space="preserve">shepherd </t>
  </si>
  <si>
    <t xml:space="preserve">war, battle, fight </t>
  </si>
  <si>
    <t xml:space="preserve">often, frequently, many times </t>
  </si>
  <si>
    <t xml:space="preserve">gate, entrance </t>
  </si>
  <si>
    <t xml:space="preserve">crown, wreath, reward </t>
  </si>
  <si>
    <t xml:space="preserve">I bear, give birth to, bring forth </t>
  </si>
  <si>
    <t xml:space="preserve">type, example, pattern </t>
  </si>
  <si>
    <t xml:space="preserve">I subject </t>
  </si>
  <si>
    <t xml:space="preserve">I exalt, lift up </t>
  </si>
  <si>
    <t xml:space="preserve">manifest, visible, clear </t>
  </si>
  <si>
    <t xml:space="preserve">golden </t>
  </si>
  <si>
    <t xml:space="preserve">I nullify, reject, set aside </t>
  </si>
  <si>
    <t xml:space="preserve">I judge, examine, call to account </t>
  </si>
  <si>
    <t xml:space="preserve">I show </t>
  </si>
  <si>
    <t xml:space="preserve">dinner, supper, banquet </t>
  </si>
  <si>
    <t xml:space="preserve">prisoner </t>
  </si>
  <si>
    <t xml:space="preserve">denarius </t>
  </si>
  <si>
    <t xml:space="preserve">I consider, ponder, reason </t>
  </si>
  <si>
    <t xml:space="preserve">I order, direct, command </t>
  </si>
  <si>
    <t xml:space="preserve">I am thirsty, long for </t>
  </si>
  <si>
    <t xml:space="preserve">I pursue </t>
  </si>
  <si>
    <t xml:space="preserve">I stretch out </t>
  </si>
  <si>
    <t xml:space="preserve">I hope </t>
  </si>
  <si>
    <t xml:space="preserve">I go in, step in, embark </t>
  </si>
  <si>
    <t xml:space="preserve">then, next </t>
  </si>
  <si>
    <t xml:space="preserve">I desire, long for, lust for </t>
  </si>
  <si>
    <t xml:space="preserve">I take hold of, catch, arrest </t>
  </si>
  <si>
    <t xml:space="preserve">I stay, remain, persevere </t>
  </si>
  <si>
    <t xml:space="preserve">laborer, worker </t>
  </si>
  <si>
    <t xml:space="preserve">blessing, praise </t>
  </si>
  <si>
    <t xml:space="preserve">godliness, piety </t>
  </si>
  <si>
    <t xml:space="preserve">Ephesus </t>
  </si>
  <si>
    <t xml:space="preserve">jealousy, envy </t>
  </si>
  <si>
    <t xml:space="preserve">foundation </t>
  </si>
  <si>
    <t xml:space="preserve">badly, wrongly, wickedly </t>
  </si>
  <si>
    <t xml:space="preserve">I come down, arrive, put in </t>
  </si>
  <si>
    <t xml:space="preserve">until </t>
  </si>
  <si>
    <t xml:space="preserve">I confess, profess </t>
  </si>
  <si>
    <t xml:space="preserve">I command, charge </t>
  </si>
  <si>
    <t xml:space="preserve">I offer, grant </t>
  </si>
  <si>
    <t xml:space="preserve">neighbor </t>
  </si>
  <si>
    <t xml:space="preserve">rich, wealthy </t>
  </si>
  <si>
    <t xml:space="preserve">wealth, riches </t>
  </si>
  <si>
    <t xml:space="preserve">root, source, shoot, descendent </t>
  </si>
  <si>
    <t xml:space="preserve">honor, value, price </t>
  </si>
  <si>
    <t xml:space="preserve">hypocrite, pretender </t>
  </si>
  <si>
    <t xml:space="preserve">I remain, endure </t>
  </si>
  <si>
    <t xml:space="preserve">endurance, perseverance, patience </t>
  </si>
  <si>
    <t xml:space="preserve">I flee, avoid </t>
  </si>
  <si>
    <t xml:space="preserve">gift, favor </t>
  </si>
  <si>
    <t xml:space="preserve">I endure, bear with </t>
  </si>
  <si>
    <t xml:space="preserve">lawlessness </t>
  </si>
  <si>
    <t xml:space="preserve">I lead away, bring before </t>
  </si>
  <si>
    <t xml:space="preserve">I blaspheme, defame, slander </t>
  </si>
  <si>
    <t xml:space="preserve">known, notable </t>
  </si>
  <si>
    <t xml:space="preserve">naked, poorly dressed </t>
  </si>
  <si>
    <t xml:space="preserve">Damascus </t>
  </si>
  <si>
    <t xml:space="preserve">I skin, beat </t>
  </si>
  <si>
    <t xml:space="preserve">teaching, instruction </t>
  </si>
  <si>
    <t xml:space="preserve">then, furthermore </t>
  </si>
  <si>
    <t xml:space="preserve">I command </t>
  </si>
  <si>
    <t xml:space="preserve">I announce, proclaim, promise </t>
  </si>
  <si>
    <t xml:space="preserve">thankfulness, thanksgiving </t>
  </si>
  <si>
    <t xml:space="preserve">I seize, attain, overtake </t>
  </si>
  <si>
    <t xml:space="preserve">Capernaum </t>
  </si>
  <si>
    <t xml:space="preserve">I shut, close, lock </t>
  </si>
  <si>
    <t xml:space="preserve">thief </t>
  </si>
  <si>
    <t xml:space="preserve">heir </t>
  </si>
  <si>
    <t xml:space="preserve">I create, make </t>
  </si>
  <si>
    <t xml:space="preserve">robber, bandit, revolutionary </t>
  </si>
  <si>
    <t xml:space="preserve">grief, sorrow, pain </t>
  </si>
  <si>
    <t xml:space="preserve">I commit adultery </t>
  </si>
  <si>
    <t xml:space="preserve">I think, suppose </t>
  </si>
  <si>
    <t xml:space="preserve">from where </t>
  </si>
  <si>
    <t xml:space="preserve">world, inhabited earth, humankind </t>
  </si>
  <si>
    <t xml:space="preserve">I compare, make like </t>
  </si>
  <si>
    <t xml:space="preserve">never </t>
  </si>
  <si>
    <t xml:space="preserve">greater, more </t>
  </si>
  <si>
    <t xml:space="preserve">filled, full, complete </t>
  </si>
  <si>
    <t xml:space="preserve">I wait for, look for, expect </t>
  </si>
  <si>
    <t xml:space="preserve">yourself </t>
  </si>
  <si>
    <t xml:space="preserve">fig tree </t>
  </si>
  <si>
    <t xml:space="preserve">I arrest, catch, become pregnant </t>
  </si>
  <si>
    <t xml:space="preserve">I recommend, commend </t>
  </si>
  <si>
    <t xml:space="preserve">seal, mark, inscription </t>
  </si>
  <si>
    <t xml:space="preserve">I dare, am courageous </t>
  </si>
  <si>
    <t xml:space="preserve">I feed, satisfy </t>
  </si>
  <si>
    <t xml:space="preserve">thorn </t>
  </si>
  <si>
    <t xml:space="preserve">hearing, report, ear </t>
  </si>
  <si>
    <t xml:space="preserve">strange, foreign </t>
  </si>
  <si>
    <t xml:space="preserve">both, all </t>
  </si>
  <si>
    <t xml:space="preserve">I report, announce, proclaim </t>
  </si>
  <si>
    <t xml:space="preserve">resurrection </t>
  </si>
  <si>
    <t xml:space="preserve">I disobey </t>
  </si>
  <si>
    <t xml:space="preserve">I look intently </t>
  </si>
  <si>
    <t xml:space="preserve">tomorrow, soon </t>
  </si>
  <si>
    <t xml:space="preserve">I mislead, go away, fall away </t>
  </si>
  <si>
    <t xml:space="preserve">thought, opinion, dispute </t>
  </si>
  <si>
    <t xml:space="preserve">sixth </t>
  </si>
  <si>
    <t xml:space="preserve">smallest, least, insignificant </t>
  </si>
  <si>
    <t xml:space="preserve">because, since, for </t>
  </si>
  <si>
    <t xml:space="preserve">I allow, permit </t>
  </si>
  <si>
    <t xml:space="preserve">heavenly, in heaven </t>
  </si>
  <si>
    <t xml:space="preserve">judging, judgment </t>
  </si>
  <si>
    <t xml:space="preserve">infant, child </t>
  </si>
  <si>
    <t xml:space="preserve">I owe, ought </t>
  </si>
  <si>
    <t xml:space="preserve">late, evening </t>
  </si>
  <si>
    <t xml:space="preserve">virgin </t>
  </si>
  <si>
    <t xml:space="preserve">I stop, cease </t>
  </si>
  <si>
    <t xml:space="preserve">rock, stone </t>
  </si>
  <si>
    <t xml:space="preserve">I water, give to drink </t>
  </si>
  <si>
    <t xml:space="preserve">I tell beforehand </t>
  </si>
  <si>
    <t xml:space="preserve">somehow, perhaps </t>
  </si>
  <si>
    <t xml:space="preserve">rabbi, master, teacher </t>
  </si>
  <si>
    <t xml:space="preserve">I shake </t>
  </si>
  <si>
    <t xml:space="preserve">Saul </t>
  </si>
  <si>
    <t xml:space="preserve">stumbling block, trap, temptation </t>
  </si>
  <si>
    <t xml:space="preserve">I bring together </t>
  </si>
  <si>
    <t xml:space="preserve">I seal, mark, certify </t>
  </si>
  <si>
    <t xml:space="preserve">quickly, soon, hastily </t>
  </si>
  <si>
    <t xml:space="preserve">perfect, complete, mature, adult </t>
  </si>
  <si>
    <t xml:space="preserve">table, meal, food </t>
  </si>
  <si>
    <t xml:space="preserve">obedience </t>
  </si>
  <si>
    <t xml:space="preserve">grass, hay </t>
  </si>
  <si>
    <t xml:space="preserve">I help, aid, benefit </t>
  </si>
  <si>
    <t>Jesus</t>
  </si>
  <si>
    <t/>
  </si>
  <si>
    <t>μου</t>
  </si>
  <si>
    <t>ἁμάρτητε</t>
  </si>
  <si>
    <t>ἁμάρτῃ</t>
  </si>
  <si>
    <t>δίκαιον</t>
  </si>
  <si>
    <t>αὐτόν</t>
  </si>
  <si>
    <t>τηρῶμεν</t>
  </si>
  <si>
    <t>ἐστίν</t>
  </si>
  <si>
    <t>λόγον</t>
  </si>
  <si>
    <t>περιπατεῖν</t>
  </si>
  <si>
    <t>Ἀγαπητοί</t>
  </si>
  <si>
    <t>φαίνει</t>
  </si>
  <si>
    <t>περιπατεῖ</t>
  </si>
  <si>
    <t>ὑπάγει</t>
  </si>
  <si>
    <t>τεκνία</t>
  </si>
  <si>
    <t>πατέρες</t>
  </si>
  <si>
    <t>νεανίσκοι</t>
  </si>
  <si>
    <t>πονηρόν</t>
  </si>
  <si>
    <t>παιδία</t>
  </si>
  <si>
    <t>βίου</t>
  </si>
  <si>
    <t>πατρός</t>
  </si>
  <si>
    <t>αἰῶνα</t>
  </si>
  <si>
    <t>Παιδία</t>
  </si>
  <si>
    <t>γεγόνασιν</t>
  </si>
  <si>
    <t>ἐξῆλθαν</t>
  </si>
  <si>
    <t>αὐτήν</t>
  </si>
  <si>
    <t>υἱόν</t>
  </si>
  <si>
    <t>μενέτω</t>
  </si>
  <si>
    <t>μενεῖτε</t>
  </si>
  <si>
    <t>πάντων</t>
  </si>
  <si>
    <t>κληθῶμεν</t>
  </si>
  <si>
    <t>ἐσμέν</t>
  </si>
  <si>
    <t>ἀγαπητοί</t>
  </si>
  <si>
    <t>ἐσόμεθα</t>
  </si>
  <si>
    <t>ποιεῖ</t>
  </si>
  <si>
    <t>ἀνομία</t>
  </si>
  <si>
    <t>ἄρῃ</t>
  </si>
  <si>
    <t>ἁμαρτάνει</t>
  </si>
  <si>
    <t>ἁμαρτάνειν</t>
  </si>
  <si>
    <t>δίκαια</t>
  </si>
  <si>
    <t>θαυμάζετε</t>
  </si>
  <si>
    <t>ἀδελφοί</t>
  </si>
  <si>
    <t>ζωήν</t>
  </si>
  <si>
    <t>ἀδελφούς</t>
  </si>
  <si>
    <t>θανάτῳ</t>
  </si>
  <si>
    <t>ἔθηκεν</t>
  </si>
  <si>
    <t>θεῖναι</t>
  </si>
  <si>
    <t>πάντα</t>
  </si>
  <si>
    <t>θεόν</t>
  </si>
  <si>
    <t>πιστεύετε</t>
  </si>
  <si>
    <t>ἀντιχρίστου</t>
  </si>
  <si>
    <t>αὐτούς</t>
  </si>
  <si>
    <t>εἰσίν</t>
  </si>
  <si>
    <t>πλάνης</t>
  </si>
  <si>
    <t>ἀγαπᾶν</t>
  </si>
  <si>
    <t>τεθέαται</t>
  </si>
  <si>
    <t>κρίσεως</t>
  </si>
  <si>
    <t>φόβον</t>
  </si>
  <si>
    <t>μισῇ</t>
  </si>
  <si>
    <t>ποιῶμεν</t>
  </si>
  <si>
    <t>αἵματος</t>
  </si>
  <si>
    <t>Χριστός</t>
  </si>
  <si>
    <t>αἵματι</t>
  </si>
  <si>
    <t>μαρτυροῦν</t>
  </si>
  <si>
    <t>μαρτυροῦντες</t>
  </si>
  <si>
    <t>αὑτῷ</t>
  </si>
  <si>
    <t>θάνατον</t>
  </si>
  <si>
    <t>αἰτήσει</t>
  </si>
  <si>
    <t>ἐρωτήσῃ</t>
  </si>
  <si>
    <t>κεῖται</t>
  </si>
  <si>
    <t>ἥκει</t>
  </si>
  <si>
    <t>ἀληθινόν</t>
  </si>
  <si>
    <t>ἀληθινῷ</t>
  </si>
  <si>
    <t>Χριστῷ</t>
  </si>
  <si>
    <t>αἰώνιος</t>
  </si>
  <si>
    <t>εἰδώλων</t>
  </si>
  <si>
    <t>ἀγγελία, ἡ</t>
  </si>
  <si>
    <t>message</t>
  </si>
  <si>
    <t>ψεύδομαι</t>
  </si>
  <si>
    <t>lie, tell lies</t>
  </si>
  <si>
    <t>liar</t>
  </si>
  <si>
    <t>subjunctive</t>
  </si>
  <si>
    <t>?</t>
  </si>
  <si>
    <t>15-16</t>
  </si>
  <si>
    <t>adverb</t>
  </si>
  <si>
    <t>pronoun</t>
  </si>
  <si>
    <t>preposition</t>
  </si>
  <si>
    <t>adjective</t>
  </si>
  <si>
    <t>noun</t>
  </si>
  <si>
    <t>adj</t>
  </si>
  <si>
    <t>That which</t>
  </si>
  <si>
    <t>was</t>
  </si>
  <si>
    <t>from</t>
  </si>
  <si>
    <t>the beginning</t>
  </si>
  <si>
    <t>which</t>
  </si>
  <si>
    <t>we have heard</t>
  </si>
  <si>
    <t>we have seen</t>
  </si>
  <si>
    <t>with eyes</t>
  </si>
  <si>
    <t>our</t>
  </si>
  <si>
    <t>we looked upon</t>
  </si>
  <si>
    <t>and</t>
  </si>
  <si>
    <t>with</t>
  </si>
  <si>
    <t>with hands</t>
  </si>
  <si>
    <t>we</t>
  </si>
  <si>
    <t>have touched</t>
  </si>
  <si>
    <t>concerning</t>
  </si>
  <si>
    <t>of life</t>
  </si>
  <si>
    <t>this</t>
  </si>
  <si>
    <t>was made manifest</t>
  </si>
  <si>
    <t xml:space="preserve">and </t>
  </si>
  <si>
    <t>we have seen it</t>
  </si>
  <si>
    <t>testified to it</t>
  </si>
  <si>
    <t>proclaim</t>
  </si>
  <si>
    <t>to you</t>
  </si>
  <si>
    <t>Father</t>
  </si>
  <si>
    <t>to us</t>
  </si>
  <si>
    <t>that which</t>
  </si>
  <si>
    <t>heard</t>
  </si>
  <si>
    <t>we proclaim</t>
  </si>
  <si>
    <t>also</t>
  </si>
  <si>
    <t>too</t>
  </si>
  <si>
    <t>you</t>
  </si>
  <si>
    <t>fellowship</t>
  </si>
  <si>
    <t>may have</t>
  </si>
  <si>
    <t>us</t>
  </si>
  <si>
    <t>son</t>
  </si>
  <si>
    <t>his</t>
  </si>
  <si>
    <t>Christ</t>
  </si>
  <si>
    <t>these things</t>
  </si>
  <si>
    <t>are writing</t>
  </si>
  <si>
    <t>may be complete</t>
  </si>
  <si>
    <t>is</t>
  </si>
  <si>
    <t>him</t>
  </si>
  <si>
    <t>darkness</t>
  </si>
  <si>
    <t>in</t>
  </si>
  <si>
    <t>is not</t>
  </si>
  <si>
    <t>at all</t>
  </si>
  <si>
    <t>If</t>
  </si>
  <si>
    <t>we say</t>
  </si>
  <si>
    <t>we have</t>
  </si>
  <si>
    <t>we walk</t>
  </si>
  <si>
    <t>while</t>
  </si>
  <si>
    <t>we lie</t>
  </si>
  <si>
    <t>do not practice</t>
  </si>
  <si>
    <t>But if</t>
  </si>
  <si>
    <t>as</t>
  </si>
  <si>
    <t>he</t>
  </si>
  <si>
    <t>one another</t>
  </si>
  <si>
    <t>blook</t>
  </si>
  <si>
    <t>of Jesus</t>
  </si>
  <si>
    <t>Son</t>
  </si>
  <si>
    <t>cleanses</t>
  </si>
  <si>
    <t>all</t>
  </si>
  <si>
    <t>we have no</t>
  </si>
  <si>
    <t>ourselves</t>
  </si>
  <si>
    <t>we deceive</t>
  </si>
  <si>
    <t>we confess</t>
  </si>
  <si>
    <t>sins</t>
  </si>
  <si>
    <t>faithful</t>
  </si>
  <si>
    <t>just</t>
  </si>
  <si>
    <t>to</t>
  </si>
  <si>
    <t>forgive</t>
  </si>
  <si>
    <t>cleanse</t>
  </si>
  <si>
    <t>unrighteousness</t>
  </si>
  <si>
    <t>he is</t>
  </si>
  <si>
    <t>we have not sinned</t>
  </si>
  <si>
    <t>a liar</t>
  </si>
  <si>
    <t>we make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</si>
</sst>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0"/>
      <color theme="1"/>
      <name val="PT Sans"/>
      <family val="2"/>
      <charset val="204"/>
    </font>
    <font>
      <sz val="10"/>
      <color theme="1"/>
      <name val="PT Sans"/>
      <family val="2"/>
      <charset val="204"/>
    </font>
    <font>
      <sz val="12"/>
      <name val="Calibri"/>
      <family val="2"/>
      <scheme val="minor"/>
    </font>
    <font>
      <sz val="8"/>
      <name val="Calibri"/>
      <family val="2"/>
      <scheme val="minor"/>
    </font>
    <font>
      <sz val="12"/>
      <color theme="1"/>
      <name val="TimesNewRoman,Bold"/>
    </font>
    <font>
      <sz val="12"/>
      <color theme="1"/>
      <name val="SBLGreek"/>
    </font>
    <font>
      <sz val="12"/>
      <color theme="1"/>
      <name val="TimesNewRoman"/>
    </font>
    <font>
      <b/>
      <sz val="12"/>
      <color theme="1"/>
      <name val="TimesNewRoman,Bold"/>
    </font>
    <font>
      <sz val="12"/>
      <color rgb="FF000000"/>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AE6FF"/>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rgb="FFEDA6FF"/>
        <bgColor indexed="64"/>
      </patternFill>
    </fill>
    <fill>
      <patternFill patternType="solid">
        <fgColor theme="9"/>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2CC"/>
        <bgColor rgb="FF000000"/>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18" fillId="0" borderId="0" xfId="0" applyFont="1"/>
    <xf numFmtId="0" fontId="19" fillId="0" borderId="0" xfId="0" applyFont="1"/>
    <xf numFmtId="0" fontId="20" fillId="0" borderId="0" xfId="0" applyFont="1"/>
    <xf numFmtId="0" fontId="20" fillId="0" borderId="0" xfId="0" quotePrefix="1" applyFont="1"/>
    <xf numFmtId="0" fontId="0" fillId="0" borderId="0" xfId="0" quotePrefix="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5" borderId="0" xfId="0" applyFill="1"/>
    <xf numFmtId="0" fontId="0" fillId="45" borderId="0" xfId="0" quotePrefix="1" applyFill="1"/>
    <xf numFmtId="0" fontId="22" fillId="0" borderId="0" xfId="0" applyFont="1"/>
    <xf numFmtId="0" fontId="23" fillId="0" borderId="0" xfId="0" applyFont="1"/>
    <xf numFmtId="0" fontId="24" fillId="0" borderId="0" xfId="0" applyFont="1"/>
    <xf numFmtId="0" fontId="25" fillId="0" borderId="0" xfId="0" applyFont="1"/>
    <xf numFmtId="0" fontId="16" fillId="0" borderId="0" xfId="0" applyFont="1"/>
    <xf numFmtId="49" fontId="0" fillId="0" borderId="0" xfId="0" applyNumberFormat="1"/>
    <xf numFmtId="49" fontId="0" fillId="0" borderId="0" xfId="0" quotePrefix="1" applyNumberFormat="1"/>
    <xf numFmtId="0" fontId="16" fillId="45" borderId="0" xfId="0" applyFont="1" applyFill="1"/>
    <xf numFmtId="0" fontId="26" fillId="46" borderId="0" xfId="0" applyFont="1" applyFill="1"/>
    <xf numFmtId="0" fontId="0" fillId="47" borderId="0" xfId="0" applyFill="1"/>
    <xf numFmtId="49" fontId="2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DA6FF"/>
      <color rgb="FFFAE6FF"/>
      <color rgb="FFB24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oward, Dylan" id="{0CC471C4-5393-4847-B976-417CBC3240F5}" userId="S::Dylan.Howard@warren.kyschools.us::d7240f12-f995-4099-8401-747effaf5eb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72" dT="2024-01-24T13:29:07.08" personId="{0CC471C4-5393-4847-B976-417CBC3240F5}" id="{C09FCAC5-1126-B544-B1AF-2B99570A2456}">
    <text xml:space="preserve">Fix
</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71"/>
  <sheetViews>
    <sheetView zoomScale="120" zoomScaleNormal="120" workbookViewId="0">
      <selection activeCell="C1" sqref="C1"/>
    </sheetView>
  </sheetViews>
  <sheetFormatPr baseColWidth="10" defaultRowHeight="16"/>
  <cols>
    <col min="2" max="2" width="20.5" bestFit="1" customWidth="1"/>
    <col min="3" max="3" width="27.1640625" customWidth="1"/>
  </cols>
  <sheetData>
    <row r="1" spans="1:4">
      <c r="A1" t="s">
        <v>0</v>
      </c>
      <c r="B1" t="s">
        <v>1</v>
      </c>
      <c r="C1" t="s">
        <v>2</v>
      </c>
      <c r="D1" t="s">
        <v>3</v>
      </c>
    </row>
    <row r="2" spans="1:4">
      <c r="A2">
        <v>1</v>
      </c>
      <c r="B2" t="s">
        <v>4</v>
      </c>
      <c r="C2" t="s">
        <v>5</v>
      </c>
      <c r="D2">
        <v>116</v>
      </c>
    </row>
    <row r="3" spans="1:4">
      <c r="A3">
        <v>2</v>
      </c>
      <c r="B3" t="s">
        <v>6</v>
      </c>
      <c r="C3" t="s">
        <v>7</v>
      </c>
      <c r="D3">
        <v>250</v>
      </c>
    </row>
    <row r="4" spans="1:4">
      <c r="A4">
        <v>3</v>
      </c>
      <c r="B4" t="s">
        <v>8</v>
      </c>
      <c r="C4" t="s">
        <v>9</v>
      </c>
      <c r="D4">
        <v>135</v>
      </c>
    </row>
    <row r="5" spans="1:4">
      <c r="A5">
        <v>4</v>
      </c>
      <c r="B5" t="s">
        <v>10</v>
      </c>
      <c r="C5" t="s">
        <v>11</v>
      </c>
      <c r="D5">
        <v>139</v>
      </c>
    </row>
    <row r="6" spans="1:4">
      <c r="A6">
        <v>5</v>
      </c>
      <c r="B6" t="s">
        <v>12</v>
      </c>
      <c r="C6" t="s">
        <v>13</v>
      </c>
      <c r="D6">
        <v>109</v>
      </c>
    </row>
    <row r="7" spans="1:4">
      <c r="A7">
        <v>6</v>
      </c>
      <c r="B7" t="s">
        <v>14</v>
      </c>
      <c r="C7" t="s">
        <v>15</v>
      </c>
      <c r="D7">
        <v>173</v>
      </c>
    </row>
    <row r="8" spans="1:4">
      <c r="A8">
        <v>7</v>
      </c>
      <c r="B8" t="s">
        <v>16</v>
      </c>
      <c r="C8" t="s">
        <v>17</v>
      </c>
      <c r="D8">
        <v>162</v>
      </c>
    </row>
    <row r="9" spans="1:4">
      <c r="A9">
        <v>8</v>
      </c>
      <c r="B9" t="s">
        <v>18</v>
      </c>
      <c r="C9" t="s">
        <v>19</v>
      </c>
      <c r="D9">
        <v>166</v>
      </c>
    </row>
    <row r="10" spans="1:4">
      <c r="A10">
        <v>9</v>
      </c>
      <c r="B10" t="s">
        <v>20</v>
      </c>
      <c r="C10" t="s">
        <v>21</v>
      </c>
      <c r="D10">
        <v>114</v>
      </c>
    </row>
    <row r="11" spans="1:4">
      <c r="A11">
        <v>10</v>
      </c>
      <c r="B11" t="s">
        <v>22</v>
      </c>
      <c r="C11" t="s">
        <v>23</v>
      </c>
      <c r="D11">
        <v>389</v>
      </c>
    </row>
    <row r="12" spans="1:4">
      <c r="A12">
        <v>11</v>
      </c>
      <c r="B12" t="s">
        <v>24</v>
      </c>
      <c r="C12" t="s">
        <v>25</v>
      </c>
      <c r="D12">
        <v>156</v>
      </c>
    </row>
    <row r="13" spans="1:4">
      <c r="A13">
        <v>12</v>
      </c>
      <c r="B13" t="s">
        <v>26</v>
      </c>
      <c r="C13" t="s">
        <v>27</v>
      </c>
      <c r="D13">
        <v>2788</v>
      </c>
    </row>
    <row r="14" spans="1:4">
      <c r="A14">
        <v>13</v>
      </c>
      <c r="B14" t="s">
        <v>28</v>
      </c>
      <c r="C14" t="s">
        <v>29</v>
      </c>
      <c r="D14">
        <v>8998</v>
      </c>
    </row>
    <row r="15" spans="1:4">
      <c r="A15">
        <v>14</v>
      </c>
      <c r="B15" t="s">
        <v>30</v>
      </c>
      <c r="C15" t="s">
        <v>31</v>
      </c>
      <c r="D15">
        <v>179</v>
      </c>
    </row>
    <row r="16" spans="1:4">
      <c r="A16">
        <v>15</v>
      </c>
      <c r="B16" t="s">
        <v>32</v>
      </c>
      <c r="C16" t="s">
        <v>33</v>
      </c>
      <c r="D16">
        <v>19864</v>
      </c>
    </row>
    <row r="17" spans="1:4">
      <c r="A17">
        <v>16</v>
      </c>
      <c r="B17" t="s">
        <v>34</v>
      </c>
      <c r="C17" t="s">
        <v>35</v>
      </c>
      <c r="D17">
        <v>353</v>
      </c>
    </row>
    <row r="18" spans="1:4">
      <c r="A18">
        <v>17</v>
      </c>
      <c r="B18" t="s">
        <v>36</v>
      </c>
      <c r="C18" t="s">
        <v>37</v>
      </c>
      <c r="D18">
        <v>550</v>
      </c>
    </row>
    <row r="19" spans="1:4">
      <c r="A19">
        <v>18</v>
      </c>
      <c r="B19" t="s">
        <v>38</v>
      </c>
      <c r="C19" t="s">
        <v>39</v>
      </c>
      <c r="D19">
        <v>1317</v>
      </c>
    </row>
    <row r="20" spans="1:4">
      <c r="A20">
        <v>19</v>
      </c>
      <c r="B20" t="s">
        <v>40</v>
      </c>
      <c r="C20" t="s">
        <v>41</v>
      </c>
      <c r="D20">
        <v>186</v>
      </c>
    </row>
    <row r="21" spans="1:4">
      <c r="A21">
        <v>20</v>
      </c>
      <c r="B21" t="s">
        <v>42</v>
      </c>
      <c r="C21" t="s">
        <v>43</v>
      </c>
      <c r="D21">
        <v>716</v>
      </c>
    </row>
    <row r="22" spans="1:4">
      <c r="A22">
        <v>21</v>
      </c>
      <c r="B22" t="s">
        <v>44</v>
      </c>
      <c r="C22" t="s">
        <v>45</v>
      </c>
      <c r="D22">
        <v>330</v>
      </c>
    </row>
    <row r="23" spans="1:4">
      <c r="A23">
        <v>22</v>
      </c>
      <c r="B23" t="s">
        <v>46</v>
      </c>
      <c r="C23" t="s">
        <v>47</v>
      </c>
      <c r="D23">
        <v>194</v>
      </c>
    </row>
    <row r="24" spans="1:4">
      <c r="A24">
        <v>23</v>
      </c>
      <c r="B24" t="s">
        <v>48</v>
      </c>
      <c r="C24" t="s">
        <v>49</v>
      </c>
      <c r="D24">
        <v>296</v>
      </c>
    </row>
    <row r="25" spans="1:4">
      <c r="A25">
        <v>24</v>
      </c>
      <c r="B25" t="s">
        <v>50</v>
      </c>
      <c r="C25" t="s">
        <v>51</v>
      </c>
      <c r="D25">
        <v>377</v>
      </c>
    </row>
    <row r="26" spans="1:4">
      <c r="A26">
        <v>25</v>
      </c>
      <c r="B26" t="s">
        <v>52</v>
      </c>
      <c r="C26" t="s">
        <v>53</v>
      </c>
      <c r="D26">
        <v>529</v>
      </c>
    </row>
    <row r="27" spans="1:4">
      <c r="A27">
        <v>26</v>
      </c>
      <c r="B27" t="s">
        <v>54</v>
      </c>
      <c r="C27" t="s">
        <v>55</v>
      </c>
      <c r="D27">
        <v>169</v>
      </c>
    </row>
    <row r="28" spans="1:4">
      <c r="A28">
        <v>27</v>
      </c>
      <c r="B28" t="s">
        <v>56</v>
      </c>
      <c r="C28" t="s">
        <v>57</v>
      </c>
      <c r="D28">
        <v>76</v>
      </c>
    </row>
    <row r="29" spans="1:4">
      <c r="A29">
        <v>28</v>
      </c>
      <c r="B29" t="s">
        <v>58</v>
      </c>
      <c r="C29" t="s">
        <v>59</v>
      </c>
      <c r="D29">
        <v>70</v>
      </c>
    </row>
    <row r="30" spans="1:4">
      <c r="A30">
        <v>29</v>
      </c>
      <c r="B30" t="s">
        <v>60</v>
      </c>
      <c r="C30" t="s">
        <v>61</v>
      </c>
      <c r="D30">
        <v>77</v>
      </c>
    </row>
    <row r="31" spans="1:4">
      <c r="A31">
        <v>30</v>
      </c>
      <c r="B31" t="s">
        <v>62</v>
      </c>
      <c r="C31" t="s">
        <v>63</v>
      </c>
      <c r="D31">
        <v>98</v>
      </c>
    </row>
    <row r="32" spans="1:4">
      <c r="A32">
        <v>31</v>
      </c>
      <c r="B32" t="s">
        <v>64</v>
      </c>
      <c r="C32" t="s">
        <v>65</v>
      </c>
      <c r="D32">
        <v>2463</v>
      </c>
    </row>
    <row r="33" spans="1:4">
      <c r="A33">
        <v>32</v>
      </c>
      <c r="B33" t="s">
        <v>66</v>
      </c>
      <c r="C33" t="s">
        <v>67</v>
      </c>
      <c r="D33">
        <v>428</v>
      </c>
    </row>
    <row r="34" spans="1:4">
      <c r="A34">
        <v>33</v>
      </c>
      <c r="B34" t="s">
        <v>68</v>
      </c>
      <c r="C34" t="s">
        <v>69</v>
      </c>
      <c r="D34">
        <v>222</v>
      </c>
    </row>
    <row r="35" spans="1:4">
      <c r="A35">
        <v>34</v>
      </c>
      <c r="B35" t="s">
        <v>70</v>
      </c>
      <c r="C35" t="s">
        <v>71</v>
      </c>
      <c r="D35">
        <v>191</v>
      </c>
    </row>
    <row r="36" spans="1:4">
      <c r="A36">
        <v>35</v>
      </c>
      <c r="B36" t="s">
        <v>72</v>
      </c>
      <c r="C36" t="s">
        <v>73</v>
      </c>
      <c r="D36">
        <v>708</v>
      </c>
    </row>
    <row r="37" spans="1:4">
      <c r="A37">
        <v>36</v>
      </c>
      <c r="B37" t="s">
        <v>74</v>
      </c>
      <c r="C37" t="s">
        <v>75</v>
      </c>
      <c r="D37">
        <v>2353</v>
      </c>
    </row>
    <row r="38" spans="1:4">
      <c r="A38">
        <v>37</v>
      </c>
      <c r="B38" t="s">
        <v>76</v>
      </c>
      <c r="C38" t="s">
        <v>77</v>
      </c>
      <c r="D38">
        <v>258</v>
      </c>
    </row>
    <row r="39" spans="1:4">
      <c r="A39">
        <v>38</v>
      </c>
      <c r="B39" t="s">
        <v>78</v>
      </c>
      <c r="C39" t="s">
        <v>79</v>
      </c>
      <c r="D39">
        <v>42</v>
      </c>
    </row>
    <row r="40" spans="1:4">
      <c r="A40">
        <v>39</v>
      </c>
      <c r="B40" t="s">
        <v>80</v>
      </c>
      <c r="C40" t="s">
        <v>81</v>
      </c>
      <c r="D40">
        <v>241</v>
      </c>
    </row>
    <row r="41" spans="1:4">
      <c r="A41">
        <v>40</v>
      </c>
      <c r="B41" t="s">
        <v>82</v>
      </c>
      <c r="C41" t="s">
        <v>83</v>
      </c>
      <c r="D41">
        <v>231</v>
      </c>
    </row>
    <row r="42" spans="1:4">
      <c r="A42">
        <v>41</v>
      </c>
      <c r="B42" t="s">
        <v>84</v>
      </c>
      <c r="C42" t="s">
        <v>85</v>
      </c>
      <c r="D42">
        <v>669</v>
      </c>
    </row>
    <row r="43" spans="1:4">
      <c r="A43">
        <v>42</v>
      </c>
      <c r="B43" t="s">
        <v>86</v>
      </c>
      <c r="C43" t="s">
        <v>87</v>
      </c>
      <c r="D43">
        <v>631</v>
      </c>
    </row>
    <row r="44" spans="1:4">
      <c r="A44">
        <v>43</v>
      </c>
      <c r="B44" t="s">
        <v>88</v>
      </c>
      <c r="C44" t="s">
        <v>89</v>
      </c>
      <c r="D44">
        <v>153</v>
      </c>
    </row>
    <row r="45" spans="1:4">
      <c r="A45">
        <v>44</v>
      </c>
      <c r="B45" t="s">
        <v>90</v>
      </c>
      <c r="C45" t="s">
        <v>91</v>
      </c>
      <c r="D45">
        <v>638</v>
      </c>
    </row>
    <row r="46" spans="1:4">
      <c r="A46">
        <v>45</v>
      </c>
      <c r="B46" t="s">
        <v>92</v>
      </c>
      <c r="C46" t="s">
        <v>93</v>
      </c>
      <c r="D46">
        <v>1296</v>
      </c>
    </row>
    <row r="47" spans="1:4">
      <c r="A47">
        <v>46</v>
      </c>
      <c r="B47" t="s">
        <v>94</v>
      </c>
      <c r="C47" t="s">
        <v>95</v>
      </c>
      <c r="D47">
        <v>68</v>
      </c>
    </row>
    <row r="48" spans="1:4">
      <c r="A48">
        <v>47</v>
      </c>
      <c r="B48" t="s">
        <v>96</v>
      </c>
      <c r="C48" t="s">
        <v>97</v>
      </c>
      <c r="D48">
        <v>132</v>
      </c>
    </row>
    <row r="49" spans="1:4">
      <c r="A49">
        <v>48</v>
      </c>
      <c r="B49" t="s">
        <v>98</v>
      </c>
      <c r="C49" t="s">
        <v>99</v>
      </c>
      <c r="D49">
        <v>97</v>
      </c>
    </row>
    <row r="50" spans="1:4">
      <c r="A50">
        <v>49</v>
      </c>
      <c r="B50" t="s">
        <v>100</v>
      </c>
      <c r="C50" t="s">
        <v>101</v>
      </c>
      <c r="D50">
        <v>144</v>
      </c>
    </row>
    <row r="51" spans="1:4">
      <c r="A51">
        <v>50</v>
      </c>
      <c r="B51" t="s">
        <v>102</v>
      </c>
      <c r="C51" t="s">
        <v>103</v>
      </c>
      <c r="D51">
        <v>114</v>
      </c>
    </row>
    <row r="52" spans="1:4">
      <c r="A52">
        <v>51</v>
      </c>
      <c r="B52" t="s">
        <v>104</v>
      </c>
      <c r="C52" t="s">
        <v>105</v>
      </c>
      <c r="D52">
        <v>118</v>
      </c>
    </row>
    <row r="53" spans="1:4">
      <c r="A53">
        <v>52</v>
      </c>
      <c r="B53" t="s">
        <v>106</v>
      </c>
      <c r="C53" t="s">
        <v>107</v>
      </c>
      <c r="D53">
        <v>79</v>
      </c>
    </row>
    <row r="54" spans="1:4">
      <c r="A54">
        <v>53</v>
      </c>
      <c r="B54" t="s">
        <v>108</v>
      </c>
      <c r="C54" t="s">
        <v>109</v>
      </c>
      <c r="D54">
        <v>124</v>
      </c>
    </row>
    <row r="55" spans="1:4">
      <c r="A55">
        <v>54</v>
      </c>
      <c r="B55" t="s">
        <v>110</v>
      </c>
      <c r="C55" t="s">
        <v>111</v>
      </c>
      <c r="D55">
        <v>120</v>
      </c>
    </row>
    <row r="56" spans="1:4">
      <c r="A56">
        <v>55</v>
      </c>
      <c r="B56" t="s">
        <v>112</v>
      </c>
      <c r="C56" t="s">
        <v>113</v>
      </c>
      <c r="D56">
        <v>103</v>
      </c>
    </row>
    <row r="57" spans="1:4">
      <c r="A57">
        <v>56</v>
      </c>
      <c r="B57" t="s">
        <v>114</v>
      </c>
      <c r="C57" t="s">
        <v>115</v>
      </c>
      <c r="D57">
        <v>106</v>
      </c>
    </row>
    <row r="58" spans="1:4">
      <c r="A58">
        <v>57</v>
      </c>
      <c r="B58" t="s">
        <v>116</v>
      </c>
      <c r="C58" t="s">
        <v>117</v>
      </c>
      <c r="D58">
        <v>502</v>
      </c>
    </row>
    <row r="59" spans="1:4">
      <c r="A59">
        <v>58</v>
      </c>
      <c r="B59" t="s">
        <v>118</v>
      </c>
      <c r="C59" t="s">
        <v>117</v>
      </c>
      <c r="D59">
        <v>65</v>
      </c>
    </row>
    <row r="60" spans="1:4">
      <c r="A60">
        <v>59</v>
      </c>
      <c r="B60" t="s">
        <v>119</v>
      </c>
      <c r="C60" t="s">
        <v>120</v>
      </c>
      <c r="D60">
        <v>182</v>
      </c>
    </row>
    <row r="61" spans="1:4">
      <c r="A61">
        <v>60</v>
      </c>
      <c r="B61" t="s">
        <v>121</v>
      </c>
      <c r="C61" t="s">
        <v>122</v>
      </c>
      <c r="D61">
        <v>504</v>
      </c>
    </row>
    <row r="62" spans="1:4">
      <c r="A62">
        <v>61</v>
      </c>
      <c r="B62" t="s">
        <v>123</v>
      </c>
      <c r="C62" t="s">
        <v>124</v>
      </c>
      <c r="D62">
        <v>77</v>
      </c>
    </row>
    <row r="63" spans="1:4">
      <c r="A63">
        <v>62</v>
      </c>
      <c r="B63" t="s">
        <v>125</v>
      </c>
      <c r="C63" t="s">
        <v>126</v>
      </c>
      <c r="D63">
        <v>43</v>
      </c>
    </row>
    <row r="64" spans="1:4">
      <c r="A64">
        <v>63</v>
      </c>
      <c r="B64" t="s">
        <v>127</v>
      </c>
      <c r="C64" t="s">
        <v>128</v>
      </c>
      <c r="D64">
        <v>55</v>
      </c>
    </row>
    <row r="65" spans="1:4">
      <c r="A65">
        <v>64</v>
      </c>
      <c r="B65" t="s">
        <v>129</v>
      </c>
      <c r="C65" t="s">
        <v>130</v>
      </c>
      <c r="D65">
        <v>175</v>
      </c>
    </row>
    <row r="66" spans="1:4">
      <c r="A66">
        <v>65</v>
      </c>
      <c r="B66" t="s">
        <v>131</v>
      </c>
      <c r="C66" t="s">
        <v>132</v>
      </c>
      <c r="D66">
        <v>261</v>
      </c>
    </row>
    <row r="67" spans="1:4">
      <c r="A67">
        <v>66</v>
      </c>
      <c r="B67" t="s">
        <v>133</v>
      </c>
      <c r="C67" t="s">
        <v>134</v>
      </c>
      <c r="D67">
        <v>175</v>
      </c>
    </row>
    <row r="68" spans="1:4">
      <c r="A68">
        <v>67</v>
      </c>
      <c r="B68" t="s">
        <v>135</v>
      </c>
      <c r="C68" t="s">
        <v>136</v>
      </c>
      <c r="D68">
        <v>144</v>
      </c>
    </row>
    <row r="69" spans="1:4">
      <c r="A69">
        <v>68</v>
      </c>
      <c r="B69" t="s">
        <v>137</v>
      </c>
      <c r="C69" t="s">
        <v>138</v>
      </c>
      <c r="D69">
        <v>1041</v>
      </c>
    </row>
    <row r="70" spans="1:4">
      <c r="A70">
        <v>69</v>
      </c>
      <c r="B70" t="s">
        <v>139</v>
      </c>
      <c r="C70" t="s">
        <v>140</v>
      </c>
      <c r="D70">
        <v>95</v>
      </c>
    </row>
    <row r="71" spans="1:4">
      <c r="A71">
        <v>70</v>
      </c>
      <c r="B71" t="s">
        <v>141</v>
      </c>
      <c r="C71" t="s">
        <v>142</v>
      </c>
      <c r="D71">
        <v>84</v>
      </c>
    </row>
    <row r="72" spans="1:4">
      <c r="A72">
        <v>71</v>
      </c>
      <c r="B72" t="s">
        <v>143</v>
      </c>
      <c r="C72" t="s">
        <v>144</v>
      </c>
      <c r="D72">
        <v>498</v>
      </c>
    </row>
    <row r="73" spans="1:4">
      <c r="A73">
        <v>72</v>
      </c>
      <c r="B73" t="s">
        <v>145</v>
      </c>
      <c r="C73" t="s">
        <v>146</v>
      </c>
      <c r="D73">
        <v>194</v>
      </c>
    </row>
    <row r="74" spans="1:4">
      <c r="A74">
        <v>73</v>
      </c>
      <c r="B74" t="s">
        <v>147</v>
      </c>
      <c r="C74" t="s">
        <v>148</v>
      </c>
      <c r="D74">
        <v>215</v>
      </c>
    </row>
    <row r="75" spans="1:4">
      <c r="A75">
        <v>74</v>
      </c>
      <c r="B75" t="s">
        <v>149</v>
      </c>
      <c r="C75" t="s">
        <v>150</v>
      </c>
      <c r="D75">
        <v>1621</v>
      </c>
    </row>
    <row r="76" spans="1:4">
      <c r="A76">
        <v>75</v>
      </c>
      <c r="B76" t="s">
        <v>151</v>
      </c>
      <c r="C76" t="s">
        <v>152</v>
      </c>
      <c r="D76">
        <v>54</v>
      </c>
    </row>
    <row r="77" spans="1:4">
      <c r="A77">
        <v>76</v>
      </c>
      <c r="B77" t="s">
        <v>153</v>
      </c>
      <c r="C77" t="s">
        <v>154</v>
      </c>
      <c r="D77">
        <v>143</v>
      </c>
    </row>
    <row r="78" spans="1:4">
      <c r="A78">
        <v>77</v>
      </c>
      <c r="B78" t="s">
        <v>155</v>
      </c>
      <c r="C78" t="s">
        <v>156</v>
      </c>
      <c r="D78">
        <v>97</v>
      </c>
    </row>
    <row r="79" spans="1:4">
      <c r="A79">
        <v>78</v>
      </c>
      <c r="B79" t="s">
        <v>157</v>
      </c>
      <c r="C79" t="s">
        <v>158</v>
      </c>
      <c r="D79">
        <v>56</v>
      </c>
    </row>
    <row r="80" spans="1:4">
      <c r="A80">
        <v>79</v>
      </c>
      <c r="B80" t="s">
        <v>159</v>
      </c>
      <c r="C80" t="s">
        <v>160</v>
      </c>
      <c r="D80">
        <v>63</v>
      </c>
    </row>
    <row r="81" spans="1:4">
      <c r="A81">
        <v>80</v>
      </c>
      <c r="B81" t="s">
        <v>161</v>
      </c>
      <c r="C81" t="s">
        <v>162</v>
      </c>
      <c r="D81">
        <v>70</v>
      </c>
    </row>
    <row r="82" spans="1:4">
      <c r="A82">
        <v>81</v>
      </c>
      <c r="B82" t="s">
        <v>163</v>
      </c>
      <c r="C82" t="s">
        <v>164</v>
      </c>
      <c r="D82">
        <v>90</v>
      </c>
    </row>
    <row r="83" spans="1:4">
      <c r="A83">
        <v>82</v>
      </c>
      <c r="B83" t="s">
        <v>165</v>
      </c>
      <c r="C83" t="s">
        <v>166</v>
      </c>
      <c r="D83">
        <v>117</v>
      </c>
    </row>
    <row r="84" spans="1:4">
      <c r="A84">
        <v>83</v>
      </c>
      <c r="B84" t="s">
        <v>167</v>
      </c>
      <c r="C84" t="s">
        <v>168</v>
      </c>
      <c r="D84">
        <v>148</v>
      </c>
    </row>
    <row r="85" spans="1:4">
      <c r="A85">
        <v>84</v>
      </c>
      <c r="B85" t="s">
        <v>169</v>
      </c>
      <c r="C85" t="s">
        <v>170</v>
      </c>
      <c r="D85">
        <v>318</v>
      </c>
    </row>
    <row r="86" spans="1:4">
      <c r="A86">
        <v>85</v>
      </c>
      <c r="B86" t="s">
        <v>171</v>
      </c>
      <c r="C86" t="s">
        <v>172</v>
      </c>
      <c r="D86">
        <v>76</v>
      </c>
    </row>
    <row r="87" spans="1:4">
      <c r="A87">
        <v>86</v>
      </c>
      <c r="B87" t="s">
        <v>173</v>
      </c>
      <c r="C87" t="s">
        <v>174</v>
      </c>
      <c r="D87">
        <v>109</v>
      </c>
    </row>
    <row r="88" spans="1:4">
      <c r="A88">
        <v>87</v>
      </c>
      <c r="B88" t="s">
        <v>175</v>
      </c>
      <c r="C88" t="s">
        <v>176</v>
      </c>
      <c r="D88">
        <v>95</v>
      </c>
    </row>
    <row r="89" spans="1:4">
      <c r="A89">
        <v>88</v>
      </c>
      <c r="B89" t="s">
        <v>177</v>
      </c>
      <c r="C89" t="s">
        <v>178</v>
      </c>
      <c r="D89">
        <v>568</v>
      </c>
    </row>
    <row r="90" spans="1:4">
      <c r="A90">
        <v>89</v>
      </c>
      <c r="B90" t="s">
        <v>1051</v>
      </c>
      <c r="C90" t="s">
        <v>179</v>
      </c>
      <c r="D90">
        <v>95</v>
      </c>
    </row>
    <row r="91" spans="1:4">
      <c r="A91">
        <v>90</v>
      </c>
      <c r="B91" t="s">
        <v>180</v>
      </c>
      <c r="C91" t="s">
        <v>181</v>
      </c>
      <c r="D91">
        <v>86</v>
      </c>
    </row>
    <row r="92" spans="1:4">
      <c r="A92">
        <v>91</v>
      </c>
      <c r="B92" t="s">
        <v>182</v>
      </c>
      <c r="C92" t="s">
        <v>183</v>
      </c>
      <c r="D92">
        <v>646</v>
      </c>
    </row>
    <row r="93" spans="1:4">
      <c r="A93">
        <v>92</v>
      </c>
      <c r="B93" t="s">
        <v>184</v>
      </c>
      <c r="C93" t="s">
        <v>185</v>
      </c>
      <c r="D93">
        <v>667</v>
      </c>
    </row>
    <row r="94" spans="1:4">
      <c r="A94">
        <v>93</v>
      </c>
      <c r="B94" t="s">
        <v>186</v>
      </c>
      <c r="C94" t="s">
        <v>187</v>
      </c>
      <c r="D94">
        <v>1768</v>
      </c>
    </row>
    <row r="95" spans="1:4">
      <c r="A95">
        <v>94</v>
      </c>
      <c r="B95" t="s">
        <v>188</v>
      </c>
      <c r="C95" t="s">
        <v>189</v>
      </c>
      <c r="D95">
        <v>914</v>
      </c>
    </row>
    <row r="96" spans="1:4">
      <c r="A96">
        <v>95</v>
      </c>
      <c r="B96" t="s">
        <v>190</v>
      </c>
      <c r="C96" t="s">
        <v>191</v>
      </c>
      <c r="D96">
        <v>2752</v>
      </c>
    </row>
    <row r="97" spans="1:4">
      <c r="A97">
        <v>96</v>
      </c>
      <c r="B97" t="s">
        <v>192</v>
      </c>
      <c r="C97" t="s">
        <v>193</v>
      </c>
      <c r="D97">
        <v>890</v>
      </c>
    </row>
    <row r="98" spans="1:4">
      <c r="A98">
        <v>97</v>
      </c>
      <c r="B98" t="s">
        <v>194</v>
      </c>
      <c r="C98" t="s">
        <v>195</v>
      </c>
      <c r="D98">
        <v>473</v>
      </c>
    </row>
    <row r="99" spans="1:4">
      <c r="A99">
        <v>98</v>
      </c>
      <c r="B99" t="s">
        <v>196</v>
      </c>
      <c r="C99" t="s">
        <v>197</v>
      </c>
      <c r="D99">
        <v>469</v>
      </c>
    </row>
    <row r="100" spans="1:4">
      <c r="A100">
        <v>99</v>
      </c>
      <c r="B100" t="s">
        <v>198</v>
      </c>
      <c r="C100" t="s">
        <v>199</v>
      </c>
      <c r="D100">
        <v>194</v>
      </c>
    </row>
    <row r="101" spans="1:4">
      <c r="A101">
        <v>100</v>
      </c>
      <c r="B101" t="s">
        <v>200</v>
      </c>
      <c r="C101" t="s">
        <v>201</v>
      </c>
      <c r="D101">
        <v>333</v>
      </c>
    </row>
    <row r="102" spans="1:4">
      <c r="A102">
        <v>101</v>
      </c>
      <c r="B102" t="s">
        <v>202</v>
      </c>
      <c r="C102" t="s">
        <v>203</v>
      </c>
      <c r="D102">
        <v>700</v>
      </c>
    </row>
    <row r="103" spans="1:4">
      <c r="A103">
        <v>102</v>
      </c>
      <c r="B103" t="s">
        <v>204</v>
      </c>
      <c r="C103" t="s">
        <v>205</v>
      </c>
      <c r="D103">
        <v>128</v>
      </c>
    </row>
    <row r="104" spans="1:4">
      <c r="A104">
        <v>103</v>
      </c>
      <c r="B104" t="s">
        <v>206</v>
      </c>
      <c r="C104" t="s">
        <v>207</v>
      </c>
      <c r="D104">
        <v>150</v>
      </c>
    </row>
    <row r="105" spans="1:4">
      <c r="A105">
        <v>104</v>
      </c>
      <c r="B105" t="s">
        <v>208</v>
      </c>
      <c r="C105" t="s">
        <v>209</v>
      </c>
      <c r="D105">
        <v>220</v>
      </c>
    </row>
    <row r="106" spans="1:4">
      <c r="A106">
        <v>105</v>
      </c>
      <c r="B106" t="s">
        <v>210</v>
      </c>
      <c r="C106" t="s">
        <v>211</v>
      </c>
      <c r="D106">
        <v>94</v>
      </c>
    </row>
    <row r="107" spans="1:4">
      <c r="A107">
        <v>106</v>
      </c>
      <c r="B107" t="s">
        <v>212</v>
      </c>
      <c r="C107" t="s">
        <v>213</v>
      </c>
      <c r="D107">
        <v>5597</v>
      </c>
    </row>
    <row r="108" spans="1:4">
      <c r="A108">
        <v>107</v>
      </c>
      <c r="B108" t="s">
        <v>214</v>
      </c>
      <c r="C108" t="s">
        <v>215</v>
      </c>
      <c r="D108">
        <v>2570</v>
      </c>
    </row>
    <row r="109" spans="1:4">
      <c r="A109">
        <v>108</v>
      </c>
      <c r="B109" t="s">
        <v>216</v>
      </c>
      <c r="C109" t="s">
        <v>217</v>
      </c>
      <c r="D109">
        <v>1407</v>
      </c>
    </row>
    <row r="110" spans="1:4">
      <c r="A110">
        <v>109</v>
      </c>
      <c r="B110" t="s">
        <v>218</v>
      </c>
      <c r="C110" t="s">
        <v>219</v>
      </c>
      <c r="D110">
        <v>2900</v>
      </c>
    </row>
    <row r="111" spans="1:4">
      <c r="A111">
        <v>110</v>
      </c>
      <c r="B111" t="s">
        <v>220</v>
      </c>
      <c r="C111" t="s">
        <v>221</v>
      </c>
      <c r="D111">
        <v>97</v>
      </c>
    </row>
    <row r="112" spans="1:4">
      <c r="A112">
        <v>111</v>
      </c>
      <c r="B112" t="s">
        <v>1406</v>
      </c>
      <c r="C112" t="s">
        <v>222</v>
      </c>
      <c r="D112">
        <v>91</v>
      </c>
    </row>
    <row r="113" spans="1:4">
      <c r="A113">
        <v>112</v>
      </c>
      <c r="B113" t="s">
        <v>223</v>
      </c>
      <c r="C113" t="s">
        <v>224</v>
      </c>
      <c r="D113">
        <v>92</v>
      </c>
    </row>
    <row r="114" spans="1:4">
      <c r="A114">
        <v>113</v>
      </c>
      <c r="B114" t="s">
        <v>225</v>
      </c>
      <c r="C114" t="s">
        <v>226</v>
      </c>
      <c r="D114">
        <v>102</v>
      </c>
    </row>
    <row r="115" spans="1:4">
      <c r="A115">
        <v>114</v>
      </c>
      <c r="B115" t="s">
        <v>227</v>
      </c>
      <c r="C115" t="s">
        <v>228</v>
      </c>
      <c r="D115">
        <v>91</v>
      </c>
    </row>
    <row r="116" spans="1:4">
      <c r="A116">
        <v>115</v>
      </c>
      <c r="B116" t="s">
        <v>229</v>
      </c>
      <c r="C116" t="s">
        <v>230</v>
      </c>
      <c r="D116">
        <v>142</v>
      </c>
    </row>
    <row r="117" spans="1:4">
      <c r="A117">
        <v>116</v>
      </c>
      <c r="B117" t="s">
        <v>231</v>
      </c>
      <c r="C117" t="s">
        <v>232</v>
      </c>
      <c r="D117">
        <v>101</v>
      </c>
    </row>
    <row r="118" spans="1:4">
      <c r="A118">
        <v>117</v>
      </c>
      <c r="B118" t="s">
        <v>233</v>
      </c>
      <c r="C118" t="s">
        <v>234</v>
      </c>
      <c r="D118">
        <v>93</v>
      </c>
    </row>
    <row r="119" spans="1:4">
      <c r="A119">
        <v>118</v>
      </c>
      <c r="B119" t="s">
        <v>235</v>
      </c>
      <c r="C119" t="s">
        <v>236</v>
      </c>
      <c r="D119">
        <v>114</v>
      </c>
    </row>
    <row r="120" spans="1:4">
      <c r="A120">
        <v>119</v>
      </c>
      <c r="B120" t="s">
        <v>237</v>
      </c>
      <c r="C120" t="s">
        <v>238</v>
      </c>
      <c r="D120">
        <v>100</v>
      </c>
    </row>
    <row r="121" spans="1:4">
      <c r="A121">
        <v>120</v>
      </c>
      <c r="B121" t="s">
        <v>239</v>
      </c>
      <c r="C121" t="s">
        <v>240</v>
      </c>
      <c r="D121">
        <v>94</v>
      </c>
    </row>
    <row r="122" spans="1:4">
      <c r="A122">
        <v>121</v>
      </c>
      <c r="B122" t="s">
        <v>241</v>
      </c>
      <c r="C122" t="s">
        <v>242</v>
      </c>
      <c r="D122">
        <v>45</v>
      </c>
    </row>
    <row r="123" spans="1:4">
      <c r="A123">
        <v>122</v>
      </c>
      <c r="B123" t="s">
        <v>243</v>
      </c>
      <c r="C123" t="s">
        <v>244</v>
      </c>
      <c r="D123">
        <v>61</v>
      </c>
    </row>
    <row r="124" spans="1:4">
      <c r="A124">
        <v>123</v>
      </c>
      <c r="B124" t="s">
        <v>245</v>
      </c>
      <c r="C124" t="s">
        <v>246</v>
      </c>
      <c r="D124">
        <v>79</v>
      </c>
    </row>
    <row r="125" spans="1:4">
      <c r="A125">
        <v>124</v>
      </c>
      <c r="B125" t="s">
        <v>247</v>
      </c>
      <c r="C125" t="s">
        <v>248</v>
      </c>
      <c r="D125">
        <v>38</v>
      </c>
    </row>
    <row r="126" spans="1:4">
      <c r="A126">
        <v>125</v>
      </c>
      <c r="B126" t="s">
        <v>249</v>
      </c>
      <c r="C126" t="s">
        <v>250</v>
      </c>
      <c r="D126">
        <v>106</v>
      </c>
    </row>
    <row r="127" spans="1:4">
      <c r="A127">
        <v>126</v>
      </c>
      <c r="B127" t="s">
        <v>251</v>
      </c>
      <c r="C127" t="s">
        <v>252</v>
      </c>
      <c r="D127">
        <v>70</v>
      </c>
    </row>
    <row r="128" spans="1:4">
      <c r="A128">
        <v>127</v>
      </c>
      <c r="B128" t="s">
        <v>253</v>
      </c>
      <c r="C128" t="s">
        <v>254</v>
      </c>
      <c r="D128">
        <v>80</v>
      </c>
    </row>
    <row r="129" spans="1:4">
      <c r="A129">
        <v>128</v>
      </c>
      <c r="B129" t="s">
        <v>255</v>
      </c>
      <c r="C129" t="s">
        <v>256</v>
      </c>
      <c r="D129">
        <v>67</v>
      </c>
    </row>
    <row r="130" spans="1:4">
      <c r="A130">
        <v>129</v>
      </c>
      <c r="B130" t="s">
        <v>257</v>
      </c>
      <c r="C130" t="s">
        <v>258</v>
      </c>
      <c r="D130">
        <v>85</v>
      </c>
    </row>
    <row r="131" spans="1:4">
      <c r="A131">
        <v>130</v>
      </c>
      <c r="B131" t="s">
        <v>259</v>
      </c>
      <c r="C131" t="s">
        <v>260</v>
      </c>
      <c r="D131">
        <v>75</v>
      </c>
    </row>
    <row r="132" spans="1:4">
      <c r="A132">
        <v>131</v>
      </c>
      <c r="B132" t="s">
        <v>261</v>
      </c>
      <c r="C132" t="s">
        <v>262</v>
      </c>
      <c r="D132">
        <v>76</v>
      </c>
    </row>
    <row r="133" spans="1:4">
      <c r="A133">
        <v>132</v>
      </c>
      <c r="B133" t="s">
        <v>263</v>
      </c>
      <c r="C133" t="s">
        <v>264</v>
      </c>
      <c r="D133">
        <v>68</v>
      </c>
    </row>
    <row r="134" spans="1:4">
      <c r="A134">
        <v>133</v>
      </c>
      <c r="B134" t="s">
        <v>265</v>
      </c>
      <c r="C134" t="s">
        <v>266</v>
      </c>
      <c r="D134">
        <v>93</v>
      </c>
    </row>
    <row r="135" spans="1:4">
      <c r="A135">
        <v>134</v>
      </c>
      <c r="B135" t="s">
        <v>267</v>
      </c>
      <c r="C135" t="s">
        <v>268</v>
      </c>
      <c r="D135">
        <v>81</v>
      </c>
    </row>
    <row r="136" spans="1:4">
      <c r="A136">
        <v>135</v>
      </c>
      <c r="B136" t="s">
        <v>269</v>
      </c>
      <c r="C136" t="s">
        <v>270</v>
      </c>
      <c r="D136">
        <v>47</v>
      </c>
    </row>
    <row r="137" spans="1:4">
      <c r="A137">
        <v>136</v>
      </c>
      <c r="B137" t="s">
        <v>271</v>
      </c>
      <c r="C137" t="s">
        <v>272</v>
      </c>
      <c r="D137">
        <v>77</v>
      </c>
    </row>
    <row r="138" spans="1:4">
      <c r="A138">
        <v>137</v>
      </c>
      <c r="B138" t="s">
        <v>273</v>
      </c>
      <c r="C138" t="s">
        <v>274</v>
      </c>
      <c r="D138">
        <v>66</v>
      </c>
    </row>
    <row r="139" spans="1:4">
      <c r="A139">
        <v>138</v>
      </c>
      <c r="B139" t="s">
        <v>275</v>
      </c>
      <c r="C139" t="s">
        <v>276</v>
      </c>
      <c r="D139">
        <v>86</v>
      </c>
    </row>
    <row r="140" spans="1:4">
      <c r="A140">
        <v>139</v>
      </c>
      <c r="B140" t="s">
        <v>277</v>
      </c>
      <c r="C140" t="s">
        <v>278</v>
      </c>
      <c r="D140">
        <v>85</v>
      </c>
    </row>
    <row r="141" spans="1:4">
      <c r="A141">
        <v>140</v>
      </c>
      <c r="B141" t="s">
        <v>279</v>
      </c>
      <c r="C141" t="s">
        <v>280</v>
      </c>
      <c r="D141">
        <v>60</v>
      </c>
    </row>
    <row r="142" spans="1:4">
      <c r="A142">
        <v>141</v>
      </c>
      <c r="B142" t="s">
        <v>281</v>
      </c>
      <c r="C142" t="s">
        <v>282</v>
      </c>
      <c r="D142">
        <v>59</v>
      </c>
    </row>
    <row r="143" spans="1:4">
      <c r="A143">
        <v>142</v>
      </c>
      <c r="B143" t="s">
        <v>283</v>
      </c>
      <c r="C143" t="s">
        <v>284</v>
      </c>
      <c r="D143">
        <v>55</v>
      </c>
    </row>
    <row r="144" spans="1:4">
      <c r="A144">
        <v>143</v>
      </c>
      <c r="B144" t="s">
        <v>285</v>
      </c>
      <c r="C144" t="s">
        <v>286</v>
      </c>
      <c r="D144">
        <v>63</v>
      </c>
    </row>
    <row r="145" spans="1:4">
      <c r="A145">
        <v>144</v>
      </c>
      <c r="B145" t="s">
        <v>287</v>
      </c>
      <c r="C145" t="s">
        <v>288</v>
      </c>
      <c r="D145">
        <v>59</v>
      </c>
    </row>
    <row r="146" spans="1:4">
      <c r="A146">
        <v>145</v>
      </c>
      <c r="B146" t="s">
        <v>289</v>
      </c>
      <c r="C146" t="s">
        <v>290</v>
      </c>
      <c r="D146">
        <v>62</v>
      </c>
    </row>
    <row r="147" spans="1:4">
      <c r="A147">
        <v>146</v>
      </c>
      <c r="B147" t="s">
        <v>291</v>
      </c>
      <c r="C147" t="s">
        <v>292</v>
      </c>
      <c r="D147">
        <v>60</v>
      </c>
    </row>
    <row r="148" spans="1:4">
      <c r="A148">
        <v>147</v>
      </c>
      <c r="B148" t="s">
        <v>293</v>
      </c>
      <c r="C148" t="s">
        <v>294</v>
      </c>
      <c r="D148">
        <v>66</v>
      </c>
    </row>
    <row r="149" spans="1:4">
      <c r="A149">
        <v>148</v>
      </c>
      <c r="B149" t="s">
        <v>295</v>
      </c>
      <c r="C149" t="s">
        <v>296</v>
      </c>
      <c r="D149">
        <v>67</v>
      </c>
    </row>
    <row r="150" spans="1:4">
      <c r="A150">
        <v>149</v>
      </c>
      <c r="B150" t="s">
        <v>297</v>
      </c>
      <c r="C150" t="s">
        <v>298</v>
      </c>
      <c r="D150">
        <v>56</v>
      </c>
    </row>
    <row r="151" spans="1:4">
      <c r="A151">
        <v>150</v>
      </c>
      <c r="B151" t="s">
        <v>299</v>
      </c>
      <c r="C151" t="s">
        <v>300</v>
      </c>
      <c r="D151">
        <v>59</v>
      </c>
    </row>
    <row r="152" spans="1:4">
      <c r="A152">
        <v>151</v>
      </c>
      <c r="B152" t="s">
        <v>301</v>
      </c>
      <c r="C152" t="s">
        <v>302</v>
      </c>
      <c r="D152">
        <v>82</v>
      </c>
    </row>
    <row r="153" spans="1:4">
      <c r="A153">
        <v>152</v>
      </c>
      <c r="B153" t="s">
        <v>303</v>
      </c>
      <c r="C153" t="s">
        <v>107</v>
      </c>
      <c r="D153">
        <v>118</v>
      </c>
    </row>
    <row r="154" spans="1:4">
      <c r="A154">
        <v>153</v>
      </c>
      <c r="B154" t="s">
        <v>304</v>
      </c>
      <c r="C154" t="s">
        <v>305</v>
      </c>
      <c r="D154">
        <v>111</v>
      </c>
    </row>
    <row r="155" spans="1:4">
      <c r="A155">
        <v>154</v>
      </c>
      <c r="B155" t="s">
        <v>958</v>
      </c>
      <c r="C155" t="s">
        <v>306</v>
      </c>
      <c r="D155">
        <v>122</v>
      </c>
    </row>
    <row r="156" spans="1:4">
      <c r="A156">
        <v>155</v>
      </c>
      <c r="B156" t="s">
        <v>307</v>
      </c>
      <c r="C156" t="s">
        <v>308</v>
      </c>
      <c r="D156">
        <v>194</v>
      </c>
    </row>
    <row r="157" spans="1:4">
      <c r="A157">
        <v>156</v>
      </c>
      <c r="B157" t="s">
        <v>309</v>
      </c>
      <c r="C157" t="s">
        <v>310</v>
      </c>
      <c r="D157">
        <v>81</v>
      </c>
    </row>
    <row r="158" spans="1:4">
      <c r="A158">
        <v>157</v>
      </c>
      <c r="B158" t="s">
        <v>311</v>
      </c>
      <c r="C158" t="s">
        <v>312</v>
      </c>
      <c r="D158">
        <v>158</v>
      </c>
    </row>
    <row r="159" spans="1:4">
      <c r="A159">
        <v>158</v>
      </c>
      <c r="B159" t="s">
        <v>313</v>
      </c>
      <c r="C159" t="s">
        <v>314</v>
      </c>
      <c r="D159">
        <v>218</v>
      </c>
    </row>
    <row r="160" spans="1:4">
      <c r="A160">
        <v>159</v>
      </c>
      <c r="B160" t="s">
        <v>315</v>
      </c>
      <c r="C160" t="s">
        <v>316</v>
      </c>
      <c r="D160">
        <v>176</v>
      </c>
    </row>
    <row r="161" spans="1:4">
      <c r="A161">
        <v>160</v>
      </c>
      <c r="B161" t="s">
        <v>317</v>
      </c>
      <c r="C161" t="s">
        <v>318</v>
      </c>
      <c r="D161">
        <v>81</v>
      </c>
    </row>
    <row r="162" spans="1:4">
      <c r="A162">
        <v>161</v>
      </c>
      <c r="B162" t="s">
        <v>319</v>
      </c>
      <c r="C162" t="s">
        <v>320</v>
      </c>
      <c r="D162">
        <v>73</v>
      </c>
    </row>
    <row r="163" spans="1:4">
      <c r="A163">
        <v>162</v>
      </c>
      <c r="B163" t="s">
        <v>1081</v>
      </c>
      <c r="C163" t="s">
        <v>321</v>
      </c>
      <c r="D163">
        <v>91</v>
      </c>
    </row>
    <row r="164" spans="1:4">
      <c r="A164">
        <v>163</v>
      </c>
      <c r="B164" t="s">
        <v>322</v>
      </c>
      <c r="C164" t="s">
        <v>323</v>
      </c>
      <c r="D164">
        <v>86</v>
      </c>
    </row>
    <row r="165" spans="1:4">
      <c r="A165">
        <v>164</v>
      </c>
      <c r="B165" t="s">
        <v>324</v>
      </c>
      <c r="C165" t="s">
        <v>325</v>
      </c>
      <c r="D165">
        <v>66</v>
      </c>
    </row>
    <row r="166" spans="1:4">
      <c r="A166">
        <v>165</v>
      </c>
      <c r="B166" t="s">
        <v>326</v>
      </c>
      <c r="C166" t="s">
        <v>327</v>
      </c>
      <c r="D166">
        <v>52</v>
      </c>
    </row>
    <row r="167" spans="1:4">
      <c r="A167">
        <v>166</v>
      </c>
      <c r="B167" t="s">
        <v>328</v>
      </c>
      <c r="C167" t="s">
        <v>329</v>
      </c>
      <c r="D167">
        <v>101</v>
      </c>
    </row>
    <row r="168" spans="1:4">
      <c r="A168">
        <v>167</v>
      </c>
      <c r="B168" t="s">
        <v>330</v>
      </c>
      <c r="C168" t="s">
        <v>331</v>
      </c>
      <c r="D168">
        <v>45</v>
      </c>
    </row>
    <row r="169" spans="1:4">
      <c r="A169">
        <v>168</v>
      </c>
      <c r="B169" t="s">
        <v>1157</v>
      </c>
      <c r="C169" t="s">
        <v>332</v>
      </c>
      <c r="D169">
        <v>74</v>
      </c>
    </row>
    <row r="170" spans="1:4">
      <c r="A170">
        <v>169</v>
      </c>
      <c r="B170" t="s">
        <v>942</v>
      </c>
      <c r="C170" t="s">
        <v>333</v>
      </c>
      <c r="D170">
        <v>131</v>
      </c>
    </row>
    <row r="171" spans="1:4">
      <c r="A171">
        <v>170</v>
      </c>
      <c r="B171" t="s">
        <v>334</v>
      </c>
      <c r="C171" t="s">
        <v>335</v>
      </c>
      <c r="D171">
        <v>52</v>
      </c>
    </row>
    <row r="172" spans="1:4">
      <c r="A172">
        <v>171</v>
      </c>
      <c r="B172" t="s">
        <v>336</v>
      </c>
      <c r="C172" t="s">
        <v>337</v>
      </c>
      <c r="D172">
        <v>50</v>
      </c>
    </row>
    <row r="173" spans="1:4">
      <c r="A173">
        <v>172</v>
      </c>
      <c r="B173" t="s">
        <v>338</v>
      </c>
      <c r="C173" t="s">
        <v>339</v>
      </c>
      <c r="D173">
        <v>50</v>
      </c>
    </row>
    <row r="174" spans="1:4">
      <c r="A174">
        <v>173</v>
      </c>
      <c r="B174" t="s">
        <v>340</v>
      </c>
      <c r="C174" t="s">
        <v>341</v>
      </c>
      <c r="D174">
        <v>59</v>
      </c>
    </row>
    <row r="175" spans="1:4">
      <c r="A175">
        <v>174</v>
      </c>
      <c r="B175" t="s">
        <v>342</v>
      </c>
      <c r="C175" t="s">
        <v>59</v>
      </c>
      <c r="D175">
        <v>45</v>
      </c>
    </row>
    <row r="176" spans="1:4">
      <c r="A176">
        <v>175</v>
      </c>
      <c r="B176" t="s">
        <v>343</v>
      </c>
      <c r="C176" t="s">
        <v>344</v>
      </c>
      <c r="D176">
        <v>50</v>
      </c>
    </row>
    <row r="177" spans="1:4">
      <c r="A177">
        <v>176</v>
      </c>
      <c r="B177" t="s">
        <v>345</v>
      </c>
      <c r="C177" t="s">
        <v>346</v>
      </c>
      <c r="D177">
        <v>51</v>
      </c>
    </row>
    <row r="178" spans="1:4">
      <c r="A178">
        <v>177</v>
      </c>
      <c r="B178" t="s">
        <v>347</v>
      </c>
      <c r="C178" t="s">
        <v>348</v>
      </c>
      <c r="D178">
        <v>45</v>
      </c>
    </row>
    <row r="179" spans="1:4">
      <c r="A179">
        <v>178</v>
      </c>
      <c r="B179" t="s">
        <v>349</v>
      </c>
      <c r="C179" t="s">
        <v>350</v>
      </c>
      <c r="D179">
        <v>54</v>
      </c>
    </row>
    <row r="180" spans="1:4">
      <c r="A180">
        <v>179</v>
      </c>
      <c r="B180" t="s">
        <v>351</v>
      </c>
      <c r="C180" t="s">
        <v>352</v>
      </c>
      <c r="D180">
        <v>53</v>
      </c>
    </row>
    <row r="181" spans="1:4">
      <c r="A181">
        <v>180</v>
      </c>
      <c r="B181" t="s">
        <v>353</v>
      </c>
      <c r="C181" t="s">
        <v>354</v>
      </c>
      <c r="D181">
        <v>51</v>
      </c>
    </row>
    <row r="182" spans="1:4">
      <c r="A182">
        <v>181</v>
      </c>
      <c r="B182" t="s">
        <v>355</v>
      </c>
      <c r="C182" t="s">
        <v>356</v>
      </c>
      <c r="D182">
        <v>122</v>
      </c>
    </row>
    <row r="183" spans="1:4">
      <c r="A183">
        <v>182</v>
      </c>
      <c r="B183" t="s">
        <v>357</v>
      </c>
      <c r="C183" t="s">
        <v>358</v>
      </c>
      <c r="D183">
        <v>216</v>
      </c>
    </row>
    <row r="184" spans="1:4">
      <c r="A184">
        <v>183</v>
      </c>
      <c r="B184" t="s">
        <v>359</v>
      </c>
      <c r="C184" t="s">
        <v>360</v>
      </c>
      <c r="D184">
        <v>122</v>
      </c>
    </row>
    <row r="185" spans="1:4">
      <c r="A185">
        <v>184</v>
      </c>
      <c r="B185" t="s">
        <v>361</v>
      </c>
      <c r="C185" t="s">
        <v>362</v>
      </c>
      <c r="D185">
        <v>115</v>
      </c>
    </row>
    <row r="186" spans="1:4">
      <c r="A186">
        <v>185</v>
      </c>
      <c r="B186" t="s">
        <v>363</v>
      </c>
      <c r="C186" t="s">
        <v>364</v>
      </c>
      <c r="D186">
        <v>413</v>
      </c>
    </row>
    <row r="187" spans="1:4">
      <c r="A187">
        <v>186</v>
      </c>
      <c r="B187" t="s">
        <v>365</v>
      </c>
      <c r="C187" t="s">
        <v>366</v>
      </c>
      <c r="D187">
        <v>215</v>
      </c>
    </row>
    <row r="188" spans="1:4">
      <c r="A188">
        <v>187</v>
      </c>
      <c r="B188" t="s">
        <v>367</v>
      </c>
      <c r="C188" t="s">
        <v>368</v>
      </c>
      <c r="D188">
        <v>83</v>
      </c>
    </row>
    <row r="189" spans="1:4">
      <c r="A189">
        <v>188</v>
      </c>
      <c r="B189" t="s">
        <v>369</v>
      </c>
      <c r="C189" t="s">
        <v>370</v>
      </c>
      <c r="D189">
        <v>243</v>
      </c>
    </row>
    <row r="190" spans="1:4">
      <c r="A190">
        <v>189</v>
      </c>
      <c r="B190" t="s">
        <v>371</v>
      </c>
      <c r="C190" t="s">
        <v>372</v>
      </c>
      <c r="D190">
        <v>162</v>
      </c>
    </row>
    <row r="191" spans="1:4">
      <c r="A191">
        <v>190</v>
      </c>
      <c r="B191" t="s">
        <v>373</v>
      </c>
      <c r="C191" t="s">
        <v>374</v>
      </c>
      <c r="D191">
        <v>147</v>
      </c>
    </row>
    <row r="192" spans="1:4">
      <c r="A192">
        <v>191</v>
      </c>
      <c r="B192" t="s">
        <v>375</v>
      </c>
      <c r="C192" t="s">
        <v>376</v>
      </c>
      <c r="D192">
        <v>155</v>
      </c>
    </row>
    <row r="193" spans="1:4">
      <c r="A193">
        <v>192</v>
      </c>
      <c r="B193" t="s">
        <v>377</v>
      </c>
      <c r="C193" t="s">
        <v>378</v>
      </c>
      <c r="D193">
        <v>162</v>
      </c>
    </row>
    <row r="194" spans="1:4">
      <c r="A194">
        <v>193</v>
      </c>
      <c r="B194" t="s">
        <v>379</v>
      </c>
      <c r="C194" t="s">
        <v>380</v>
      </c>
      <c r="D194">
        <v>228</v>
      </c>
    </row>
    <row r="195" spans="1:4">
      <c r="A195">
        <v>194</v>
      </c>
      <c r="B195" t="s">
        <v>381</v>
      </c>
      <c r="C195" t="s">
        <v>382</v>
      </c>
      <c r="D195">
        <v>379</v>
      </c>
    </row>
    <row r="196" spans="1:4">
      <c r="A196">
        <v>195</v>
      </c>
      <c r="B196" t="s">
        <v>383</v>
      </c>
      <c r="C196" t="s">
        <v>384</v>
      </c>
      <c r="D196">
        <v>142</v>
      </c>
    </row>
    <row r="197" spans="1:4">
      <c r="A197">
        <v>196</v>
      </c>
      <c r="B197" t="s">
        <v>385</v>
      </c>
      <c r="C197" t="s">
        <v>386</v>
      </c>
      <c r="D197">
        <v>42</v>
      </c>
    </row>
    <row r="198" spans="1:4">
      <c r="A198">
        <v>197</v>
      </c>
      <c r="B198" t="s">
        <v>387</v>
      </c>
      <c r="C198" t="s">
        <v>388</v>
      </c>
      <c r="D198">
        <v>140</v>
      </c>
    </row>
    <row r="199" spans="1:4">
      <c r="A199">
        <v>198</v>
      </c>
      <c r="B199" t="s">
        <v>389</v>
      </c>
      <c r="C199" t="s">
        <v>390</v>
      </c>
      <c r="D199">
        <v>318</v>
      </c>
    </row>
    <row r="200" spans="1:4">
      <c r="A200">
        <v>199</v>
      </c>
      <c r="B200" t="s">
        <v>391</v>
      </c>
      <c r="C200" t="s">
        <v>392</v>
      </c>
      <c r="D200">
        <v>452</v>
      </c>
    </row>
    <row r="201" spans="1:4">
      <c r="A201">
        <v>200</v>
      </c>
      <c r="B201" t="s">
        <v>393</v>
      </c>
      <c r="C201" t="s">
        <v>394</v>
      </c>
      <c r="D201">
        <v>52</v>
      </c>
    </row>
    <row r="202" spans="1:4">
      <c r="A202">
        <v>201</v>
      </c>
      <c r="B202" t="s">
        <v>395</v>
      </c>
      <c r="C202" t="s">
        <v>396</v>
      </c>
      <c r="D202">
        <v>97</v>
      </c>
    </row>
    <row r="203" spans="1:4">
      <c r="A203">
        <v>202</v>
      </c>
      <c r="B203" t="s">
        <v>397</v>
      </c>
      <c r="C203" t="s">
        <v>398</v>
      </c>
      <c r="D203">
        <v>63</v>
      </c>
    </row>
    <row r="204" spans="1:4">
      <c r="A204">
        <v>203</v>
      </c>
      <c r="B204" t="s">
        <v>399</v>
      </c>
      <c r="C204" t="s">
        <v>400</v>
      </c>
      <c r="D204">
        <v>119</v>
      </c>
    </row>
    <row r="205" spans="1:4">
      <c r="A205">
        <v>204</v>
      </c>
      <c r="B205" t="s">
        <v>401</v>
      </c>
      <c r="C205" t="s">
        <v>402</v>
      </c>
      <c r="D205">
        <v>93</v>
      </c>
    </row>
    <row r="206" spans="1:4">
      <c r="A206">
        <v>205</v>
      </c>
      <c r="B206" t="s">
        <v>403</v>
      </c>
      <c r="C206" t="s">
        <v>404</v>
      </c>
      <c r="D206">
        <v>71</v>
      </c>
    </row>
    <row r="207" spans="1:4">
      <c r="A207">
        <v>206</v>
      </c>
      <c r="B207" t="s">
        <v>405</v>
      </c>
      <c r="C207" t="s">
        <v>406</v>
      </c>
      <c r="D207">
        <v>68</v>
      </c>
    </row>
    <row r="208" spans="1:4">
      <c r="A208">
        <v>207</v>
      </c>
      <c r="B208" t="s">
        <v>407</v>
      </c>
      <c r="C208" t="s">
        <v>408</v>
      </c>
      <c r="D208">
        <v>78</v>
      </c>
    </row>
    <row r="209" spans="1:4">
      <c r="A209">
        <v>208</v>
      </c>
      <c r="B209" t="s">
        <v>409</v>
      </c>
      <c r="C209" t="s">
        <v>410</v>
      </c>
      <c r="D209">
        <v>76</v>
      </c>
    </row>
    <row r="210" spans="1:4">
      <c r="A210">
        <v>209</v>
      </c>
      <c r="B210" t="s">
        <v>411</v>
      </c>
      <c r="C210" t="s">
        <v>412</v>
      </c>
      <c r="D210">
        <v>73</v>
      </c>
    </row>
    <row r="211" spans="1:4">
      <c r="A211">
        <v>210</v>
      </c>
      <c r="B211" t="s">
        <v>413</v>
      </c>
      <c r="C211" t="s">
        <v>414</v>
      </c>
      <c r="D211">
        <v>177</v>
      </c>
    </row>
    <row r="212" spans="1:4">
      <c r="A212">
        <v>211</v>
      </c>
      <c r="B212" t="s">
        <v>415</v>
      </c>
      <c r="C212" t="s">
        <v>416</v>
      </c>
      <c r="D212">
        <v>102</v>
      </c>
    </row>
    <row r="213" spans="1:4">
      <c r="A213">
        <v>212</v>
      </c>
      <c r="B213" t="s">
        <v>417</v>
      </c>
      <c r="C213" t="s">
        <v>418</v>
      </c>
      <c r="D213">
        <v>233</v>
      </c>
    </row>
    <row r="214" spans="1:4">
      <c r="A214">
        <v>213</v>
      </c>
      <c r="B214" t="s">
        <v>419</v>
      </c>
      <c r="C214" t="s">
        <v>420</v>
      </c>
      <c r="D214">
        <v>155</v>
      </c>
    </row>
    <row r="215" spans="1:4">
      <c r="A215">
        <v>214</v>
      </c>
      <c r="B215" t="s">
        <v>421</v>
      </c>
      <c r="C215" t="s">
        <v>422</v>
      </c>
      <c r="D215">
        <v>79</v>
      </c>
    </row>
    <row r="216" spans="1:4">
      <c r="A216">
        <v>215</v>
      </c>
      <c r="B216" t="s">
        <v>423</v>
      </c>
      <c r="C216" t="s">
        <v>420</v>
      </c>
      <c r="D216">
        <v>98</v>
      </c>
    </row>
    <row r="217" spans="1:4">
      <c r="A217">
        <v>216</v>
      </c>
      <c r="B217" t="s">
        <v>424</v>
      </c>
      <c r="C217" t="s">
        <v>425</v>
      </c>
      <c r="D217">
        <v>100</v>
      </c>
    </row>
    <row r="218" spans="1:4">
      <c r="A218">
        <v>217</v>
      </c>
      <c r="B218" t="s">
        <v>426</v>
      </c>
      <c r="C218" t="s">
        <v>427</v>
      </c>
      <c r="D218">
        <v>243</v>
      </c>
    </row>
    <row r="219" spans="1:4">
      <c r="A219">
        <v>218</v>
      </c>
      <c r="B219" t="s">
        <v>428</v>
      </c>
      <c r="C219" t="s">
        <v>429</v>
      </c>
      <c r="D219">
        <v>128</v>
      </c>
    </row>
    <row r="220" spans="1:4">
      <c r="A220">
        <v>219</v>
      </c>
      <c r="B220" t="s">
        <v>430</v>
      </c>
      <c r="C220" t="s">
        <v>431</v>
      </c>
      <c r="D220">
        <v>1243</v>
      </c>
    </row>
    <row r="221" spans="1:4">
      <c r="A221">
        <v>220</v>
      </c>
      <c r="B221" t="s">
        <v>432</v>
      </c>
      <c r="C221" t="s">
        <v>433</v>
      </c>
      <c r="D221">
        <v>67</v>
      </c>
    </row>
    <row r="222" spans="1:4">
      <c r="A222">
        <v>221</v>
      </c>
      <c r="B222" t="s">
        <v>434</v>
      </c>
      <c r="C222" t="s">
        <v>435</v>
      </c>
      <c r="D222">
        <v>416</v>
      </c>
    </row>
    <row r="223" spans="1:4">
      <c r="A223">
        <v>222</v>
      </c>
      <c r="B223" t="s">
        <v>436</v>
      </c>
      <c r="C223" t="s">
        <v>437</v>
      </c>
      <c r="D223">
        <v>78</v>
      </c>
    </row>
    <row r="224" spans="1:4">
      <c r="A224">
        <v>223</v>
      </c>
      <c r="B224" t="s">
        <v>438</v>
      </c>
      <c r="C224" t="s">
        <v>439</v>
      </c>
      <c r="D224">
        <v>147</v>
      </c>
    </row>
    <row r="225" spans="1:4">
      <c r="A225">
        <v>224</v>
      </c>
      <c r="B225" t="s">
        <v>440</v>
      </c>
      <c r="C225" t="s">
        <v>441</v>
      </c>
      <c r="D225">
        <v>141</v>
      </c>
    </row>
    <row r="226" spans="1:4">
      <c r="A226">
        <v>225</v>
      </c>
      <c r="B226" t="s">
        <v>442</v>
      </c>
      <c r="C226" t="s">
        <v>443</v>
      </c>
      <c r="D226">
        <v>343</v>
      </c>
    </row>
    <row r="227" spans="1:4">
      <c r="A227">
        <v>226</v>
      </c>
      <c r="B227" t="s">
        <v>444</v>
      </c>
      <c r="C227" t="s">
        <v>445</v>
      </c>
      <c r="D227">
        <v>54</v>
      </c>
    </row>
    <row r="228" spans="1:4">
      <c r="A228">
        <v>227</v>
      </c>
      <c r="B228" t="s">
        <v>446</v>
      </c>
      <c r="C228" t="s">
        <v>447</v>
      </c>
      <c r="D228">
        <v>58</v>
      </c>
    </row>
    <row r="229" spans="1:4">
      <c r="A229">
        <v>228</v>
      </c>
      <c r="B229" t="s">
        <v>448</v>
      </c>
      <c r="C229" t="s">
        <v>449</v>
      </c>
      <c r="D229">
        <v>91</v>
      </c>
    </row>
    <row r="230" spans="1:4">
      <c r="A230">
        <v>229</v>
      </c>
      <c r="B230" t="s">
        <v>450</v>
      </c>
      <c r="C230" t="s">
        <v>451</v>
      </c>
      <c r="D230">
        <v>61</v>
      </c>
    </row>
    <row r="231" spans="1:4">
      <c r="A231">
        <v>230</v>
      </c>
      <c r="B231" t="s">
        <v>452</v>
      </c>
      <c r="C231" t="s">
        <v>453</v>
      </c>
      <c r="D231">
        <v>60</v>
      </c>
    </row>
    <row r="232" spans="1:4">
      <c r="A232">
        <v>231</v>
      </c>
      <c r="B232" t="s">
        <v>454</v>
      </c>
      <c r="C232" t="s">
        <v>455</v>
      </c>
      <c r="D232">
        <v>71</v>
      </c>
    </row>
    <row r="233" spans="1:4">
      <c r="A233">
        <v>232</v>
      </c>
      <c r="B233" t="s">
        <v>456</v>
      </c>
      <c r="C233" t="s">
        <v>457</v>
      </c>
      <c r="D233">
        <v>82</v>
      </c>
    </row>
    <row r="234" spans="1:4">
      <c r="A234">
        <v>233</v>
      </c>
      <c r="B234" t="s">
        <v>458</v>
      </c>
      <c r="C234" t="s">
        <v>459</v>
      </c>
      <c r="D234">
        <v>234</v>
      </c>
    </row>
    <row r="235" spans="1:4">
      <c r="A235">
        <v>234</v>
      </c>
      <c r="B235" t="s">
        <v>460</v>
      </c>
      <c r="C235" t="s">
        <v>461</v>
      </c>
      <c r="D235">
        <v>66</v>
      </c>
    </row>
    <row r="236" spans="1:4">
      <c r="A236">
        <v>235</v>
      </c>
      <c r="B236" t="s">
        <v>462</v>
      </c>
      <c r="C236" t="s">
        <v>463</v>
      </c>
      <c r="D236">
        <v>129</v>
      </c>
    </row>
    <row r="237" spans="1:4">
      <c r="A237">
        <v>236</v>
      </c>
      <c r="B237" t="s">
        <v>464</v>
      </c>
      <c r="C237" t="s">
        <v>465</v>
      </c>
      <c r="D237">
        <v>63</v>
      </c>
    </row>
    <row r="238" spans="1:4">
      <c r="A238">
        <v>237</v>
      </c>
      <c r="B238" t="s">
        <v>466</v>
      </c>
      <c r="C238" t="s">
        <v>467</v>
      </c>
      <c r="D238">
        <v>146</v>
      </c>
    </row>
    <row r="239" spans="1:4">
      <c r="A239">
        <v>238</v>
      </c>
      <c r="B239" t="s">
        <v>468</v>
      </c>
      <c r="C239" t="s">
        <v>469</v>
      </c>
      <c r="D239">
        <v>143</v>
      </c>
    </row>
    <row r="240" spans="1:4">
      <c r="A240">
        <v>239</v>
      </c>
      <c r="B240" t="s">
        <v>470</v>
      </c>
      <c r="C240" t="s">
        <v>469</v>
      </c>
      <c r="D240">
        <v>87</v>
      </c>
    </row>
    <row r="241" spans="1:4">
      <c r="A241">
        <v>240</v>
      </c>
      <c r="B241" t="s">
        <v>471</v>
      </c>
      <c r="C241" t="s">
        <v>472</v>
      </c>
      <c r="D241">
        <v>160</v>
      </c>
    </row>
    <row r="242" spans="1:4">
      <c r="A242">
        <v>241</v>
      </c>
      <c r="B242" t="s">
        <v>473</v>
      </c>
      <c r="C242" t="s">
        <v>474</v>
      </c>
      <c r="D242">
        <v>49</v>
      </c>
    </row>
    <row r="243" spans="1:4">
      <c r="A243">
        <v>242</v>
      </c>
      <c r="B243" t="s">
        <v>475</v>
      </c>
      <c r="C243" t="s">
        <v>476</v>
      </c>
      <c r="D243">
        <v>47</v>
      </c>
    </row>
    <row r="244" spans="1:4">
      <c r="A244">
        <v>243</v>
      </c>
      <c r="B244" t="s">
        <v>477</v>
      </c>
      <c r="C244" t="s">
        <v>478</v>
      </c>
      <c r="D244">
        <v>345</v>
      </c>
    </row>
    <row r="245" spans="1:4">
      <c r="A245">
        <v>244</v>
      </c>
      <c r="B245" t="s">
        <v>479</v>
      </c>
      <c r="C245" t="s">
        <v>480</v>
      </c>
      <c r="D245">
        <v>135</v>
      </c>
    </row>
    <row r="246" spans="1:4">
      <c r="A246">
        <v>245</v>
      </c>
      <c r="B246" t="s">
        <v>481</v>
      </c>
      <c r="C246" t="s">
        <v>482</v>
      </c>
      <c r="D246">
        <v>68</v>
      </c>
    </row>
    <row r="247" spans="1:4">
      <c r="A247">
        <v>246</v>
      </c>
      <c r="B247" t="s">
        <v>483</v>
      </c>
      <c r="C247" t="s">
        <v>484</v>
      </c>
      <c r="D247">
        <v>40</v>
      </c>
    </row>
    <row r="248" spans="1:4">
      <c r="A248">
        <v>247</v>
      </c>
      <c r="B248" t="s">
        <v>485</v>
      </c>
      <c r="C248" t="s">
        <v>486</v>
      </c>
      <c r="D248">
        <v>38</v>
      </c>
    </row>
    <row r="249" spans="1:4">
      <c r="A249">
        <v>248</v>
      </c>
      <c r="B249" t="s">
        <v>487</v>
      </c>
      <c r="C249" t="s">
        <v>488</v>
      </c>
      <c r="D249">
        <v>88</v>
      </c>
    </row>
    <row r="250" spans="1:4">
      <c r="A250">
        <v>249</v>
      </c>
      <c r="B250" t="s">
        <v>489</v>
      </c>
      <c r="C250" t="s">
        <v>490</v>
      </c>
      <c r="D250">
        <v>25</v>
      </c>
    </row>
    <row r="251" spans="1:4">
      <c r="A251">
        <v>250</v>
      </c>
      <c r="B251" t="s">
        <v>491</v>
      </c>
      <c r="C251" t="s">
        <v>492</v>
      </c>
      <c r="D251">
        <v>75</v>
      </c>
    </row>
    <row r="252" spans="1:4">
      <c r="A252">
        <v>251</v>
      </c>
      <c r="B252" t="s">
        <v>493</v>
      </c>
      <c r="C252" t="s">
        <v>494</v>
      </c>
      <c r="D252">
        <v>155</v>
      </c>
    </row>
    <row r="253" spans="1:4">
      <c r="A253">
        <v>252</v>
      </c>
      <c r="B253" t="s">
        <v>495</v>
      </c>
      <c r="C253" t="s">
        <v>496</v>
      </c>
      <c r="D253">
        <v>44</v>
      </c>
    </row>
    <row r="254" spans="1:4">
      <c r="A254">
        <v>253</v>
      </c>
      <c r="B254" t="s">
        <v>497</v>
      </c>
      <c r="C254" t="s">
        <v>498</v>
      </c>
      <c r="D254">
        <v>56</v>
      </c>
    </row>
    <row r="255" spans="1:4">
      <c r="A255">
        <v>254</v>
      </c>
      <c r="B255" t="s">
        <v>499</v>
      </c>
      <c r="C255" t="s">
        <v>500</v>
      </c>
      <c r="D255">
        <v>10</v>
      </c>
    </row>
    <row r="256" spans="1:4">
      <c r="A256">
        <v>255</v>
      </c>
      <c r="B256" t="s">
        <v>501</v>
      </c>
      <c r="C256" t="s">
        <v>150</v>
      </c>
      <c r="D256">
        <v>1042</v>
      </c>
    </row>
    <row r="257" spans="1:4">
      <c r="A257">
        <v>256</v>
      </c>
      <c r="B257" t="s">
        <v>502</v>
      </c>
      <c r="C257" t="s">
        <v>503</v>
      </c>
      <c r="D257">
        <v>47</v>
      </c>
    </row>
    <row r="258" spans="1:4">
      <c r="A258">
        <v>257</v>
      </c>
      <c r="B258" t="s">
        <v>504</v>
      </c>
      <c r="C258" t="s">
        <v>505</v>
      </c>
      <c r="D258">
        <v>40</v>
      </c>
    </row>
    <row r="259" spans="1:4">
      <c r="A259">
        <v>258</v>
      </c>
      <c r="B259" t="s">
        <v>506</v>
      </c>
      <c r="C259" t="s">
        <v>507</v>
      </c>
      <c r="D259">
        <v>43</v>
      </c>
    </row>
    <row r="260" spans="1:4">
      <c r="A260">
        <v>259</v>
      </c>
      <c r="B260" t="s">
        <v>508</v>
      </c>
      <c r="C260" t="s">
        <v>509</v>
      </c>
      <c r="D260">
        <v>53</v>
      </c>
    </row>
    <row r="261" spans="1:4">
      <c r="A261">
        <v>260</v>
      </c>
      <c r="B261" t="s">
        <v>510</v>
      </c>
      <c r="C261" t="s">
        <v>511</v>
      </c>
      <c r="D261">
        <v>63</v>
      </c>
    </row>
    <row r="262" spans="1:4">
      <c r="A262">
        <v>261</v>
      </c>
      <c r="B262" t="s">
        <v>512</v>
      </c>
      <c r="C262" t="s">
        <v>513</v>
      </c>
      <c r="D262">
        <v>53</v>
      </c>
    </row>
    <row r="263" spans="1:4">
      <c r="A263">
        <v>262</v>
      </c>
      <c r="B263" t="s">
        <v>514</v>
      </c>
      <c r="C263" t="s">
        <v>515</v>
      </c>
      <c r="D263">
        <v>114</v>
      </c>
    </row>
    <row r="264" spans="1:4">
      <c r="A264">
        <v>263</v>
      </c>
      <c r="B264" t="s">
        <v>516</v>
      </c>
      <c r="C264" t="s">
        <v>517</v>
      </c>
      <c r="D264">
        <v>109</v>
      </c>
    </row>
    <row r="265" spans="1:4">
      <c r="A265">
        <v>264</v>
      </c>
      <c r="B265" t="s">
        <v>518</v>
      </c>
      <c r="C265" t="s">
        <v>519</v>
      </c>
      <c r="D265">
        <v>61</v>
      </c>
    </row>
    <row r="266" spans="1:4">
      <c r="A266">
        <v>265</v>
      </c>
      <c r="B266" t="s">
        <v>520</v>
      </c>
      <c r="C266" t="s">
        <v>521</v>
      </c>
      <c r="D266">
        <v>58</v>
      </c>
    </row>
    <row r="267" spans="1:4">
      <c r="A267">
        <v>266</v>
      </c>
      <c r="B267" t="s">
        <v>522</v>
      </c>
      <c r="C267" t="s">
        <v>523</v>
      </c>
      <c r="D267">
        <v>55</v>
      </c>
    </row>
    <row r="268" spans="1:4">
      <c r="A268">
        <v>267</v>
      </c>
      <c r="B268" t="s">
        <v>524</v>
      </c>
      <c r="C268" t="s">
        <v>525</v>
      </c>
      <c r="D268">
        <v>54</v>
      </c>
    </row>
    <row r="269" spans="1:4">
      <c r="A269">
        <v>268</v>
      </c>
      <c r="B269" t="s">
        <v>526</v>
      </c>
      <c r="C269" t="s">
        <v>527</v>
      </c>
      <c r="D269">
        <v>46</v>
      </c>
    </row>
    <row r="270" spans="1:4">
      <c r="A270">
        <v>269</v>
      </c>
      <c r="B270" t="s">
        <v>528</v>
      </c>
      <c r="C270" t="s">
        <v>529</v>
      </c>
      <c r="D270">
        <v>61</v>
      </c>
    </row>
    <row r="271" spans="1:4">
      <c r="A271">
        <v>270</v>
      </c>
      <c r="B271" t="s">
        <v>530</v>
      </c>
      <c r="C271" t="s">
        <v>531</v>
      </c>
      <c r="D271">
        <v>61</v>
      </c>
    </row>
    <row r="272" spans="1:4">
      <c r="A272">
        <v>271</v>
      </c>
      <c r="B272" t="s">
        <v>532</v>
      </c>
      <c r="C272" t="s">
        <v>533</v>
      </c>
      <c r="D272">
        <v>100</v>
      </c>
    </row>
    <row r="273" spans="1:4">
      <c r="A273">
        <v>272</v>
      </c>
      <c r="B273" t="s">
        <v>534</v>
      </c>
      <c r="C273" t="s">
        <v>535</v>
      </c>
      <c r="D273">
        <v>319</v>
      </c>
    </row>
    <row r="274" spans="1:4">
      <c r="A274">
        <v>273</v>
      </c>
      <c r="B274" t="s">
        <v>536</v>
      </c>
      <c r="C274" t="s">
        <v>537</v>
      </c>
      <c r="D274">
        <v>240</v>
      </c>
    </row>
    <row r="275" spans="1:4">
      <c r="A275">
        <v>274</v>
      </c>
      <c r="B275" t="s">
        <v>538</v>
      </c>
      <c r="C275" t="s">
        <v>539</v>
      </c>
      <c r="D275">
        <v>37</v>
      </c>
    </row>
    <row r="276" spans="1:4">
      <c r="A276">
        <v>275</v>
      </c>
      <c r="B276" t="s">
        <v>540</v>
      </c>
      <c r="C276" t="s">
        <v>541</v>
      </c>
      <c r="D276">
        <v>1384</v>
      </c>
    </row>
    <row r="277" spans="1:4">
      <c r="A277">
        <v>276</v>
      </c>
      <c r="B277" t="s">
        <v>542</v>
      </c>
      <c r="C277" t="s">
        <v>543</v>
      </c>
      <c r="D277">
        <v>43</v>
      </c>
    </row>
    <row r="278" spans="1:4">
      <c r="A278">
        <v>277</v>
      </c>
      <c r="B278" t="s">
        <v>544</v>
      </c>
      <c r="C278" t="s">
        <v>545</v>
      </c>
      <c r="D278">
        <v>533</v>
      </c>
    </row>
    <row r="279" spans="1:4">
      <c r="A279">
        <v>278</v>
      </c>
      <c r="B279" t="s">
        <v>546</v>
      </c>
      <c r="C279" t="s">
        <v>547</v>
      </c>
      <c r="D279">
        <v>554</v>
      </c>
    </row>
    <row r="280" spans="1:4">
      <c r="A280">
        <v>279</v>
      </c>
      <c r="B280" t="s">
        <v>548</v>
      </c>
      <c r="C280" t="s">
        <v>549</v>
      </c>
      <c r="D280">
        <v>76</v>
      </c>
    </row>
    <row r="281" spans="1:4">
      <c r="A281">
        <v>280</v>
      </c>
      <c r="B281" t="s">
        <v>550</v>
      </c>
      <c r="C281" t="s">
        <v>551</v>
      </c>
      <c r="D281">
        <v>52</v>
      </c>
    </row>
    <row r="282" spans="1:4">
      <c r="A282">
        <v>281</v>
      </c>
      <c r="B282" t="s">
        <v>552</v>
      </c>
      <c r="C282" t="s">
        <v>553</v>
      </c>
      <c r="D282">
        <v>114</v>
      </c>
    </row>
    <row r="283" spans="1:4">
      <c r="A283">
        <v>282</v>
      </c>
      <c r="B283" t="s">
        <v>554</v>
      </c>
      <c r="C283" t="s">
        <v>555</v>
      </c>
      <c r="D283">
        <v>50</v>
      </c>
    </row>
    <row r="284" spans="1:4">
      <c r="A284">
        <v>283</v>
      </c>
      <c r="B284" t="s">
        <v>556</v>
      </c>
      <c r="C284" t="s">
        <v>557</v>
      </c>
      <c r="D284">
        <v>110</v>
      </c>
    </row>
    <row r="285" spans="1:4">
      <c r="A285">
        <v>284</v>
      </c>
      <c r="B285" t="s">
        <v>558</v>
      </c>
      <c r="C285" t="s">
        <v>559</v>
      </c>
      <c r="D285">
        <v>57</v>
      </c>
    </row>
    <row r="286" spans="1:4">
      <c r="A286">
        <v>285</v>
      </c>
      <c r="B286" t="s">
        <v>560</v>
      </c>
      <c r="C286" t="s">
        <v>561</v>
      </c>
      <c r="D286">
        <v>103</v>
      </c>
    </row>
    <row r="287" spans="1:4">
      <c r="A287">
        <v>286</v>
      </c>
      <c r="B287" t="s">
        <v>562</v>
      </c>
      <c r="C287" t="s">
        <v>563</v>
      </c>
      <c r="D287">
        <v>43</v>
      </c>
    </row>
    <row r="288" spans="1:4">
      <c r="A288">
        <v>287</v>
      </c>
      <c r="B288" t="s">
        <v>564</v>
      </c>
      <c r="C288" t="s">
        <v>565</v>
      </c>
      <c r="D288">
        <v>37</v>
      </c>
    </row>
    <row r="289" spans="1:4">
      <c r="A289">
        <v>288</v>
      </c>
      <c r="B289" t="s">
        <v>566</v>
      </c>
      <c r="C289" t="s">
        <v>567</v>
      </c>
      <c r="D289">
        <v>101</v>
      </c>
    </row>
    <row r="290" spans="1:4">
      <c r="A290">
        <v>289</v>
      </c>
      <c r="B290" t="s">
        <v>568</v>
      </c>
      <c r="C290" t="s">
        <v>569</v>
      </c>
      <c r="D290">
        <v>62</v>
      </c>
    </row>
    <row r="291" spans="1:4">
      <c r="A291">
        <v>290</v>
      </c>
      <c r="B291" t="s">
        <v>570</v>
      </c>
      <c r="C291" t="s">
        <v>571</v>
      </c>
      <c r="D291">
        <v>210</v>
      </c>
    </row>
    <row r="292" spans="1:4">
      <c r="A292">
        <v>291</v>
      </c>
      <c r="B292" t="s">
        <v>572</v>
      </c>
      <c r="C292" t="s">
        <v>573</v>
      </c>
      <c r="D292">
        <v>208</v>
      </c>
    </row>
    <row r="293" spans="1:4">
      <c r="A293">
        <v>292</v>
      </c>
      <c r="B293" t="s">
        <v>574</v>
      </c>
      <c r="C293" t="s">
        <v>575</v>
      </c>
      <c r="D293">
        <v>109</v>
      </c>
    </row>
    <row r="294" spans="1:4">
      <c r="A294">
        <v>293</v>
      </c>
      <c r="B294" t="s">
        <v>576</v>
      </c>
      <c r="C294" t="s">
        <v>577</v>
      </c>
      <c r="D294">
        <v>62</v>
      </c>
    </row>
    <row r="295" spans="1:4">
      <c r="A295">
        <v>294</v>
      </c>
      <c r="B295" t="s">
        <v>578</v>
      </c>
      <c r="C295" t="s">
        <v>579</v>
      </c>
      <c r="D295">
        <v>61</v>
      </c>
    </row>
    <row r="296" spans="1:4">
      <c r="A296">
        <v>295</v>
      </c>
      <c r="B296" t="s">
        <v>580</v>
      </c>
      <c r="C296" t="s">
        <v>581</v>
      </c>
      <c r="D296">
        <v>50</v>
      </c>
    </row>
    <row r="297" spans="1:4">
      <c r="A297">
        <v>296</v>
      </c>
      <c r="B297" t="s">
        <v>582</v>
      </c>
      <c r="C297" t="s">
        <v>459</v>
      </c>
      <c r="D297">
        <v>90</v>
      </c>
    </row>
    <row r="298" spans="1:4">
      <c r="A298">
        <v>297</v>
      </c>
      <c r="B298" t="s">
        <v>583</v>
      </c>
      <c r="C298" t="s">
        <v>584</v>
      </c>
      <c r="D298">
        <v>50</v>
      </c>
    </row>
    <row r="299" spans="1:4">
      <c r="A299">
        <v>298</v>
      </c>
      <c r="B299" t="s">
        <v>585</v>
      </c>
      <c r="C299" t="s">
        <v>586</v>
      </c>
      <c r="D299">
        <v>47</v>
      </c>
    </row>
    <row r="300" spans="1:4">
      <c r="A300">
        <v>299</v>
      </c>
      <c r="B300" t="s">
        <v>587</v>
      </c>
      <c r="C300" t="s">
        <v>588</v>
      </c>
      <c r="D300">
        <v>56</v>
      </c>
    </row>
    <row r="301" spans="1:4">
      <c r="A301">
        <v>300</v>
      </c>
      <c r="B301" t="s">
        <v>589</v>
      </c>
      <c r="C301" t="s">
        <v>590</v>
      </c>
      <c r="D301">
        <v>83</v>
      </c>
    </row>
    <row r="302" spans="1:4">
      <c r="A302">
        <v>301</v>
      </c>
      <c r="B302" t="s">
        <v>591</v>
      </c>
      <c r="C302" t="s">
        <v>592</v>
      </c>
      <c r="D302">
        <v>56</v>
      </c>
    </row>
    <row r="303" spans="1:4">
      <c r="A303">
        <v>302</v>
      </c>
      <c r="B303" t="s">
        <v>593</v>
      </c>
      <c r="C303" t="s">
        <v>594</v>
      </c>
      <c r="D303">
        <v>39</v>
      </c>
    </row>
    <row r="304" spans="1:4">
      <c r="A304">
        <v>303</v>
      </c>
      <c r="B304" t="s">
        <v>595</v>
      </c>
      <c r="C304" t="s">
        <v>596</v>
      </c>
      <c r="D304">
        <v>40</v>
      </c>
    </row>
    <row r="305" spans="1:4">
      <c r="A305">
        <v>304</v>
      </c>
      <c r="B305" t="s">
        <v>597</v>
      </c>
      <c r="C305" t="s">
        <v>598</v>
      </c>
      <c r="D305">
        <v>46</v>
      </c>
    </row>
    <row r="306" spans="1:4">
      <c r="A306">
        <v>305</v>
      </c>
      <c r="B306" t="s">
        <v>599</v>
      </c>
      <c r="C306" t="s">
        <v>600</v>
      </c>
      <c r="D306">
        <v>166</v>
      </c>
    </row>
    <row r="307" spans="1:4">
      <c r="A307">
        <v>306</v>
      </c>
      <c r="B307" t="s">
        <v>601</v>
      </c>
      <c r="C307" t="s">
        <v>602</v>
      </c>
      <c r="D307">
        <v>333</v>
      </c>
    </row>
    <row r="308" spans="1:4">
      <c r="A308">
        <v>307</v>
      </c>
      <c r="B308" t="s">
        <v>603</v>
      </c>
      <c r="C308" t="s">
        <v>604</v>
      </c>
      <c r="D308">
        <v>42</v>
      </c>
    </row>
    <row r="309" spans="1:4">
      <c r="A309">
        <v>308</v>
      </c>
      <c r="B309" t="s">
        <v>466</v>
      </c>
      <c r="C309" t="s">
        <v>467</v>
      </c>
      <c r="D309">
        <v>146</v>
      </c>
    </row>
    <row r="310" spans="1:4">
      <c r="A310">
        <v>309</v>
      </c>
      <c r="B310" t="s">
        <v>605</v>
      </c>
      <c r="C310" t="s">
        <v>606</v>
      </c>
      <c r="D310">
        <v>663</v>
      </c>
    </row>
    <row r="311" spans="1:4">
      <c r="A311">
        <v>310</v>
      </c>
      <c r="B311" t="s">
        <v>607</v>
      </c>
      <c r="C311" t="s">
        <v>608</v>
      </c>
      <c r="D311">
        <v>82</v>
      </c>
    </row>
    <row r="312" spans="1:4">
      <c r="A312">
        <v>311</v>
      </c>
      <c r="B312" t="s">
        <v>609</v>
      </c>
      <c r="C312" t="s">
        <v>610</v>
      </c>
      <c r="D312">
        <v>53</v>
      </c>
    </row>
    <row r="313" spans="1:4">
      <c r="A313">
        <v>312</v>
      </c>
      <c r="B313" t="s">
        <v>611</v>
      </c>
      <c r="C313" t="s">
        <v>612</v>
      </c>
      <c r="D313">
        <v>144</v>
      </c>
    </row>
    <row r="314" spans="1:4">
      <c r="A314">
        <v>313</v>
      </c>
      <c r="B314" t="s">
        <v>613</v>
      </c>
      <c r="C314" t="s">
        <v>614</v>
      </c>
      <c r="D314">
        <v>123</v>
      </c>
    </row>
    <row r="315" spans="1:4">
      <c r="A315">
        <v>314</v>
      </c>
      <c r="B315" t="s">
        <v>615</v>
      </c>
      <c r="C315" t="s">
        <v>616</v>
      </c>
      <c r="D315">
        <v>103</v>
      </c>
    </row>
    <row r="316" spans="1:4">
      <c r="A316">
        <v>315</v>
      </c>
      <c r="B316" t="s">
        <v>617</v>
      </c>
      <c r="C316" t="s">
        <v>618</v>
      </c>
      <c r="D316">
        <v>45</v>
      </c>
    </row>
    <row r="317" spans="1:4">
      <c r="A317">
        <v>316</v>
      </c>
      <c r="B317" t="s">
        <v>619</v>
      </c>
      <c r="C317" t="s">
        <v>620</v>
      </c>
      <c r="D317">
        <v>60</v>
      </c>
    </row>
    <row r="318" spans="1:4">
      <c r="A318">
        <v>317</v>
      </c>
      <c r="B318" t="s">
        <v>621</v>
      </c>
      <c r="C318" t="s">
        <v>390</v>
      </c>
      <c r="D318">
        <v>44</v>
      </c>
    </row>
    <row r="319" spans="1:4">
      <c r="A319">
        <v>318</v>
      </c>
      <c r="B319" t="s">
        <v>622</v>
      </c>
      <c r="C319" t="s">
        <v>623</v>
      </c>
      <c r="D319">
        <v>41</v>
      </c>
    </row>
    <row r="320" spans="1:4">
      <c r="A320">
        <v>319</v>
      </c>
      <c r="B320" t="s">
        <v>624</v>
      </c>
      <c r="C320" t="s">
        <v>625</v>
      </c>
      <c r="D320">
        <v>46</v>
      </c>
    </row>
    <row r="321" spans="1:4">
      <c r="A321">
        <v>320</v>
      </c>
      <c r="B321" t="s">
        <v>626</v>
      </c>
      <c r="C321" t="s">
        <v>627</v>
      </c>
      <c r="D321">
        <v>44</v>
      </c>
    </row>
    <row r="322" spans="1:4">
      <c r="A322">
        <v>321</v>
      </c>
      <c r="B322" t="s">
        <v>628</v>
      </c>
      <c r="C322" t="s">
        <v>629</v>
      </c>
      <c r="D322">
        <v>74</v>
      </c>
    </row>
    <row r="323" spans="1:4">
      <c r="A323">
        <v>322</v>
      </c>
      <c r="B323" t="s">
        <v>630</v>
      </c>
      <c r="C323" t="s">
        <v>631</v>
      </c>
      <c r="D323">
        <v>48</v>
      </c>
    </row>
    <row r="324" spans="1:4">
      <c r="A324">
        <v>323</v>
      </c>
      <c r="B324" t="s">
        <v>632</v>
      </c>
      <c r="C324" t="s">
        <v>633</v>
      </c>
      <c r="D324">
        <v>46</v>
      </c>
    </row>
    <row r="325" spans="1:4">
      <c r="A325">
        <v>324</v>
      </c>
      <c r="B325" t="s">
        <v>634</v>
      </c>
      <c r="C325" t="s">
        <v>635</v>
      </c>
      <c r="D325">
        <v>45</v>
      </c>
    </row>
    <row r="326" spans="1:4">
      <c r="A326">
        <v>325</v>
      </c>
      <c r="B326" t="s">
        <v>636</v>
      </c>
      <c r="C326" t="s">
        <v>637</v>
      </c>
      <c r="D326">
        <v>49</v>
      </c>
    </row>
    <row r="327" spans="1:4">
      <c r="A327">
        <v>326</v>
      </c>
      <c r="B327" t="s">
        <v>638</v>
      </c>
      <c r="C327" t="s">
        <v>639</v>
      </c>
      <c r="D327">
        <v>47</v>
      </c>
    </row>
    <row r="328" spans="1:4">
      <c r="A328">
        <v>327</v>
      </c>
      <c r="B328" t="s">
        <v>640</v>
      </c>
      <c r="C328" t="s">
        <v>641</v>
      </c>
      <c r="D328">
        <v>46</v>
      </c>
    </row>
    <row r="329" spans="1:4">
      <c r="A329">
        <v>328</v>
      </c>
      <c r="B329" t="s">
        <v>642</v>
      </c>
      <c r="C329" t="s">
        <v>643</v>
      </c>
      <c r="D329">
        <v>47</v>
      </c>
    </row>
    <row r="330" spans="1:4">
      <c r="A330">
        <v>329</v>
      </c>
      <c r="B330" t="s">
        <v>644</v>
      </c>
      <c r="C330" t="s">
        <v>645</v>
      </c>
      <c r="D330">
        <v>48</v>
      </c>
    </row>
    <row r="331" spans="1:4">
      <c r="A331">
        <v>330</v>
      </c>
      <c r="B331" t="s">
        <v>646</v>
      </c>
      <c r="C331" t="s">
        <v>647</v>
      </c>
      <c r="D331">
        <v>200</v>
      </c>
    </row>
    <row r="332" spans="1:4">
      <c r="A332">
        <v>331</v>
      </c>
      <c r="B332" t="s">
        <v>648</v>
      </c>
      <c r="C332" t="s">
        <v>649</v>
      </c>
      <c r="D332">
        <v>108</v>
      </c>
    </row>
    <row r="333" spans="1:4">
      <c r="A333">
        <v>332</v>
      </c>
      <c r="B333" t="s">
        <v>650</v>
      </c>
      <c r="C333" t="s">
        <v>651</v>
      </c>
      <c r="D333">
        <v>48</v>
      </c>
    </row>
    <row r="334" spans="1:4">
      <c r="A334">
        <v>333</v>
      </c>
      <c r="B334" t="s">
        <v>652</v>
      </c>
      <c r="C334" t="s">
        <v>653</v>
      </c>
      <c r="D334">
        <v>90</v>
      </c>
    </row>
    <row r="335" spans="1:4">
      <c r="A335">
        <v>334</v>
      </c>
      <c r="B335" t="s">
        <v>654</v>
      </c>
      <c r="C335" t="s">
        <v>655</v>
      </c>
      <c r="D335">
        <v>143</v>
      </c>
    </row>
    <row r="336" spans="1:4">
      <c r="A336">
        <v>335</v>
      </c>
      <c r="B336" t="s">
        <v>656</v>
      </c>
      <c r="C336" t="s">
        <v>657</v>
      </c>
      <c r="D336">
        <v>415</v>
      </c>
    </row>
    <row r="337" spans="1:4">
      <c r="A337">
        <v>336</v>
      </c>
      <c r="B337" t="s">
        <v>658</v>
      </c>
      <c r="C337" t="s">
        <v>659</v>
      </c>
      <c r="D337">
        <v>155</v>
      </c>
    </row>
    <row r="338" spans="1:4">
      <c r="A338">
        <v>337</v>
      </c>
      <c r="B338" t="s">
        <v>660</v>
      </c>
      <c r="C338" t="s">
        <v>661</v>
      </c>
      <c r="D338">
        <v>119</v>
      </c>
    </row>
    <row r="339" spans="1:4">
      <c r="A339">
        <v>338</v>
      </c>
      <c r="B339" t="s">
        <v>662</v>
      </c>
      <c r="C339" t="s">
        <v>663</v>
      </c>
      <c r="D339">
        <v>100</v>
      </c>
    </row>
    <row r="340" spans="1:4">
      <c r="A340">
        <v>339</v>
      </c>
      <c r="B340" t="s">
        <v>664</v>
      </c>
      <c r="C340" t="s">
        <v>665</v>
      </c>
      <c r="D340">
        <v>66</v>
      </c>
    </row>
    <row r="341" spans="1:4">
      <c r="A341">
        <v>340</v>
      </c>
      <c r="B341" t="s">
        <v>666</v>
      </c>
      <c r="C341" t="s">
        <v>667</v>
      </c>
      <c r="D341">
        <v>47</v>
      </c>
    </row>
    <row r="342" spans="1:4">
      <c r="A342">
        <v>341</v>
      </c>
      <c r="B342" t="s">
        <v>668</v>
      </c>
      <c r="C342" t="s">
        <v>669</v>
      </c>
      <c r="D342">
        <v>43</v>
      </c>
    </row>
    <row r="343" spans="1:4">
      <c r="A343">
        <v>342</v>
      </c>
      <c r="B343" t="s">
        <v>670</v>
      </c>
      <c r="C343" t="s">
        <v>671</v>
      </c>
      <c r="D343">
        <v>46</v>
      </c>
    </row>
    <row r="344" spans="1:4">
      <c r="A344">
        <v>343</v>
      </c>
      <c r="B344" t="s">
        <v>672</v>
      </c>
      <c r="C344" t="s">
        <v>673</v>
      </c>
      <c r="D344">
        <v>45</v>
      </c>
    </row>
    <row r="345" spans="1:4">
      <c r="A345">
        <v>344</v>
      </c>
      <c r="B345" t="s">
        <v>674</v>
      </c>
      <c r="C345" t="s">
        <v>675</v>
      </c>
      <c r="D345">
        <v>48</v>
      </c>
    </row>
    <row r="346" spans="1:4">
      <c r="A346">
        <v>345</v>
      </c>
      <c r="B346" t="s">
        <v>676</v>
      </c>
      <c r="C346" t="s">
        <v>677</v>
      </c>
      <c r="D346">
        <v>46</v>
      </c>
    </row>
    <row r="347" spans="1:4">
      <c r="A347">
        <v>346</v>
      </c>
      <c r="B347" t="s">
        <v>1404</v>
      </c>
      <c r="C347" t="s">
        <v>1405</v>
      </c>
      <c r="D347">
        <v>4</v>
      </c>
    </row>
    <row r="348" spans="1:4">
      <c r="A348">
        <v>347</v>
      </c>
      <c r="B348" t="s">
        <v>2317</v>
      </c>
      <c r="C348" t="s">
        <v>3148</v>
      </c>
      <c r="D348">
        <v>45</v>
      </c>
    </row>
    <row r="349" spans="1:4">
      <c r="A349">
        <v>348</v>
      </c>
      <c r="B349" t="s">
        <v>2318</v>
      </c>
      <c r="C349" t="s">
        <v>3149</v>
      </c>
      <c r="D349">
        <v>48</v>
      </c>
    </row>
    <row r="350" spans="1:4">
      <c r="A350">
        <v>349</v>
      </c>
      <c r="B350" t="s">
        <v>526</v>
      </c>
      <c r="C350" t="s">
        <v>3150</v>
      </c>
      <c r="D350">
        <v>49</v>
      </c>
    </row>
    <row r="351" spans="1:4">
      <c r="A351">
        <v>350</v>
      </c>
      <c r="B351" t="s">
        <v>2319</v>
      </c>
      <c r="C351" t="s">
        <v>3151</v>
      </c>
      <c r="D351">
        <v>17</v>
      </c>
    </row>
    <row r="352" spans="1:4">
      <c r="A352">
        <v>351</v>
      </c>
      <c r="B352" t="s">
        <v>674</v>
      </c>
      <c r="C352" t="s">
        <v>3127</v>
      </c>
      <c r="D352">
        <v>49</v>
      </c>
    </row>
    <row r="353" spans="1:4">
      <c r="A353">
        <v>352</v>
      </c>
      <c r="B353" t="s">
        <v>2320</v>
      </c>
      <c r="C353" t="s">
        <v>3152</v>
      </c>
      <c r="D353">
        <v>19</v>
      </c>
    </row>
    <row r="354" spans="1:4">
      <c r="A354">
        <v>353</v>
      </c>
      <c r="B354" t="s">
        <v>2321</v>
      </c>
      <c r="C354" t="s">
        <v>3153</v>
      </c>
      <c r="D354">
        <v>43</v>
      </c>
    </row>
    <row r="355" spans="1:4">
      <c r="A355">
        <v>354</v>
      </c>
      <c r="B355" t="s">
        <v>2322</v>
      </c>
      <c r="C355" t="s">
        <v>3154</v>
      </c>
      <c r="D355">
        <v>37</v>
      </c>
    </row>
    <row r="356" spans="1:4">
      <c r="A356">
        <v>355</v>
      </c>
      <c r="B356" t="s">
        <v>2323</v>
      </c>
      <c r="C356" t="s">
        <v>3155</v>
      </c>
      <c r="D356">
        <v>43</v>
      </c>
    </row>
    <row r="357" spans="1:4">
      <c r="A357">
        <v>356</v>
      </c>
      <c r="B357" t="s">
        <v>2324</v>
      </c>
      <c r="C357" t="s">
        <v>3156</v>
      </c>
      <c r="D357">
        <v>33</v>
      </c>
    </row>
    <row r="358" spans="1:4">
      <c r="A358">
        <v>357</v>
      </c>
      <c r="B358" t="s">
        <v>2325</v>
      </c>
      <c r="C358" t="s">
        <v>3157</v>
      </c>
      <c r="D358">
        <v>27</v>
      </c>
    </row>
    <row r="359" spans="1:4">
      <c r="A359">
        <v>358</v>
      </c>
      <c r="B359" t="s">
        <v>2326</v>
      </c>
      <c r="C359" t="s">
        <v>3158</v>
      </c>
      <c r="D359">
        <v>44</v>
      </c>
    </row>
    <row r="360" spans="1:4">
      <c r="A360">
        <v>359</v>
      </c>
      <c r="B360" t="s">
        <v>2327</v>
      </c>
      <c r="C360" t="s">
        <v>3159</v>
      </c>
      <c r="D360">
        <v>48</v>
      </c>
    </row>
    <row r="361" spans="1:4">
      <c r="A361">
        <v>360</v>
      </c>
      <c r="B361" t="s">
        <v>2328</v>
      </c>
      <c r="C361" t="s">
        <v>3160</v>
      </c>
      <c r="D361">
        <v>40</v>
      </c>
    </row>
    <row r="362" spans="1:4">
      <c r="A362">
        <v>361</v>
      </c>
      <c r="B362" t="s">
        <v>2329</v>
      </c>
      <c r="C362" t="s">
        <v>3161</v>
      </c>
      <c r="D362">
        <v>49</v>
      </c>
    </row>
    <row r="363" spans="1:4">
      <c r="A363">
        <v>362</v>
      </c>
      <c r="B363" t="s">
        <v>2330</v>
      </c>
      <c r="C363" t="s">
        <v>3162</v>
      </c>
      <c r="D363">
        <v>21</v>
      </c>
    </row>
    <row r="364" spans="1:4">
      <c r="A364">
        <v>363</v>
      </c>
      <c r="B364" t="s">
        <v>2331</v>
      </c>
      <c r="C364" t="s">
        <v>3163</v>
      </c>
      <c r="D364">
        <v>22</v>
      </c>
    </row>
    <row r="365" spans="1:4">
      <c r="A365">
        <v>364</v>
      </c>
      <c r="B365" t="s">
        <v>2332</v>
      </c>
      <c r="C365" t="s">
        <v>3164</v>
      </c>
      <c r="D365">
        <v>46</v>
      </c>
    </row>
    <row r="366" spans="1:4">
      <c r="A366">
        <v>365</v>
      </c>
      <c r="B366" t="s">
        <v>634</v>
      </c>
      <c r="C366" t="s">
        <v>3165</v>
      </c>
      <c r="D366">
        <v>45</v>
      </c>
    </row>
    <row r="367" spans="1:4">
      <c r="A367">
        <v>366</v>
      </c>
      <c r="B367" t="s">
        <v>2333</v>
      </c>
      <c r="C367" t="s">
        <v>3166</v>
      </c>
      <c r="D367">
        <v>15</v>
      </c>
    </row>
    <row r="368" spans="1:4">
      <c r="A368">
        <v>367</v>
      </c>
      <c r="B368" t="s">
        <v>2334</v>
      </c>
      <c r="C368" t="s">
        <v>3167</v>
      </c>
      <c r="D368">
        <v>39</v>
      </c>
    </row>
    <row r="369" spans="1:4">
      <c r="A369">
        <v>368</v>
      </c>
      <c r="B369" t="s">
        <v>2335</v>
      </c>
      <c r="C369" t="s">
        <v>3168</v>
      </c>
      <c r="D369">
        <v>15</v>
      </c>
    </row>
    <row r="370" spans="1:4">
      <c r="A370">
        <v>369</v>
      </c>
      <c r="B370" t="s">
        <v>2336</v>
      </c>
      <c r="C370" t="s">
        <v>3169</v>
      </c>
      <c r="D370">
        <v>29</v>
      </c>
    </row>
    <row r="371" spans="1:4">
      <c r="A371">
        <v>370</v>
      </c>
      <c r="B371" t="s">
        <v>2337</v>
      </c>
      <c r="C371" t="s">
        <v>3170</v>
      </c>
      <c r="D371">
        <v>46</v>
      </c>
    </row>
    <row r="372" spans="1:4">
      <c r="A372">
        <v>371</v>
      </c>
      <c r="B372" t="s">
        <v>2338</v>
      </c>
      <c r="C372" t="s">
        <v>3128</v>
      </c>
      <c r="D372">
        <v>47</v>
      </c>
    </row>
    <row r="373" spans="1:4">
      <c r="A373">
        <v>372</v>
      </c>
      <c r="B373" t="s">
        <v>2339</v>
      </c>
      <c r="C373" t="s">
        <v>3171</v>
      </c>
      <c r="D373">
        <v>22</v>
      </c>
    </row>
    <row r="374" spans="1:4">
      <c r="A374">
        <v>373</v>
      </c>
      <c r="B374" t="s">
        <v>2340</v>
      </c>
      <c r="C374" t="s">
        <v>3172</v>
      </c>
      <c r="D374">
        <v>45</v>
      </c>
    </row>
    <row r="375" spans="1:4">
      <c r="A375">
        <v>374</v>
      </c>
      <c r="B375" t="s">
        <v>2341</v>
      </c>
      <c r="C375" t="s">
        <v>3173</v>
      </c>
      <c r="D375">
        <v>45</v>
      </c>
    </row>
    <row r="376" spans="1:4">
      <c r="A376">
        <v>375</v>
      </c>
      <c r="B376" t="s">
        <v>2342</v>
      </c>
      <c r="C376" t="s">
        <v>3174</v>
      </c>
      <c r="D376">
        <v>35</v>
      </c>
    </row>
    <row r="377" spans="1:4">
      <c r="A377">
        <v>376</v>
      </c>
      <c r="B377" t="s">
        <v>2343</v>
      </c>
      <c r="C377" t="s">
        <v>3175</v>
      </c>
      <c r="D377">
        <v>46</v>
      </c>
    </row>
    <row r="378" spans="1:4">
      <c r="A378">
        <v>377</v>
      </c>
      <c r="B378" t="s">
        <v>2344</v>
      </c>
      <c r="C378" t="s">
        <v>3176</v>
      </c>
      <c r="D378">
        <v>47</v>
      </c>
    </row>
    <row r="379" spans="1:4">
      <c r="A379">
        <v>378</v>
      </c>
      <c r="B379" t="s">
        <v>2346</v>
      </c>
      <c r="C379" t="s">
        <v>3177</v>
      </c>
      <c r="D379">
        <v>38</v>
      </c>
    </row>
    <row r="380" spans="1:4">
      <c r="A380">
        <v>379</v>
      </c>
      <c r="B380" t="s">
        <v>2347</v>
      </c>
      <c r="C380" t="s">
        <v>3178</v>
      </c>
      <c r="D380">
        <v>17</v>
      </c>
    </row>
    <row r="381" spans="1:4">
      <c r="A381">
        <v>380</v>
      </c>
      <c r="B381" t="s">
        <v>2348</v>
      </c>
      <c r="C381" t="s">
        <v>3129</v>
      </c>
      <c r="D381">
        <v>47</v>
      </c>
    </row>
    <row r="382" spans="1:4">
      <c r="A382">
        <v>381</v>
      </c>
      <c r="B382" t="s">
        <v>2349</v>
      </c>
      <c r="C382" t="s">
        <v>3179</v>
      </c>
      <c r="D382">
        <v>47</v>
      </c>
    </row>
    <row r="383" spans="1:4">
      <c r="A383">
        <v>382</v>
      </c>
      <c r="B383" t="s">
        <v>2350</v>
      </c>
      <c r="C383" t="s">
        <v>3180</v>
      </c>
      <c r="D383">
        <v>36</v>
      </c>
    </row>
    <row r="384" spans="1:4">
      <c r="A384">
        <v>383</v>
      </c>
      <c r="B384" t="s">
        <v>2351</v>
      </c>
      <c r="C384" t="s">
        <v>3181</v>
      </c>
      <c r="D384">
        <v>46</v>
      </c>
    </row>
    <row r="385" spans="1:4">
      <c r="A385">
        <v>384</v>
      </c>
      <c r="B385" t="s">
        <v>2352</v>
      </c>
      <c r="C385" t="s">
        <v>3182</v>
      </c>
      <c r="D385">
        <v>22</v>
      </c>
    </row>
    <row r="386" spans="1:4">
      <c r="A386">
        <v>385</v>
      </c>
      <c r="B386" t="s">
        <v>2353</v>
      </c>
      <c r="C386" t="s">
        <v>3183</v>
      </c>
      <c r="D386">
        <v>47</v>
      </c>
    </row>
    <row r="387" spans="1:4">
      <c r="A387">
        <v>386</v>
      </c>
      <c r="B387" t="s">
        <v>2354</v>
      </c>
      <c r="C387" t="s">
        <v>3184</v>
      </c>
      <c r="D387">
        <v>28</v>
      </c>
    </row>
    <row r="388" spans="1:4">
      <c r="A388">
        <v>387</v>
      </c>
      <c r="B388" t="s">
        <v>2382</v>
      </c>
      <c r="C388" t="s">
        <v>3185</v>
      </c>
      <c r="D388">
        <v>43</v>
      </c>
    </row>
    <row r="389" spans="1:4">
      <c r="A389">
        <v>388</v>
      </c>
      <c r="B389" t="s">
        <v>2383</v>
      </c>
      <c r="C389" t="s">
        <v>3186</v>
      </c>
      <c r="D389">
        <v>41</v>
      </c>
    </row>
    <row r="390" spans="1:4">
      <c r="A390">
        <v>389</v>
      </c>
      <c r="B390" t="s">
        <v>2384</v>
      </c>
      <c r="C390" t="s">
        <v>3187</v>
      </c>
      <c r="D390">
        <v>39</v>
      </c>
    </row>
    <row r="391" spans="1:4">
      <c r="A391">
        <v>390</v>
      </c>
      <c r="B391" t="s">
        <v>2385</v>
      </c>
      <c r="C391" t="s">
        <v>3188</v>
      </c>
      <c r="D391">
        <v>37</v>
      </c>
    </row>
    <row r="392" spans="1:4">
      <c r="A392">
        <v>391</v>
      </c>
      <c r="B392" t="s">
        <v>2386</v>
      </c>
      <c r="C392" t="s">
        <v>3189</v>
      </c>
      <c r="D392">
        <v>37</v>
      </c>
    </row>
    <row r="393" spans="1:4">
      <c r="A393">
        <v>392</v>
      </c>
      <c r="B393" t="s">
        <v>2387</v>
      </c>
      <c r="C393" t="s">
        <v>3190</v>
      </c>
      <c r="D393">
        <v>43</v>
      </c>
    </row>
    <row r="394" spans="1:4">
      <c r="A394">
        <v>393</v>
      </c>
      <c r="B394" t="s">
        <v>2388</v>
      </c>
      <c r="C394" t="s">
        <v>3191</v>
      </c>
      <c r="D394">
        <v>42</v>
      </c>
    </row>
    <row r="395" spans="1:4">
      <c r="A395">
        <v>394</v>
      </c>
      <c r="B395" t="s">
        <v>2389</v>
      </c>
      <c r="C395" t="s">
        <v>3192</v>
      </c>
      <c r="D395">
        <v>17</v>
      </c>
    </row>
    <row r="396" spans="1:4">
      <c r="A396">
        <v>395</v>
      </c>
      <c r="B396" t="s">
        <v>2390</v>
      </c>
      <c r="C396" t="s">
        <v>3193</v>
      </c>
      <c r="D396">
        <v>37</v>
      </c>
    </row>
    <row r="397" spans="1:4">
      <c r="A397">
        <v>396</v>
      </c>
      <c r="B397" t="s">
        <v>2391</v>
      </c>
      <c r="C397" t="s">
        <v>3194</v>
      </c>
      <c r="D397">
        <v>17</v>
      </c>
    </row>
    <row r="398" spans="1:4">
      <c r="A398">
        <v>397</v>
      </c>
      <c r="B398" t="s">
        <v>2392</v>
      </c>
      <c r="C398" t="s">
        <v>3130</v>
      </c>
      <c r="D398">
        <v>37</v>
      </c>
    </row>
    <row r="399" spans="1:4">
      <c r="A399">
        <v>398</v>
      </c>
      <c r="B399" t="s">
        <v>644</v>
      </c>
      <c r="C399" t="s">
        <v>3195</v>
      </c>
      <c r="D399">
        <v>48</v>
      </c>
    </row>
    <row r="400" spans="1:4">
      <c r="A400">
        <v>399</v>
      </c>
      <c r="B400" t="s">
        <v>2393</v>
      </c>
      <c r="C400" t="s">
        <v>3196</v>
      </c>
      <c r="D400">
        <v>39</v>
      </c>
    </row>
    <row r="401" spans="1:4">
      <c r="A401">
        <v>400</v>
      </c>
      <c r="B401" t="s">
        <v>2394</v>
      </c>
      <c r="C401" t="s">
        <v>3197</v>
      </c>
      <c r="D401">
        <v>41</v>
      </c>
    </row>
    <row r="402" spans="1:4">
      <c r="A402">
        <v>401</v>
      </c>
      <c r="B402" t="s">
        <v>2395</v>
      </c>
      <c r="C402" t="s">
        <v>3198</v>
      </c>
      <c r="D402">
        <v>42</v>
      </c>
    </row>
    <row r="403" spans="1:4">
      <c r="A403">
        <v>402</v>
      </c>
      <c r="B403" t="s">
        <v>2396</v>
      </c>
      <c r="C403" t="s">
        <v>3199</v>
      </c>
      <c r="D403">
        <v>43</v>
      </c>
    </row>
    <row r="404" spans="1:4">
      <c r="A404">
        <v>403</v>
      </c>
      <c r="B404" t="s">
        <v>2397</v>
      </c>
      <c r="C404" t="s">
        <v>3200</v>
      </c>
      <c r="D404">
        <v>43</v>
      </c>
    </row>
    <row r="405" spans="1:4">
      <c r="A405">
        <v>404</v>
      </c>
      <c r="B405" t="s">
        <v>2398</v>
      </c>
      <c r="C405" t="s">
        <v>3201</v>
      </c>
      <c r="D405">
        <v>39</v>
      </c>
    </row>
    <row r="406" spans="1:4">
      <c r="A406">
        <v>405</v>
      </c>
      <c r="B406" t="s">
        <v>2399</v>
      </c>
      <c r="C406" t="s">
        <v>3202</v>
      </c>
      <c r="D406">
        <v>42</v>
      </c>
    </row>
    <row r="407" spans="1:4">
      <c r="A407">
        <v>406</v>
      </c>
      <c r="B407" t="s">
        <v>2400</v>
      </c>
      <c r="C407" t="s">
        <v>3203</v>
      </c>
      <c r="D407">
        <v>37</v>
      </c>
    </row>
    <row r="408" spans="1:4">
      <c r="A408">
        <v>407</v>
      </c>
      <c r="B408" t="s">
        <v>2401</v>
      </c>
      <c r="C408" t="s">
        <v>3204</v>
      </c>
      <c r="D408">
        <v>37</v>
      </c>
    </row>
    <row r="409" spans="1:4">
      <c r="A409">
        <v>408</v>
      </c>
      <c r="B409" t="s">
        <v>2402</v>
      </c>
      <c r="C409" t="s">
        <v>3205</v>
      </c>
      <c r="D409">
        <v>17</v>
      </c>
    </row>
    <row r="410" spans="1:4">
      <c r="A410">
        <v>409</v>
      </c>
      <c r="B410" t="s">
        <v>2403</v>
      </c>
      <c r="C410" t="s">
        <v>3206</v>
      </c>
      <c r="D410">
        <v>42</v>
      </c>
    </row>
    <row r="411" spans="1:4">
      <c r="A411">
        <v>410</v>
      </c>
      <c r="B411" t="s">
        <v>2404</v>
      </c>
      <c r="C411" t="s">
        <v>3207</v>
      </c>
      <c r="D411">
        <v>37</v>
      </c>
    </row>
    <row r="412" spans="1:4">
      <c r="A412">
        <v>411</v>
      </c>
      <c r="B412" t="s">
        <v>2405</v>
      </c>
      <c r="C412" t="s">
        <v>3208</v>
      </c>
      <c r="D412">
        <v>35</v>
      </c>
    </row>
    <row r="413" spans="1:4">
      <c r="A413">
        <v>412</v>
      </c>
      <c r="B413" t="s">
        <v>2406</v>
      </c>
      <c r="C413" t="s">
        <v>3209</v>
      </c>
      <c r="D413">
        <v>46</v>
      </c>
    </row>
    <row r="414" spans="1:4">
      <c r="A414">
        <v>413</v>
      </c>
      <c r="B414" t="s">
        <v>2407</v>
      </c>
      <c r="C414" t="s">
        <v>3131</v>
      </c>
      <c r="D414">
        <v>40</v>
      </c>
    </row>
    <row r="415" spans="1:4">
      <c r="A415">
        <v>414</v>
      </c>
      <c r="B415" t="s">
        <v>1914</v>
      </c>
      <c r="C415" t="s">
        <v>3210</v>
      </c>
      <c r="D415">
        <v>25</v>
      </c>
    </row>
    <row r="416" spans="1:4">
      <c r="A416">
        <v>415</v>
      </c>
      <c r="B416" t="s">
        <v>2408</v>
      </c>
      <c r="C416" t="s">
        <v>3132</v>
      </c>
      <c r="D416">
        <v>49</v>
      </c>
    </row>
    <row r="417" spans="1:4">
      <c r="A417">
        <v>416</v>
      </c>
      <c r="B417" t="s">
        <v>2409</v>
      </c>
      <c r="C417" t="s">
        <v>3211</v>
      </c>
      <c r="D417">
        <v>41</v>
      </c>
    </row>
    <row r="418" spans="1:4">
      <c r="A418">
        <v>417</v>
      </c>
      <c r="B418" t="s">
        <v>2110</v>
      </c>
      <c r="C418" t="s">
        <v>486</v>
      </c>
      <c r="D418">
        <v>38</v>
      </c>
    </row>
    <row r="419" spans="1:4">
      <c r="A419">
        <v>418</v>
      </c>
      <c r="B419" t="s">
        <v>2410</v>
      </c>
      <c r="C419" t="s">
        <v>3212</v>
      </c>
      <c r="D419">
        <v>39</v>
      </c>
    </row>
    <row r="420" spans="1:4">
      <c r="A420">
        <v>419</v>
      </c>
      <c r="B420" t="s">
        <v>2411</v>
      </c>
      <c r="C420" t="s">
        <v>3213</v>
      </c>
      <c r="D420">
        <v>39</v>
      </c>
    </row>
    <row r="421" spans="1:4">
      <c r="A421">
        <v>420</v>
      </c>
      <c r="B421" t="s">
        <v>2412</v>
      </c>
      <c r="C421" t="s">
        <v>3214</v>
      </c>
      <c r="D421">
        <v>39</v>
      </c>
    </row>
    <row r="422" spans="1:4">
      <c r="A422">
        <v>421</v>
      </c>
      <c r="B422" t="s">
        <v>2413</v>
      </c>
      <c r="C422" t="s">
        <v>3215</v>
      </c>
      <c r="D422">
        <v>39</v>
      </c>
    </row>
    <row r="423" spans="1:4">
      <c r="A423">
        <v>422</v>
      </c>
      <c r="B423" t="s">
        <v>2414</v>
      </c>
      <c r="C423" t="s">
        <v>3216</v>
      </c>
      <c r="D423">
        <v>43</v>
      </c>
    </row>
    <row r="424" spans="1:4">
      <c r="A424">
        <v>423</v>
      </c>
      <c r="B424" t="s">
        <v>2415</v>
      </c>
      <c r="C424" t="s">
        <v>3217</v>
      </c>
      <c r="D424">
        <v>40</v>
      </c>
    </row>
    <row r="425" spans="1:4">
      <c r="A425">
        <v>424</v>
      </c>
      <c r="B425" t="s">
        <v>2416</v>
      </c>
      <c r="C425" t="s">
        <v>3218</v>
      </c>
      <c r="D425">
        <v>21</v>
      </c>
    </row>
    <row r="426" spans="1:4">
      <c r="A426">
        <v>425</v>
      </c>
      <c r="B426" t="s">
        <v>2417</v>
      </c>
      <c r="C426" t="s">
        <v>3219</v>
      </c>
      <c r="D426">
        <v>41</v>
      </c>
    </row>
    <row r="427" spans="1:4">
      <c r="A427">
        <v>426</v>
      </c>
      <c r="B427" t="s">
        <v>2418</v>
      </c>
      <c r="C427" t="s">
        <v>3133</v>
      </c>
      <c r="D427">
        <v>36</v>
      </c>
    </row>
    <row r="428" spans="1:4">
      <c r="A428">
        <v>427</v>
      </c>
      <c r="B428" t="s">
        <v>2436</v>
      </c>
      <c r="C428" t="s">
        <v>3220</v>
      </c>
      <c r="D428">
        <v>36</v>
      </c>
    </row>
    <row r="429" spans="1:4">
      <c r="A429">
        <v>428</v>
      </c>
      <c r="B429" t="s">
        <v>2437</v>
      </c>
      <c r="C429" t="s">
        <v>3221</v>
      </c>
      <c r="D429">
        <v>32</v>
      </c>
    </row>
    <row r="430" spans="1:4">
      <c r="A430">
        <v>429</v>
      </c>
      <c r="B430" t="s">
        <v>2438</v>
      </c>
      <c r="C430" t="s">
        <v>3222</v>
      </c>
      <c r="D430">
        <v>20</v>
      </c>
    </row>
    <row r="431" spans="1:4">
      <c r="A431">
        <v>430</v>
      </c>
      <c r="B431" t="s">
        <v>2439</v>
      </c>
      <c r="C431" t="s">
        <v>3134</v>
      </c>
      <c r="D431">
        <v>32</v>
      </c>
    </row>
    <row r="432" spans="1:4">
      <c r="A432">
        <v>431</v>
      </c>
      <c r="B432" t="s">
        <v>2440</v>
      </c>
      <c r="C432" t="s">
        <v>3223</v>
      </c>
      <c r="D432">
        <v>31</v>
      </c>
    </row>
    <row r="433" spans="1:4">
      <c r="A433">
        <v>432</v>
      </c>
      <c r="B433" t="s">
        <v>2441</v>
      </c>
      <c r="C433" t="s">
        <v>3224</v>
      </c>
      <c r="D433">
        <v>33</v>
      </c>
    </row>
    <row r="434" spans="1:4">
      <c r="A434">
        <v>433</v>
      </c>
      <c r="B434" t="s">
        <v>2442</v>
      </c>
      <c r="C434" t="s">
        <v>3225</v>
      </c>
      <c r="D434">
        <v>34</v>
      </c>
    </row>
    <row r="435" spans="1:4">
      <c r="A435">
        <v>434</v>
      </c>
      <c r="B435" t="s">
        <v>2443</v>
      </c>
      <c r="C435" t="s">
        <v>3226</v>
      </c>
      <c r="D435">
        <v>33</v>
      </c>
    </row>
    <row r="436" spans="1:4">
      <c r="A436">
        <v>435</v>
      </c>
      <c r="B436" t="s">
        <v>2444</v>
      </c>
      <c r="C436" t="s">
        <v>3227</v>
      </c>
      <c r="D436">
        <v>34</v>
      </c>
    </row>
    <row r="437" spans="1:4">
      <c r="A437">
        <v>436</v>
      </c>
      <c r="B437" t="s">
        <v>2445</v>
      </c>
      <c r="C437" t="s">
        <v>3228</v>
      </c>
      <c r="D437">
        <v>39</v>
      </c>
    </row>
    <row r="438" spans="1:4">
      <c r="A438">
        <v>437</v>
      </c>
      <c r="B438" t="s">
        <v>2133</v>
      </c>
      <c r="C438" t="s">
        <v>3229</v>
      </c>
      <c r="D438">
        <v>23</v>
      </c>
    </row>
    <row r="439" spans="1:4">
      <c r="A439">
        <v>438</v>
      </c>
      <c r="B439" t="s">
        <v>2134</v>
      </c>
      <c r="C439" t="s">
        <v>3230</v>
      </c>
      <c r="D439">
        <v>32</v>
      </c>
    </row>
    <row r="440" spans="1:4">
      <c r="A440">
        <v>439</v>
      </c>
      <c r="B440" t="s">
        <v>2446</v>
      </c>
      <c r="C440" t="s">
        <v>3231</v>
      </c>
      <c r="D440">
        <v>31</v>
      </c>
    </row>
    <row r="441" spans="1:4">
      <c r="A441">
        <v>440</v>
      </c>
      <c r="B441" t="s">
        <v>2447</v>
      </c>
      <c r="C441" t="s">
        <v>3232</v>
      </c>
      <c r="D441">
        <v>31</v>
      </c>
    </row>
    <row r="442" spans="1:4">
      <c r="A442">
        <v>441</v>
      </c>
      <c r="B442" t="s">
        <v>2448</v>
      </c>
      <c r="C442" t="s">
        <v>3233</v>
      </c>
      <c r="D442">
        <v>20</v>
      </c>
    </row>
    <row r="443" spans="1:4">
      <c r="A443">
        <v>442</v>
      </c>
      <c r="B443" t="s">
        <v>2449</v>
      </c>
      <c r="C443" t="s">
        <v>3234</v>
      </c>
      <c r="D443">
        <v>36</v>
      </c>
    </row>
    <row r="444" spans="1:4">
      <c r="A444">
        <v>443</v>
      </c>
      <c r="B444" t="s">
        <v>2450</v>
      </c>
      <c r="C444" t="s">
        <v>3235</v>
      </c>
      <c r="D444">
        <v>32</v>
      </c>
    </row>
    <row r="445" spans="1:4">
      <c r="A445">
        <v>444</v>
      </c>
      <c r="B445" t="s">
        <v>2451</v>
      </c>
      <c r="C445" t="s">
        <v>3236</v>
      </c>
      <c r="D445">
        <v>32</v>
      </c>
    </row>
    <row r="446" spans="1:4">
      <c r="A446">
        <v>445</v>
      </c>
      <c r="B446" t="s">
        <v>2452</v>
      </c>
      <c r="C446" t="s">
        <v>3237</v>
      </c>
      <c r="D446">
        <v>31</v>
      </c>
    </row>
    <row r="447" spans="1:4">
      <c r="A447">
        <v>446</v>
      </c>
      <c r="B447" t="s">
        <v>2453</v>
      </c>
      <c r="C447" t="s">
        <v>3238</v>
      </c>
      <c r="D447">
        <v>31</v>
      </c>
    </row>
    <row r="448" spans="1:4">
      <c r="A448">
        <v>447</v>
      </c>
      <c r="B448" t="s">
        <v>2454</v>
      </c>
      <c r="C448" t="s">
        <v>3239</v>
      </c>
      <c r="D448">
        <v>27</v>
      </c>
    </row>
    <row r="449" spans="1:4">
      <c r="A449">
        <v>448</v>
      </c>
      <c r="B449" t="s">
        <v>2455</v>
      </c>
      <c r="C449" t="s">
        <v>3240</v>
      </c>
      <c r="D449">
        <v>40</v>
      </c>
    </row>
    <row r="450" spans="1:4">
      <c r="A450">
        <v>449</v>
      </c>
      <c r="B450" t="s">
        <v>2456</v>
      </c>
      <c r="C450" t="s">
        <v>3241</v>
      </c>
      <c r="D450">
        <v>34</v>
      </c>
    </row>
    <row r="451" spans="1:4">
      <c r="A451">
        <v>450</v>
      </c>
      <c r="B451" t="s">
        <v>2457</v>
      </c>
      <c r="C451" t="s">
        <v>3242</v>
      </c>
      <c r="D451">
        <v>33</v>
      </c>
    </row>
    <row r="452" spans="1:4">
      <c r="A452">
        <v>451</v>
      </c>
      <c r="B452" t="s">
        <v>2135</v>
      </c>
      <c r="C452" t="s">
        <v>3243</v>
      </c>
      <c r="D452">
        <v>20</v>
      </c>
    </row>
    <row r="453" spans="1:4">
      <c r="A453">
        <v>452</v>
      </c>
      <c r="B453" t="s">
        <v>2458</v>
      </c>
      <c r="C453" t="s">
        <v>3244</v>
      </c>
      <c r="D453">
        <v>36</v>
      </c>
    </row>
    <row r="454" spans="1:4">
      <c r="A454">
        <v>453</v>
      </c>
      <c r="B454" t="s">
        <v>2459</v>
      </c>
      <c r="C454" t="s">
        <v>3245</v>
      </c>
      <c r="D454">
        <v>36</v>
      </c>
    </row>
    <row r="455" spans="1:4">
      <c r="A455">
        <v>454</v>
      </c>
      <c r="B455" t="s">
        <v>2460</v>
      </c>
      <c r="C455" t="s">
        <v>3246</v>
      </c>
      <c r="D455">
        <v>37</v>
      </c>
    </row>
    <row r="456" spans="1:4">
      <c r="A456">
        <v>455</v>
      </c>
      <c r="B456" t="s">
        <v>2461</v>
      </c>
      <c r="C456" t="s">
        <v>3247</v>
      </c>
      <c r="D456">
        <v>31</v>
      </c>
    </row>
    <row r="457" spans="1:4">
      <c r="A457">
        <v>456</v>
      </c>
      <c r="B457" t="s">
        <v>2462</v>
      </c>
      <c r="C457" t="s">
        <v>3248</v>
      </c>
      <c r="D457">
        <v>36</v>
      </c>
    </row>
    <row r="458" spans="1:4">
      <c r="A458">
        <v>457</v>
      </c>
      <c r="B458" t="s">
        <v>2136</v>
      </c>
      <c r="C458" t="s">
        <v>3249</v>
      </c>
      <c r="D458">
        <v>31</v>
      </c>
    </row>
    <row r="459" spans="1:4">
      <c r="A459">
        <v>458</v>
      </c>
      <c r="B459" t="s">
        <v>2463</v>
      </c>
      <c r="C459" t="s">
        <v>3250</v>
      </c>
      <c r="D459">
        <v>33</v>
      </c>
    </row>
    <row r="460" spans="1:4">
      <c r="A460">
        <v>459</v>
      </c>
      <c r="B460" t="s">
        <v>2464</v>
      </c>
      <c r="C460" t="s">
        <v>3251</v>
      </c>
      <c r="D460">
        <v>31</v>
      </c>
    </row>
    <row r="461" spans="1:4">
      <c r="A461">
        <v>460</v>
      </c>
      <c r="B461" t="s">
        <v>617</v>
      </c>
      <c r="C461" t="s">
        <v>3252</v>
      </c>
      <c r="D461">
        <v>48</v>
      </c>
    </row>
    <row r="462" spans="1:4">
      <c r="A462">
        <v>461</v>
      </c>
      <c r="B462" t="s">
        <v>2465</v>
      </c>
      <c r="C462" t="s">
        <v>3253</v>
      </c>
      <c r="D462">
        <v>34</v>
      </c>
    </row>
    <row r="463" spans="1:4">
      <c r="A463">
        <v>462</v>
      </c>
      <c r="B463" t="s">
        <v>2466</v>
      </c>
      <c r="C463" t="s">
        <v>3254</v>
      </c>
      <c r="D463">
        <v>35</v>
      </c>
    </row>
    <row r="464" spans="1:4">
      <c r="A464">
        <v>463</v>
      </c>
      <c r="B464" t="s">
        <v>2467</v>
      </c>
      <c r="C464" t="s">
        <v>3255</v>
      </c>
      <c r="D464">
        <v>16</v>
      </c>
    </row>
    <row r="465" spans="1:4">
      <c r="A465">
        <v>464</v>
      </c>
      <c r="B465" t="s">
        <v>2468</v>
      </c>
      <c r="C465" t="s">
        <v>3256</v>
      </c>
      <c r="D465">
        <v>49</v>
      </c>
    </row>
    <row r="466" spans="1:4">
      <c r="A466">
        <v>465</v>
      </c>
      <c r="B466" t="s">
        <v>2469</v>
      </c>
      <c r="C466" t="s">
        <v>3257</v>
      </c>
      <c r="D466">
        <v>36</v>
      </c>
    </row>
    <row r="467" spans="1:4">
      <c r="A467">
        <v>466</v>
      </c>
      <c r="B467" t="s">
        <v>2470</v>
      </c>
      <c r="C467" t="s">
        <v>3258</v>
      </c>
      <c r="D467">
        <v>41</v>
      </c>
    </row>
    <row r="468" spans="1:4">
      <c r="A468">
        <v>467</v>
      </c>
      <c r="B468" t="s">
        <v>2502</v>
      </c>
      <c r="C468" t="s">
        <v>3259</v>
      </c>
      <c r="D468">
        <v>30</v>
      </c>
    </row>
    <row r="469" spans="1:4">
      <c r="A469">
        <v>468</v>
      </c>
      <c r="B469" t="s">
        <v>2503</v>
      </c>
      <c r="C469" t="s">
        <v>3260</v>
      </c>
      <c r="D469">
        <v>28</v>
      </c>
    </row>
    <row r="470" spans="1:4">
      <c r="A470">
        <v>469</v>
      </c>
      <c r="B470" t="s">
        <v>2504</v>
      </c>
      <c r="C470" t="s">
        <v>3261</v>
      </c>
      <c r="D470">
        <v>28</v>
      </c>
    </row>
    <row r="471" spans="1:4">
      <c r="A471">
        <v>470</v>
      </c>
      <c r="B471" t="s">
        <v>2505</v>
      </c>
      <c r="C471" t="s">
        <v>3262</v>
      </c>
      <c r="D471">
        <v>17</v>
      </c>
    </row>
    <row r="472" spans="1:4">
      <c r="A472">
        <v>471</v>
      </c>
      <c r="B472" t="s">
        <v>2506</v>
      </c>
      <c r="C472" t="s">
        <v>3263</v>
      </c>
      <c r="D472">
        <v>14</v>
      </c>
    </row>
    <row r="473" spans="1:4">
      <c r="A473">
        <v>472</v>
      </c>
      <c r="B473" t="s">
        <v>2507</v>
      </c>
      <c r="C473" t="s">
        <v>3264</v>
      </c>
      <c r="D473">
        <v>30</v>
      </c>
    </row>
    <row r="474" spans="1:4">
      <c r="A474">
        <v>473</v>
      </c>
      <c r="B474" t="s">
        <v>2508</v>
      </c>
      <c r="C474" t="s">
        <v>3265</v>
      </c>
      <c r="D474">
        <v>14</v>
      </c>
    </row>
    <row r="475" spans="1:4">
      <c r="A475">
        <v>474</v>
      </c>
      <c r="B475" t="s">
        <v>2509</v>
      </c>
      <c r="C475" t="s">
        <v>3266</v>
      </c>
      <c r="D475">
        <v>28</v>
      </c>
    </row>
    <row r="476" spans="1:4">
      <c r="A476">
        <v>475</v>
      </c>
      <c r="B476" t="s">
        <v>2510</v>
      </c>
      <c r="C476" t="s">
        <v>3267</v>
      </c>
      <c r="D476">
        <v>28</v>
      </c>
    </row>
    <row r="477" spans="1:4">
      <c r="A477">
        <v>476</v>
      </c>
      <c r="B477" t="s">
        <v>2511</v>
      </c>
      <c r="C477" t="s">
        <v>3268</v>
      </c>
      <c r="D477">
        <v>29</v>
      </c>
    </row>
    <row r="478" spans="1:4">
      <c r="A478">
        <v>477</v>
      </c>
      <c r="B478" t="s">
        <v>2146</v>
      </c>
      <c r="C478" t="s">
        <v>3269</v>
      </c>
      <c r="D478">
        <v>19</v>
      </c>
    </row>
    <row r="479" spans="1:4">
      <c r="A479">
        <v>478</v>
      </c>
      <c r="B479" t="s">
        <v>2512</v>
      </c>
      <c r="C479" t="s">
        <v>3270</v>
      </c>
      <c r="D479">
        <v>29</v>
      </c>
    </row>
    <row r="480" spans="1:4">
      <c r="A480">
        <v>479</v>
      </c>
      <c r="B480" t="s">
        <v>2513</v>
      </c>
      <c r="C480" t="s">
        <v>3271</v>
      </c>
      <c r="D480">
        <v>27</v>
      </c>
    </row>
    <row r="481" spans="1:4">
      <c r="A481">
        <v>480</v>
      </c>
      <c r="B481" t="s">
        <v>2514</v>
      </c>
      <c r="C481" t="s">
        <v>3272</v>
      </c>
      <c r="D481">
        <v>39</v>
      </c>
    </row>
    <row r="482" spans="1:4">
      <c r="A482">
        <v>481</v>
      </c>
      <c r="B482" t="s">
        <v>2515</v>
      </c>
      <c r="C482" t="s">
        <v>3135</v>
      </c>
      <c r="D482">
        <v>30</v>
      </c>
    </row>
    <row r="483" spans="1:4">
      <c r="A483">
        <v>482</v>
      </c>
      <c r="B483" t="s">
        <v>2516</v>
      </c>
      <c r="C483" t="s">
        <v>3273</v>
      </c>
      <c r="D483">
        <v>29</v>
      </c>
    </row>
    <row r="484" spans="1:4">
      <c r="A484">
        <v>483</v>
      </c>
      <c r="B484" t="s">
        <v>2517</v>
      </c>
      <c r="C484" t="s">
        <v>3274</v>
      </c>
      <c r="D484">
        <v>28</v>
      </c>
    </row>
    <row r="485" spans="1:4">
      <c r="A485">
        <v>484</v>
      </c>
      <c r="B485" t="s">
        <v>2518</v>
      </c>
      <c r="C485" t="s">
        <v>3275</v>
      </c>
      <c r="D485">
        <v>28</v>
      </c>
    </row>
    <row r="486" spans="1:4">
      <c r="A486">
        <v>485</v>
      </c>
      <c r="B486" t="s">
        <v>2519</v>
      </c>
      <c r="C486" t="s">
        <v>3276</v>
      </c>
      <c r="D486">
        <v>28</v>
      </c>
    </row>
    <row r="487" spans="1:4">
      <c r="A487">
        <v>486</v>
      </c>
      <c r="B487" t="s">
        <v>2520</v>
      </c>
      <c r="C487" t="s">
        <v>3277</v>
      </c>
      <c r="D487">
        <v>42</v>
      </c>
    </row>
    <row r="488" spans="1:4">
      <c r="A488">
        <v>487</v>
      </c>
      <c r="B488" t="s">
        <v>2521</v>
      </c>
      <c r="C488" t="s">
        <v>3278</v>
      </c>
      <c r="D488">
        <v>29</v>
      </c>
    </row>
    <row r="489" spans="1:4">
      <c r="A489">
        <v>488</v>
      </c>
      <c r="B489" t="s">
        <v>2522</v>
      </c>
      <c r="C489" t="s">
        <v>3279</v>
      </c>
      <c r="D489">
        <v>44</v>
      </c>
    </row>
    <row r="490" spans="1:4">
      <c r="A490">
        <v>489</v>
      </c>
      <c r="B490" t="s">
        <v>2523</v>
      </c>
      <c r="C490" t="s">
        <v>3280</v>
      </c>
      <c r="D490">
        <v>29</v>
      </c>
    </row>
    <row r="491" spans="1:4">
      <c r="A491">
        <v>490</v>
      </c>
      <c r="B491" t="s">
        <v>2524</v>
      </c>
      <c r="C491" t="s">
        <v>3281</v>
      </c>
      <c r="D491">
        <v>29</v>
      </c>
    </row>
    <row r="492" spans="1:4">
      <c r="A492">
        <v>491</v>
      </c>
      <c r="B492" t="s">
        <v>2525</v>
      </c>
      <c r="C492" t="s">
        <v>3282</v>
      </c>
      <c r="D492">
        <v>23</v>
      </c>
    </row>
    <row r="493" spans="1:4">
      <c r="A493">
        <v>492</v>
      </c>
      <c r="B493" t="s">
        <v>2147</v>
      </c>
      <c r="C493" t="s">
        <v>3283</v>
      </c>
      <c r="D493">
        <v>40</v>
      </c>
    </row>
    <row r="494" spans="1:4">
      <c r="A494">
        <v>493</v>
      </c>
      <c r="B494" t="s">
        <v>2526</v>
      </c>
      <c r="C494" t="s">
        <v>3284</v>
      </c>
      <c r="D494">
        <v>29</v>
      </c>
    </row>
    <row r="495" spans="1:4">
      <c r="A495">
        <v>494</v>
      </c>
      <c r="B495" t="s">
        <v>2527</v>
      </c>
      <c r="C495" t="s">
        <v>3285</v>
      </c>
      <c r="D495">
        <v>29</v>
      </c>
    </row>
    <row r="496" spans="1:4">
      <c r="A496">
        <v>495</v>
      </c>
      <c r="B496" t="s">
        <v>2528</v>
      </c>
      <c r="C496" t="s">
        <v>3286</v>
      </c>
      <c r="D496">
        <v>29</v>
      </c>
    </row>
    <row r="497" spans="1:4">
      <c r="A497">
        <v>496</v>
      </c>
      <c r="B497" t="s">
        <v>2529</v>
      </c>
      <c r="C497" t="s">
        <v>3287</v>
      </c>
      <c r="D497">
        <v>29</v>
      </c>
    </row>
    <row r="498" spans="1:4">
      <c r="A498">
        <v>497</v>
      </c>
      <c r="B498" t="s">
        <v>2148</v>
      </c>
      <c r="C498" t="s">
        <v>3288</v>
      </c>
      <c r="D498">
        <v>29</v>
      </c>
    </row>
    <row r="499" spans="1:4">
      <c r="A499">
        <v>498</v>
      </c>
      <c r="B499" t="s">
        <v>2530</v>
      </c>
      <c r="C499" t="s">
        <v>3289</v>
      </c>
      <c r="D499">
        <v>29</v>
      </c>
    </row>
    <row r="500" spans="1:4">
      <c r="A500">
        <v>499</v>
      </c>
      <c r="B500" t="s">
        <v>2531</v>
      </c>
      <c r="C500" t="s">
        <v>3290</v>
      </c>
      <c r="D500">
        <v>31</v>
      </c>
    </row>
    <row r="501" spans="1:4">
      <c r="A501">
        <v>500</v>
      </c>
      <c r="B501" t="s">
        <v>2532</v>
      </c>
      <c r="C501" t="s">
        <v>3291</v>
      </c>
      <c r="D501">
        <v>30</v>
      </c>
    </row>
    <row r="502" spans="1:4">
      <c r="A502">
        <v>501</v>
      </c>
      <c r="B502" t="s">
        <v>2533</v>
      </c>
      <c r="C502" t="s">
        <v>3292</v>
      </c>
      <c r="D502">
        <v>24</v>
      </c>
    </row>
    <row r="503" spans="1:4">
      <c r="A503">
        <v>502</v>
      </c>
      <c r="B503" t="s">
        <v>2534</v>
      </c>
      <c r="C503" t="s">
        <v>3293</v>
      </c>
      <c r="D503">
        <v>46</v>
      </c>
    </row>
    <row r="504" spans="1:4">
      <c r="A504">
        <v>503</v>
      </c>
      <c r="B504" t="s">
        <v>2149</v>
      </c>
      <c r="C504" t="s">
        <v>3294</v>
      </c>
      <c r="D504">
        <v>29</v>
      </c>
    </row>
    <row r="505" spans="1:4">
      <c r="A505">
        <v>504</v>
      </c>
      <c r="B505" t="s">
        <v>2535</v>
      </c>
      <c r="C505" t="s">
        <v>3295</v>
      </c>
      <c r="D505">
        <v>47</v>
      </c>
    </row>
    <row r="506" spans="1:4">
      <c r="A506">
        <v>505</v>
      </c>
      <c r="B506" t="s">
        <v>2536</v>
      </c>
      <c r="C506" t="s">
        <v>3296</v>
      </c>
      <c r="D506">
        <v>31</v>
      </c>
    </row>
    <row r="507" spans="1:4">
      <c r="A507">
        <v>506</v>
      </c>
      <c r="B507" t="s">
        <v>2537</v>
      </c>
      <c r="C507" t="s">
        <v>3297</v>
      </c>
      <c r="D507">
        <v>31</v>
      </c>
    </row>
    <row r="508" spans="1:4">
      <c r="A508">
        <v>507</v>
      </c>
      <c r="B508" t="s">
        <v>2572</v>
      </c>
      <c r="C508" t="s">
        <v>3298</v>
      </c>
      <c r="D508">
        <v>25</v>
      </c>
    </row>
    <row r="509" spans="1:4">
      <c r="A509">
        <v>508</v>
      </c>
      <c r="B509" t="s">
        <v>2573</v>
      </c>
      <c r="C509" t="s">
        <v>3299</v>
      </c>
      <c r="D509">
        <v>26</v>
      </c>
    </row>
    <row r="510" spans="1:4">
      <c r="A510">
        <v>509</v>
      </c>
      <c r="B510" t="s">
        <v>2574</v>
      </c>
      <c r="C510" t="s">
        <v>3300</v>
      </c>
      <c r="D510">
        <v>25</v>
      </c>
    </row>
    <row r="511" spans="1:4">
      <c r="A511">
        <v>510</v>
      </c>
      <c r="B511" t="s">
        <v>2575</v>
      </c>
      <c r="C511" t="s">
        <v>3243</v>
      </c>
      <c r="D511">
        <v>36</v>
      </c>
    </row>
    <row r="512" spans="1:4">
      <c r="A512">
        <v>511</v>
      </c>
      <c r="B512" t="s">
        <v>2576</v>
      </c>
      <c r="C512" t="s">
        <v>3301</v>
      </c>
      <c r="D512">
        <v>26</v>
      </c>
    </row>
    <row r="513" spans="1:4">
      <c r="A513">
        <v>512</v>
      </c>
      <c r="B513" t="s">
        <v>2577</v>
      </c>
      <c r="C513" t="s">
        <v>3302</v>
      </c>
      <c r="D513">
        <v>27</v>
      </c>
    </row>
    <row r="514" spans="1:4">
      <c r="A514">
        <v>513</v>
      </c>
      <c r="B514" t="s">
        <v>2578</v>
      </c>
      <c r="C514" t="s">
        <v>3303</v>
      </c>
      <c r="D514">
        <v>16</v>
      </c>
    </row>
    <row r="515" spans="1:4">
      <c r="A515">
        <v>514</v>
      </c>
      <c r="B515" t="s">
        <v>2579</v>
      </c>
      <c r="C515" t="s">
        <v>3304</v>
      </c>
      <c r="D515">
        <v>25</v>
      </c>
    </row>
    <row r="516" spans="1:4">
      <c r="A516">
        <v>515</v>
      </c>
      <c r="B516" t="s">
        <v>2580</v>
      </c>
      <c r="C516" t="s">
        <v>3305</v>
      </c>
      <c r="D516">
        <v>15</v>
      </c>
    </row>
    <row r="517" spans="1:4">
      <c r="A517">
        <v>516</v>
      </c>
      <c r="B517" t="s">
        <v>2581</v>
      </c>
      <c r="C517" t="s">
        <v>3306</v>
      </c>
      <c r="D517">
        <v>25</v>
      </c>
    </row>
    <row r="518" spans="1:4">
      <c r="A518">
        <v>517</v>
      </c>
      <c r="B518" t="s">
        <v>2156</v>
      </c>
      <c r="C518" t="s">
        <v>490</v>
      </c>
      <c r="D518">
        <v>25</v>
      </c>
    </row>
    <row r="519" spans="1:4">
      <c r="A519">
        <v>518</v>
      </c>
      <c r="B519" t="s">
        <v>2582</v>
      </c>
      <c r="C519" t="s">
        <v>3307</v>
      </c>
      <c r="D519">
        <v>25</v>
      </c>
    </row>
    <row r="520" spans="1:4">
      <c r="A520">
        <v>519</v>
      </c>
      <c r="B520" t="s">
        <v>2583</v>
      </c>
      <c r="C520" t="s">
        <v>3308</v>
      </c>
      <c r="D520">
        <v>29</v>
      </c>
    </row>
    <row r="521" spans="1:4">
      <c r="A521">
        <v>520</v>
      </c>
      <c r="B521" t="s">
        <v>2584</v>
      </c>
      <c r="C521" t="s">
        <v>3309</v>
      </c>
      <c r="D521">
        <v>25</v>
      </c>
    </row>
    <row r="522" spans="1:4">
      <c r="A522">
        <v>521</v>
      </c>
      <c r="B522" t="s">
        <v>2585</v>
      </c>
      <c r="C522" t="s">
        <v>3310</v>
      </c>
      <c r="D522">
        <v>27</v>
      </c>
    </row>
    <row r="523" spans="1:4">
      <c r="A523">
        <v>522</v>
      </c>
      <c r="B523" t="s">
        <v>2586</v>
      </c>
      <c r="C523" t="s">
        <v>3311</v>
      </c>
      <c r="D523">
        <v>25</v>
      </c>
    </row>
    <row r="524" spans="1:4">
      <c r="A524">
        <v>523</v>
      </c>
      <c r="B524" t="s">
        <v>2587</v>
      </c>
      <c r="C524" t="s">
        <v>3312</v>
      </c>
      <c r="D524">
        <v>26</v>
      </c>
    </row>
    <row r="525" spans="1:4">
      <c r="A525">
        <v>524</v>
      </c>
      <c r="B525" t="s">
        <v>2588</v>
      </c>
      <c r="C525" t="s">
        <v>3313</v>
      </c>
      <c r="D525">
        <v>26</v>
      </c>
    </row>
    <row r="526" spans="1:4">
      <c r="A526">
        <v>525</v>
      </c>
      <c r="B526" t="s">
        <v>2589</v>
      </c>
      <c r="C526" t="s">
        <v>3314</v>
      </c>
      <c r="D526">
        <v>27</v>
      </c>
    </row>
    <row r="527" spans="1:4">
      <c r="A527">
        <v>526</v>
      </c>
      <c r="B527" t="s">
        <v>2590</v>
      </c>
      <c r="C527" t="s">
        <v>3315</v>
      </c>
      <c r="D527">
        <v>27</v>
      </c>
    </row>
    <row r="528" spans="1:4">
      <c r="A528">
        <v>527</v>
      </c>
      <c r="B528" t="s">
        <v>2591</v>
      </c>
      <c r="C528" t="s">
        <v>3316</v>
      </c>
      <c r="D528">
        <v>24</v>
      </c>
    </row>
    <row r="529" spans="1:4">
      <c r="A529">
        <v>528</v>
      </c>
      <c r="B529" t="s">
        <v>2592</v>
      </c>
      <c r="C529" t="s">
        <v>3317</v>
      </c>
      <c r="D529">
        <v>26</v>
      </c>
    </row>
    <row r="530" spans="1:4">
      <c r="A530">
        <v>529</v>
      </c>
      <c r="B530" t="s">
        <v>2593</v>
      </c>
      <c r="C530" t="s">
        <v>3318</v>
      </c>
      <c r="D530">
        <v>27</v>
      </c>
    </row>
    <row r="531" spans="1:4">
      <c r="A531">
        <v>530</v>
      </c>
      <c r="B531" t="s">
        <v>2594</v>
      </c>
      <c r="C531" t="s">
        <v>3318</v>
      </c>
      <c r="D531">
        <v>27</v>
      </c>
    </row>
    <row r="532" spans="1:4">
      <c r="A532">
        <v>531</v>
      </c>
      <c r="B532" t="s">
        <v>2595</v>
      </c>
      <c r="C532" t="s">
        <v>3319</v>
      </c>
      <c r="D532">
        <v>28</v>
      </c>
    </row>
    <row r="533" spans="1:4">
      <c r="A533">
        <v>532</v>
      </c>
      <c r="B533" t="s">
        <v>2596</v>
      </c>
      <c r="C533" t="s">
        <v>3320</v>
      </c>
      <c r="D533">
        <v>28</v>
      </c>
    </row>
    <row r="534" spans="1:4">
      <c r="A534">
        <v>533</v>
      </c>
      <c r="B534" t="s">
        <v>2597</v>
      </c>
      <c r="C534" t="s">
        <v>3321</v>
      </c>
      <c r="D534">
        <v>16</v>
      </c>
    </row>
    <row r="535" spans="1:4">
      <c r="A535">
        <v>534</v>
      </c>
      <c r="B535" t="s">
        <v>2598</v>
      </c>
      <c r="C535" t="s">
        <v>3322</v>
      </c>
      <c r="D535">
        <v>34</v>
      </c>
    </row>
    <row r="536" spans="1:4">
      <c r="A536">
        <v>535</v>
      </c>
      <c r="B536" t="s">
        <v>2599</v>
      </c>
      <c r="C536" t="s">
        <v>3323</v>
      </c>
      <c r="D536">
        <v>26</v>
      </c>
    </row>
    <row r="537" spans="1:4">
      <c r="A537">
        <v>536</v>
      </c>
      <c r="B537" t="s">
        <v>2600</v>
      </c>
      <c r="C537" t="s">
        <v>3324</v>
      </c>
      <c r="D537">
        <v>29</v>
      </c>
    </row>
    <row r="538" spans="1:4">
      <c r="A538">
        <v>537</v>
      </c>
      <c r="B538" t="s">
        <v>2601</v>
      </c>
      <c r="C538" t="s">
        <v>3325</v>
      </c>
      <c r="D538">
        <v>27</v>
      </c>
    </row>
    <row r="539" spans="1:4">
      <c r="A539">
        <v>538</v>
      </c>
      <c r="B539" t="s">
        <v>2602</v>
      </c>
      <c r="C539" t="s">
        <v>3326</v>
      </c>
      <c r="D539">
        <v>28</v>
      </c>
    </row>
    <row r="540" spans="1:4">
      <c r="A540">
        <v>539</v>
      </c>
      <c r="B540" t="s">
        <v>2603</v>
      </c>
      <c r="C540" t="s">
        <v>3327</v>
      </c>
      <c r="D540">
        <v>27</v>
      </c>
    </row>
    <row r="541" spans="1:4">
      <c r="A541">
        <v>540</v>
      </c>
      <c r="B541" t="s">
        <v>2604</v>
      </c>
      <c r="C541" t="s">
        <v>3328</v>
      </c>
      <c r="D541">
        <v>27</v>
      </c>
    </row>
    <row r="542" spans="1:4">
      <c r="A542">
        <v>541</v>
      </c>
      <c r="B542" t="s">
        <v>2605</v>
      </c>
      <c r="C542" t="s">
        <v>3329</v>
      </c>
      <c r="D542">
        <v>26</v>
      </c>
    </row>
    <row r="543" spans="1:4">
      <c r="A543">
        <v>542</v>
      </c>
      <c r="B543" t="s">
        <v>2606</v>
      </c>
      <c r="C543" t="s">
        <v>3330</v>
      </c>
      <c r="D543">
        <v>26</v>
      </c>
    </row>
    <row r="544" spans="1:4">
      <c r="A544">
        <v>543</v>
      </c>
      <c r="B544" t="s">
        <v>2607</v>
      </c>
      <c r="C544" t="s">
        <v>3331</v>
      </c>
      <c r="D544">
        <v>28</v>
      </c>
    </row>
    <row r="545" spans="1:4">
      <c r="A545">
        <v>544</v>
      </c>
      <c r="B545" t="s">
        <v>2608</v>
      </c>
      <c r="C545" t="s">
        <v>3332</v>
      </c>
      <c r="D545">
        <v>26</v>
      </c>
    </row>
    <row r="546" spans="1:4">
      <c r="A546">
        <v>545</v>
      </c>
      <c r="B546" t="s">
        <v>2609</v>
      </c>
      <c r="C546" t="s">
        <v>3333</v>
      </c>
      <c r="D546">
        <v>43</v>
      </c>
    </row>
    <row r="547" spans="1:4">
      <c r="A547">
        <v>546</v>
      </c>
      <c r="B547" t="s">
        <v>2610</v>
      </c>
      <c r="C547" t="s">
        <v>3334</v>
      </c>
      <c r="D547">
        <v>26</v>
      </c>
    </row>
    <row r="548" spans="1:4">
      <c r="A548">
        <v>547</v>
      </c>
      <c r="B548" t="s">
        <v>2629</v>
      </c>
      <c r="C548" t="s">
        <v>3335</v>
      </c>
      <c r="D548">
        <v>47</v>
      </c>
    </row>
    <row r="549" spans="1:4">
      <c r="A549">
        <v>548</v>
      </c>
      <c r="B549" t="s">
        <v>2630</v>
      </c>
      <c r="C549" t="s">
        <v>3336</v>
      </c>
      <c r="D549">
        <v>23</v>
      </c>
    </row>
    <row r="550" spans="1:4">
      <c r="A550">
        <v>549</v>
      </c>
      <c r="B550" t="s">
        <v>2631</v>
      </c>
      <c r="C550" t="s">
        <v>3337</v>
      </c>
      <c r="D550">
        <v>23</v>
      </c>
    </row>
    <row r="551" spans="1:4">
      <c r="A551">
        <v>550</v>
      </c>
      <c r="B551" t="s">
        <v>2632</v>
      </c>
      <c r="C551" t="s">
        <v>3338</v>
      </c>
      <c r="D551">
        <v>24</v>
      </c>
    </row>
    <row r="552" spans="1:4">
      <c r="A552">
        <v>551</v>
      </c>
      <c r="B552" t="s">
        <v>2633</v>
      </c>
      <c r="C552" t="s">
        <v>3339</v>
      </c>
      <c r="D552">
        <v>23</v>
      </c>
    </row>
    <row r="553" spans="1:4">
      <c r="A553">
        <v>552</v>
      </c>
      <c r="B553" t="s">
        <v>2634</v>
      </c>
      <c r="C553" t="s">
        <v>3340</v>
      </c>
      <c r="D553">
        <v>24</v>
      </c>
    </row>
    <row r="554" spans="1:4">
      <c r="A554">
        <v>553</v>
      </c>
      <c r="B554" t="s">
        <v>2635</v>
      </c>
      <c r="C554" t="s">
        <v>3341</v>
      </c>
      <c r="D554">
        <v>33</v>
      </c>
    </row>
    <row r="555" spans="1:4">
      <c r="A555">
        <v>554</v>
      </c>
      <c r="B555" t="s">
        <v>2636</v>
      </c>
      <c r="C555" t="s">
        <v>3342</v>
      </c>
      <c r="D555">
        <v>24</v>
      </c>
    </row>
    <row r="556" spans="1:4">
      <c r="A556">
        <v>555</v>
      </c>
      <c r="B556" t="s">
        <v>2637</v>
      </c>
      <c r="C556" t="s">
        <v>3343</v>
      </c>
      <c r="D556">
        <v>23</v>
      </c>
    </row>
    <row r="557" spans="1:4">
      <c r="A557">
        <v>556</v>
      </c>
      <c r="B557" t="s">
        <v>2638</v>
      </c>
      <c r="C557" t="s">
        <v>3344</v>
      </c>
      <c r="D557">
        <v>18</v>
      </c>
    </row>
    <row r="558" spans="1:4">
      <c r="A558">
        <v>557</v>
      </c>
      <c r="B558" t="s">
        <v>2639</v>
      </c>
      <c r="C558" t="s">
        <v>3345</v>
      </c>
      <c r="D558">
        <v>23</v>
      </c>
    </row>
    <row r="559" spans="1:4">
      <c r="A559">
        <v>558</v>
      </c>
      <c r="B559" t="s">
        <v>2640</v>
      </c>
      <c r="C559" t="s">
        <v>3346</v>
      </c>
      <c r="D559">
        <v>23</v>
      </c>
    </row>
    <row r="560" spans="1:4">
      <c r="A560">
        <v>559</v>
      </c>
      <c r="B560" t="s">
        <v>2641</v>
      </c>
      <c r="C560" t="s">
        <v>3347</v>
      </c>
      <c r="D560">
        <v>21</v>
      </c>
    </row>
    <row r="561" spans="1:4">
      <c r="A561">
        <v>560</v>
      </c>
      <c r="B561" t="s">
        <v>2642</v>
      </c>
      <c r="C561" t="s">
        <v>3348</v>
      </c>
      <c r="D561">
        <v>25</v>
      </c>
    </row>
    <row r="562" spans="1:4">
      <c r="A562">
        <v>561</v>
      </c>
      <c r="B562" t="s">
        <v>2643</v>
      </c>
      <c r="C562" t="s">
        <v>3349</v>
      </c>
      <c r="D562">
        <v>24</v>
      </c>
    </row>
    <row r="563" spans="1:4">
      <c r="A563">
        <v>562</v>
      </c>
      <c r="B563" t="s">
        <v>2644</v>
      </c>
      <c r="C563" t="s">
        <v>3137</v>
      </c>
      <c r="D563">
        <v>36</v>
      </c>
    </row>
    <row r="564" spans="1:4">
      <c r="A564">
        <v>563</v>
      </c>
      <c r="B564" t="s">
        <v>2645</v>
      </c>
      <c r="C564" t="s">
        <v>3350</v>
      </c>
      <c r="D564">
        <v>29</v>
      </c>
    </row>
    <row r="565" spans="1:4">
      <c r="A565">
        <v>564</v>
      </c>
      <c r="B565" t="s">
        <v>2646</v>
      </c>
      <c r="C565" t="s">
        <v>3351</v>
      </c>
      <c r="D565">
        <v>26</v>
      </c>
    </row>
    <row r="566" spans="1:4">
      <c r="A566">
        <v>565</v>
      </c>
      <c r="B566" t="s">
        <v>2647</v>
      </c>
      <c r="C566" t="s">
        <v>3352</v>
      </c>
      <c r="D566">
        <v>28</v>
      </c>
    </row>
    <row r="567" spans="1:4">
      <c r="A567">
        <v>566</v>
      </c>
      <c r="B567" t="s">
        <v>2648</v>
      </c>
      <c r="C567" t="s">
        <v>3138</v>
      </c>
      <c r="D567">
        <v>24</v>
      </c>
    </row>
    <row r="568" spans="1:4">
      <c r="A568">
        <v>567</v>
      </c>
      <c r="B568" t="s">
        <v>2649</v>
      </c>
      <c r="C568" t="s">
        <v>3353</v>
      </c>
      <c r="D568">
        <v>25</v>
      </c>
    </row>
    <row r="569" spans="1:4">
      <c r="A569">
        <v>568</v>
      </c>
      <c r="B569" t="s">
        <v>2650</v>
      </c>
      <c r="C569" t="s">
        <v>3354</v>
      </c>
      <c r="D569">
        <v>47</v>
      </c>
    </row>
    <row r="570" spans="1:4">
      <c r="A570">
        <v>569</v>
      </c>
      <c r="B570" t="s">
        <v>2651</v>
      </c>
      <c r="C570" t="s">
        <v>3355</v>
      </c>
      <c r="D570">
        <v>25</v>
      </c>
    </row>
    <row r="571" spans="1:4">
      <c r="A571">
        <v>570</v>
      </c>
      <c r="B571" t="s">
        <v>2652</v>
      </c>
      <c r="C571" t="s">
        <v>3356</v>
      </c>
      <c r="D571">
        <v>25</v>
      </c>
    </row>
    <row r="572" spans="1:4">
      <c r="A572">
        <v>571</v>
      </c>
      <c r="B572" t="s">
        <v>2653</v>
      </c>
      <c r="C572" t="s">
        <v>3357</v>
      </c>
      <c r="D572">
        <v>18</v>
      </c>
    </row>
    <row r="573" spans="1:4">
      <c r="A573">
        <v>572</v>
      </c>
      <c r="B573" t="s">
        <v>2654</v>
      </c>
      <c r="C573" t="s">
        <v>3358</v>
      </c>
      <c r="D573">
        <v>25</v>
      </c>
    </row>
    <row r="574" spans="1:4">
      <c r="A574">
        <v>573</v>
      </c>
      <c r="B574" t="s">
        <v>2177</v>
      </c>
      <c r="C574" t="s">
        <v>3359</v>
      </c>
      <c r="D574">
        <v>34</v>
      </c>
    </row>
    <row r="575" spans="1:4">
      <c r="A575">
        <v>574</v>
      </c>
      <c r="B575" t="s">
        <v>2655</v>
      </c>
      <c r="C575" t="s">
        <v>3360</v>
      </c>
      <c r="D575">
        <v>25</v>
      </c>
    </row>
    <row r="576" spans="1:4">
      <c r="A576">
        <v>575</v>
      </c>
      <c r="B576" t="s">
        <v>2656</v>
      </c>
      <c r="C576" t="s">
        <v>3361</v>
      </c>
      <c r="D576">
        <v>24</v>
      </c>
    </row>
    <row r="577" spans="1:4">
      <c r="A577">
        <v>576</v>
      </c>
      <c r="B577" t="s">
        <v>2657</v>
      </c>
      <c r="C577" t="s">
        <v>3362</v>
      </c>
      <c r="D577">
        <v>26</v>
      </c>
    </row>
    <row r="578" spans="1:4">
      <c r="A578">
        <v>577</v>
      </c>
      <c r="B578" t="s">
        <v>3122</v>
      </c>
      <c r="C578" t="s">
        <v>3363</v>
      </c>
      <c r="D578">
        <v>24</v>
      </c>
    </row>
    <row r="579" spans="1:4">
      <c r="A579">
        <v>578</v>
      </c>
      <c r="B579" t="s">
        <v>2658</v>
      </c>
      <c r="C579" t="s">
        <v>3364</v>
      </c>
      <c r="D579">
        <v>24</v>
      </c>
    </row>
    <row r="580" spans="1:4">
      <c r="A580">
        <v>579</v>
      </c>
      <c r="B580" t="s">
        <v>2659</v>
      </c>
      <c r="C580" t="s">
        <v>3365</v>
      </c>
      <c r="D580">
        <v>24</v>
      </c>
    </row>
    <row r="581" spans="1:4">
      <c r="A581">
        <v>580</v>
      </c>
      <c r="B581" t="s">
        <v>2660</v>
      </c>
      <c r="C581" t="s">
        <v>3366</v>
      </c>
      <c r="D581">
        <v>24</v>
      </c>
    </row>
    <row r="582" spans="1:4">
      <c r="A582">
        <v>581</v>
      </c>
      <c r="B582" t="s">
        <v>2661</v>
      </c>
      <c r="C582" t="s">
        <v>3367</v>
      </c>
      <c r="D582">
        <v>31</v>
      </c>
    </row>
    <row r="583" spans="1:4">
      <c r="A583">
        <v>582</v>
      </c>
      <c r="B583" t="s">
        <v>2662</v>
      </c>
      <c r="C583" t="s">
        <v>3147</v>
      </c>
      <c r="D583">
        <v>25</v>
      </c>
    </row>
    <row r="584" spans="1:4">
      <c r="A584">
        <v>583</v>
      </c>
      <c r="B584" t="s">
        <v>2663</v>
      </c>
      <c r="C584" t="s">
        <v>3368</v>
      </c>
      <c r="D584">
        <v>36</v>
      </c>
    </row>
    <row r="585" spans="1:4">
      <c r="A585">
        <v>584</v>
      </c>
      <c r="B585" t="s">
        <v>2664</v>
      </c>
      <c r="C585" t="s">
        <v>3369</v>
      </c>
      <c r="D585">
        <v>24</v>
      </c>
    </row>
    <row r="586" spans="1:4">
      <c r="A586">
        <v>585</v>
      </c>
      <c r="B586" t="s">
        <v>2665</v>
      </c>
      <c r="C586" t="s">
        <v>3370</v>
      </c>
      <c r="D586">
        <v>29</v>
      </c>
    </row>
    <row r="587" spans="1:4">
      <c r="A587">
        <v>586</v>
      </c>
      <c r="B587" t="s">
        <v>2666</v>
      </c>
      <c r="C587" t="s">
        <v>3371</v>
      </c>
      <c r="D587">
        <v>24</v>
      </c>
    </row>
    <row r="588" spans="1:4">
      <c r="A588">
        <v>587</v>
      </c>
      <c r="B588" t="s">
        <v>2693</v>
      </c>
      <c r="C588" t="s">
        <v>3372</v>
      </c>
      <c r="D588">
        <v>28</v>
      </c>
    </row>
    <row r="589" spans="1:4">
      <c r="A589">
        <v>588</v>
      </c>
      <c r="B589" t="s">
        <v>2695</v>
      </c>
      <c r="C589" t="s">
        <v>3373</v>
      </c>
      <c r="D589">
        <v>22</v>
      </c>
    </row>
    <row r="590" spans="1:4">
      <c r="A590">
        <v>589</v>
      </c>
      <c r="B590" t="s">
        <v>2697</v>
      </c>
      <c r="C590" t="s">
        <v>3374</v>
      </c>
      <c r="D590">
        <v>25</v>
      </c>
    </row>
    <row r="591" spans="1:4">
      <c r="A591">
        <v>590</v>
      </c>
      <c r="B591" t="s">
        <v>2699</v>
      </c>
      <c r="C591" t="s">
        <v>3375</v>
      </c>
      <c r="D591">
        <v>14</v>
      </c>
    </row>
    <row r="592" spans="1:4">
      <c r="A592">
        <v>591</v>
      </c>
      <c r="B592" t="s">
        <v>2701</v>
      </c>
      <c r="C592" t="s">
        <v>3376</v>
      </c>
      <c r="D592">
        <v>22</v>
      </c>
    </row>
    <row r="593" spans="1:4">
      <c r="A593">
        <v>592</v>
      </c>
      <c r="B593" t="s">
        <v>2190</v>
      </c>
      <c r="C593" t="s">
        <v>3377</v>
      </c>
      <c r="D593">
        <v>21</v>
      </c>
    </row>
    <row r="594" spans="1:4">
      <c r="A594">
        <v>593</v>
      </c>
      <c r="B594" t="s">
        <v>2703</v>
      </c>
      <c r="C594" t="s">
        <v>3378</v>
      </c>
      <c r="D594">
        <v>22</v>
      </c>
    </row>
    <row r="595" spans="1:4">
      <c r="A595">
        <v>594</v>
      </c>
      <c r="B595" t="s">
        <v>2705</v>
      </c>
      <c r="C595" t="s">
        <v>3379</v>
      </c>
      <c r="D595">
        <v>22</v>
      </c>
    </row>
    <row r="596" spans="1:4">
      <c r="A596">
        <v>595</v>
      </c>
      <c r="B596" t="s">
        <v>2706</v>
      </c>
      <c r="C596" t="s">
        <v>3380</v>
      </c>
      <c r="D596">
        <v>22</v>
      </c>
    </row>
    <row r="597" spans="1:4">
      <c r="A597">
        <v>596</v>
      </c>
      <c r="B597" t="s">
        <v>2707</v>
      </c>
      <c r="C597" t="s">
        <v>3381</v>
      </c>
      <c r="D597">
        <v>22</v>
      </c>
    </row>
    <row r="598" spans="1:4">
      <c r="A598">
        <v>597</v>
      </c>
      <c r="B598" t="s">
        <v>2708</v>
      </c>
      <c r="C598" t="s">
        <v>3382</v>
      </c>
      <c r="D598">
        <v>23</v>
      </c>
    </row>
    <row r="599" spans="1:4">
      <c r="A599">
        <v>598</v>
      </c>
      <c r="B599" t="s">
        <v>2709</v>
      </c>
      <c r="C599" t="s">
        <v>3383</v>
      </c>
      <c r="D599">
        <v>43</v>
      </c>
    </row>
    <row r="600" spans="1:4">
      <c r="A600">
        <v>599</v>
      </c>
      <c r="B600" t="s">
        <v>2710</v>
      </c>
      <c r="C600" t="s">
        <v>3384</v>
      </c>
      <c r="D600">
        <v>22</v>
      </c>
    </row>
    <row r="601" spans="1:4">
      <c r="A601">
        <v>600</v>
      </c>
      <c r="B601" t="s">
        <v>2711</v>
      </c>
      <c r="C601" t="s">
        <v>3385</v>
      </c>
      <c r="D601">
        <v>23</v>
      </c>
    </row>
    <row r="602" spans="1:4">
      <c r="A602">
        <v>601</v>
      </c>
      <c r="B602" t="s">
        <v>2712</v>
      </c>
      <c r="C602" t="s">
        <v>3386</v>
      </c>
      <c r="D602">
        <v>43</v>
      </c>
    </row>
    <row r="603" spans="1:4">
      <c r="A603">
        <v>602</v>
      </c>
      <c r="B603" t="s">
        <v>2713</v>
      </c>
      <c r="C603" t="s">
        <v>3387</v>
      </c>
      <c r="D603">
        <v>35</v>
      </c>
    </row>
    <row r="604" spans="1:4">
      <c r="A604">
        <v>603</v>
      </c>
      <c r="B604" t="s">
        <v>2714</v>
      </c>
      <c r="C604" t="s">
        <v>3388</v>
      </c>
      <c r="D604">
        <v>22</v>
      </c>
    </row>
    <row r="605" spans="1:4">
      <c r="A605">
        <v>604</v>
      </c>
      <c r="B605" t="s">
        <v>2715</v>
      </c>
      <c r="C605" t="s">
        <v>3389</v>
      </c>
      <c r="D605">
        <v>22</v>
      </c>
    </row>
    <row r="606" spans="1:4">
      <c r="A606">
        <v>605</v>
      </c>
      <c r="B606" t="s">
        <v>2716</v>
      </c>
      <c r="C606" t="s">
        <v>3390</v>
      </c>
      <c r="D606">
        <v>22</v>
      </c>
    </row>
    <row r="607" spans="1:4">
      <c r="A607">
        <v>606</v>
      </c>
      <c r="B607" t="s">
        <v>2717</v>
      </c>
      <c r="C607" t="s">
        <v>3391</v>
      </c>
      <c r="D607">
        <v>23</v>
      </c>
    </row>
    <row r="608" spans="1:4">
      <c r="A608">
        <v>607</v>
      </c>
      <c r="B608" t="s">
        <v>2718</v>
      </c>
      <c r="C608" t="s">
        <v>3392</v>
      </c>
      <c r="D608">
        <v>44</v>
      </c>
    </row>
    <row r="609" spans="1:4">
      <c r="A609">
        <v>608</v>
      </c>
      <c r="B609" t="s">
        <v>2719</v>
      </c>
      <c r="C609" t="s">
        <v>3393</v>
      </c>
      <c r="D609">
        <v>22</v>
      </c>
    </row>
    <row r="610" spans="1:4">
      <c r="A610">
        <v>609</v>
      </c>
      <c r="B610" t="s">
        <v>2720</v>
      </c>
      <c r="C610" t="s">
        <v>3394</v>
      </c>
      <c r="D610">
        <v>23</v>
      </c>
    </row>
    <row r="611" spans="1:4">
      <c r="A611">
        <v>610</v>
      </c>
      <c r="B611" t="s">
        <v>2721</v>
      </c>
      <c r="C611" t="s">
        <v>3395</v>
      </c>
      <c r="D611">
        <v>23</v>
      </c>
    </row>
    <row r="612" spans="1:4">
      <c r="A612">
        <v>611</v>
      </c>
      <c r="B612" t="s">
        <v>2722</v>
      </c>
      <c r="C612" t="s">
        <v>3396</v>
      </c>
      <c r="D612">
        <v>22</v>
      </c>
    </row>
    <row r="613" spans="1:4">
      <c r="A613">
        <v>612</v>
      </c>
      <c r="B613" t="s">
        <v>2723</v>
      </c>
      <c r="C613" t="s">
        <v>3397</v>
      </c>
      <c r="D613">
        <v>42</v>
      </c>
    </row>
    <row r="614" spans="1:4">
      <c r="A614">
        <v>613</v>
      </c>
      <c r="B614" t="s">
        <v>2724</v>
      </c>
      <c r="C614" t="s">
        <v>3176</v>
      </c>
      <c r="D614">
        <v>22</v>
      </c>
    </row>
    <row r="615" spans="1:4">
      <c r="A615">
        <v>614</v>
      </c>
      <c r="B615" t="s">
        <v>2191</v>
      </c>
      <c r="C615" t="s">
        <v>3398</v>
      </c>
      <c r="D615">
        <v>23</v>
      </c>
    </row>
    <row r="616" spans="1:4">
      <c r="A616">
        <v>615</v>
      </c>
      <c r="B616" t="s">
        <v>2725</v>
      </c>
      <c r="C616" t="s">
        <v>3399</v>
      </c>
      <c r="D616">
        <v>23</v>
      </c>
    </row>
    <row r="617" spans="1:4">
      <c r="A617">
        <v>616</v>
      </c>
      <c r="B617" t="s">
        <v>2726</v>
      </c>
      <c r="C617" t="s">
        <v>3400</v>
      </c>
      <c r="D617">
        <v>21</v>
      </c>
    </row>
    <row r="618" spans="1:4">
      <c r="A618">
        <v>617</v>
      </c>
      <c r="B618" t="s">
        <v>2727</v>
      </c>
      <c r="C618" t="s">
        <v>3401</v>
      </c>
      <c r="D618">
        <v>23</v>
      </c>
    </row>
    <row r="619" spans="1:4">
      <c r="A619">
        <v>618</v>
      </c>
      <c r="B619" t="s">
        <v>2728</v>
      </c>
      <c r="C619" t="s">
        <v>3402</v>
      </c>
      <c r="D619">
        <v>23</v>
      </c>
    </row>
    <row r="620" spans="1:4">
      <c r="A620">
        <v>619</v>
      </c>
      <c r="B620" t="s">
        <v>2729</v>
      </c>
      <c r="C620" t="s">
        <v>3403</v>
      </c>
      <c r="D620">
        <v>22</v>
      </c>
    </row>
    <row r="621" spans="1:4">
      <c r="A621">
        <v>620</v>
      </c>
      <c r="B621" t="s">
        <v>2730</v>
      </c>
      <c r="C621" t="s">
        <v>3404</v>
      </c>
      <c r="D621">
        <v>17</v>
      </c>
    </row>
    <row r="622" spans="1:4">
      <c r="A622">
        <v>621</v>
      </c>
      <c r="B622" t="s">
        <v>2731</v>
      </c>
      <c r="C622" t="s">
        <v>3405</v>
      </c>
      <c r="D622">
        <v>41</v>
      </c>
    </row>
    <row r="623" spans="1:4">
      <c r="A623">
        <v>622</v>
      </c>
      <c r="B623" t="s">
        <v>2732</v>
      </c>
      <c r="C623" t="s">
        <v>3406</v>
      </c>
      <c r="D623">
        <v>23</v>
      </c>
    </row>
    <row r="624" spans="1:4">
      <c r="A624">
        <v>623</v>
      </c>
      <c r="B624" t="s">
        <v>2733</v>
      </c>
      <c r="C624" t="s">
        <v>3407</v>
      </c>
      <c r="D624">
        <v>23</v>
      </c>
    </row>
    <row r="625" spans="1:4">
      <c r="A625">
        <v>624</v>
      </c>
      <c r="B625" t="s">
        <v>2734</v>
      </c>
      <c r="C625" t="s">
        <v>3408</v>
      </c>
      <c r="D625">
        <v>31</v>
      </c>
    </row>
    <row r="626" spans="1:4">
      <c r="A626">
        <v>625</v>
      </c>
      <c r="B626" t="s">
        <v>2735</v>
      </c>
      <c r="C626" t="s">
        <v>3409</v>
      </c>
      <c r="D626">
        <v>23</v>
      </c>
    </row>
    <row r="627" spans="1:4">
      <c r="A627">
        <v>626</v>
      </c>
      <c r="B627" t="s">
        <v>2736</v>
      </c>
      <c r="C627" t="s">
        <v>3410</v>
      </c>
      <c r="D627">
        <v>23</v>
      </c>
    </row>
    <row r="628" spans="1:4">
      <c r="A628">
        <v>627</v>
      </c>
      <c r="B628" t="s">
        <v>2759</v>
      </c>
      <c r="C628" t="s">
        <v>3411</v>
      </c>
      <c r="D628">
        <v>20</v>
      </c>
    </row>
    <row r="629" spans="1:4">
      <c r="A629">
        <v>628</v>
      </c>
      <c r="B629" t="s">
        <v>2760</v>
      </c>
      <c r="C629" t="s">
        <v>3412</v>
      </c>
      <c r="D629">
        <v>34</v>
      </c>
    </row>
    <row r="630" spans="1:4">
      <c r="A630">
        <v>629</v>
      </c>
      <c r="B630" t="s">
        <v>2761</v>
      </c>
      <c r="C630" t="s">
        <v>3413</v>
      </c>
      <c r="D630">
        <v>19</v>
      </c>
    </row>
    <row r="631" spans="1:4">
      <c r="A631">
        <v>630</v>
      </c>
      <c r="B631" t="s">
        <v>2762</v>
      </c>
      <c r="C631" t="s">
        <v>3414</v>
      </c>
      <c r="D631">
        <v>20</v>
      </c>
    </row>
    <row r="632" spans="1:4">
      <c r="A632">
        <v>631</v>
      </c>
      <c r="B632" t="s">
        <v>2763</v>
      </c>
      <c r="C632" t="s">
        <v>3415</v>
      </c>
      <c r="D632">
        <v>43</v>
      </c>
    </row>
    <row r="633" spans="1:4">
      <c r="A633">
        <v>632</v>
      </c>
      <c r="B633" t="s">
        <v>2764</v>
      </c>
      <c r="C633" t="s">
        <v>3416</v>
      </c>
      <c r="D633">
        <v>20</v>
      </c>
    </row>
    <row r="634" spans="1:4">
      <c r="A634">
        <v>633</v>
      </c>
      <c r="B634" t="s">
        <v>2765</v>
      </c>
      <c r="C634" t="s">
        <v>3417</v>
      </c>
      <c r="D634">
        <v>19</v>
      </c>
    </row>
    <row r="635" spans="1:4">
      <c r="A635">
        <v>634</v>
      </c>
      <c r="B635" t="s">
        <v>2766</v>
      </c>
      <c r="C635" t="s">
        <v>3418</v>
      </c>
      <c r="D635">
        <v>20</v>
      </c>
    </row>
    <row r="636" spans="1:4">
      <c r="A636">
        <v>635</v>
      </c>
      <c r="B636" t="s">
        <v>2767</v>
      </c>
      <c r="C636" t="s">
        <v>3419</v>
      </c>
      <c r="D636">
        <v>15</v>
      </c>
    </row>
    <row r="637" spans="1:4">
      <c r="A637">
        <v>636</v>
      </c>
      <c r="B637" t="s">
        <v>2768</v>
      </c>
      <c r="C637" t="s">
        <v>3420</v>
      </c>
      <c r="D637">
        <v>30</v>
      </c>
    </row>
    <row r="638" spans="1:4">
      <c r="A638">
        <v>637</v>
      </c>
      <c r="B638" t="s">
        <v>2769</v>
      </c>
      <c r="C638" t="s">
        <v>3421</v>
      </c>
      <c r="D638">
        <v>20</v>
      </c>
    </row>
    <row r="639" spans="1:4">
      <c r="A639">
        <v>638</v>
      </c>
      <c r="B639" t="s">
        <v>2770</v>
      </c>
      <c r="C639" t="s">
        <v>3422</v>
      </c>
      <c r="D639">
        <v>21</v>
      </c>
    </row>
    <row r="640" spans="1:4">
      <c r="A640">
        <v>639</v>
      </c>
      <c r="B640" t="s">
        <v>3123</v>
      </c>
      <c r="C640" t="s">
        <v>3423</v>
      </c>
      <c r="D640">
        <v>20</v>
      </c>
    </row>
    <row r="641" spans="1:4">
      <c r="A641">
        <v>640</v>
      </c>
      <c r="B641" t="s">
        <v>2771</v>
      </c>
      <c r="C641" t="s">
        <v>3424</v>
      </c>
      <c r="D641">
        <v>21</v>
      </c>
    </row>
    <row r="642" spans="1:4">
      <c r="A642">
        <v>641</v>
      </c>
      <c r="B642" t="s">
        <v>2772</v>
      </c>
      <c r="C642" t="s">
        <v>3425</v>
      </c>
      <c r="D642">
        <v>20</v>
      </c>
    </row>
    <row r="643" spans="1:4">
      <c r="A643">
        <v>642</v>
      </c>
      <c r="B643" t="s">
        <v>2773</v>
      </c>
      <c r="C643" t="s">
        <v>3426</v>
      </c>
      <c r="D643">
        <v>20</v>
      </c>
    </row>
    <row r="644" spans="1:4">
      <c r="A644">
        <v>643</v>
      </c>
      <c r="B644" t="s">
        <v>2774</v>
      </c>
      <c r="C644" t="s">
        <v>3427</v>
      </c>
      <c r="D644">
        <v>21</v>
      </c>
    </row>
    <row r="645" spans="1:4">
      <c r="A645">
        <v>644</v>
      </c>
      <c r="B645" t="s">
        <v>2775</v>
      </c>
      <c r="C645" t="s">
        <v>3428</v>
      </c>
      <c r="D645">
        <v>19</v>
      </c>
    </row>
    <row r="646" spans="1:4">
      <c r="A646">
        <v>645</v>
      </c>
      <c r="B646" t="s">
        <v>2776</v>
      </c>
      <c r="C646" t="s">
        <v>3429</v>
      </c>
      <c r="D646">
        <v>21</v>
      </c>
    </row>
    <row r="647" spans="1:4">
      <c r="A647">
        <v>646</v>
      </c>
      <c r="B647" t="s">
        <v>2777</v>
      </c>
      <c r="C647" t="s">
        <v>3430</v>
      </c>
      <c r="D647">
        <v>34</v>
      </c>
    </row>
    <row r="648" spans="1:4">
      <c r="A648">
        <v>647</v>
      </c>
      <c r="B648" t="s">
        <v>2778</v>
      </c>
      <c r="C648" t="s">
        <v>3431</v>
      </c>
      <c r="D648">
        <v>21</v>
      </c>
    </row>
    <row r="649" spans="1:4">
      <c r="A649">
        <v>648</v>
      </c>
      <c r="B649" t="s">
        <v>2779</v>
      </c>
      <c r="C649" t="s">
        <v>3432</v>
      </c>
      <c r="D649">
        <v>20</v>
      </c>
    </row>
    <row r="650" spans="1:4">
      <c r="A650">
        <v>649</v>
      </c>
      <c r="B650" t="s">
        <v>2780</v>
      </c>
      <c r="C650" t="s">
        <v>3433</v>
      </c>
      <c r="D650">
        <v>20</v>
      </c>
    </row>
    <row r="651" spans="1:4">
      <c r="A651">
        <v>650</v>
      </c>
      <c r="B651" t="s">
        <v>2781</v>
      </c>
      <c r="C651" t="s">
        <v>3434</v>
      </c>
      <c r="D651">
        <v>20</v>
      </c>
    </row>
    <row r="652" spans="1:4">
      <c r="A652">
        <v>651</v>
      </c>
      <c r="B652" t="s">
        <v>2782</v>
      </c>
      <c r="C652" t="s">
        <v>3139</v>
      </c>
      <c r="D652">
        <v>18</v>
      </c>
    </row>
    <row r="653" spans="1:4">
      <c r="A653">
        <v>652</v>
      </c>
      <c r="B653" t="s">
        <v>2783</v>
      </c>
      <c r="C653" t="s">
        <v>3435</v>
      </c>
      <c r="D653">
        <v>22</v>
      </c>
    </row>
    <row r="654" spans="1:4">
      <c r="A654">
        <v>653</v>
      </c>
      <c r="B654" t="s">
        <v>2784</v>
      </c>
      <c r="C654" t="s">
        <v>3436</v>
      </c>
      <c r="D654">
        <v>20</v>
      </c>
    </row>
    <row r="655" spans="1:4">
      <c r="A655">
        <v>654</v>
      </c>
      <c r="B655" t="s">
        <v>2785</v>
      </c>
      <c r="C655" t="s">
        <v>3437</v>
      </c>
      <c r="D655">
        <v>20</v>
      </c>
    </row>
    <row r="656" spans="1:4">
      <c r="A656">
        <v>655</v>
      </c>
      <c r="B656" t="s">
        <v>2786</v>
      </c>
      <c r="C656" t="s">
        <v>3438</v>
      </c>
      <c r="D656">
        <v>21</v>
      </c>
    </row>
    <row r="657" spans="1:4">
      <c r="A657">
        <v>656</v>
      </c>
      <c r="B657" t="s">
        <v>2787</v>
      </c>
      <c r="C657" t="s">
        <v>3439</v>
      </c>
      <c r="D657">
        <v>22</v>
      </c>
    </row>
    <row r="658" spans="1:4">
      <c r="A658">
        <v>657</v>
      </c>
      <c r="B658" t="s">
        <v>2788</v>
      </c>
      <c r="C658" t="s">
        <v>3440</v>
      </c>
      <c r="D658">
        <v>16</v>
      </c>
    </row>
    <row r="659" spans="1:4">
      <c r="A659">
        <v>658</v>
      </c>
      <c r="B659" t="s">
        <v>2204</v>
      </c>
      <c r="C659" t="s">
        <v>3441</v>
      </c>
      <c r="D659">
        <v>21</v>
      </c>
    </row>
    <row r="660" spans="1:4">
      <c r="A660">
        <v>659</v>
      </c>
      <c r="B660" t="s">
        <v>2789</v>
      </c>
      <c r="C660" t="s">
        <v>3442</v>
      </c>
      <c r="D660">
        <v>20</v>
      </c>
    </row>
    <row r="661" spans="1:4">
      <c r="A661">
        <v>660</v>
      </c>
      <c r="B661" t="s">
        <v>2790</v>
      </c>
      <c r="C661" t="s">
        <v>3443</v>
      </c>
      <c r="D661">
        <v>20</v>
      </c>
    </row>
    <row r="662" spans="1:4">
      <c r="A662">
        <v>661</v>
      </c>
      <c r="B662" t="s">
        <v>2791</v>
      </c>
      <c r="C662" t="s">
        <v>3444</v>
      </c>
      <c r="D662">
        <v>16</v>
      </c>
    </row>
    <row r="663" spans="1:4">
      <c r="A663">
        <v>662</v>
      </c>
      <c r="B663" t="s">
        <v>2792</v>
      </c>
      <c r="C663" t="s">
        <v>3445</v>
      </c>
      <c r="D663">
        <v>21</v>
      </c>
    </row>
    <row r="664" spans="1:4">
      <c r="A664">
        <v>663</v>
      </c>
      <c r="B664" t="s">
        <v>2793</v>
      </c>
      <c r="C664" t="s">
        <v>3446</v>
      </c>
      <c r="D664">
        <v>20</v>
      </c>
    </row>
    <row r="665" spans="1:4">
      <c r="A665">
        <v>664</v>
      </c>
      <c r="B665" t="s">
        <v>2794</v>
      </c>
      <c r="C665" t="s">
        <v>3447</v>
      </c>
      <c r="D665">
        <v>21</v>
      </c>
    </row>
    <row r="666" spans="1:4">
      <c r="A666">
        <v>665</v>
      </c>
      <c r="B666" t="s">
        <v>2795</v>
      </c>
      <c r="C666" t="s">
        <v>3448</v>
      </c>
      <c r="D666">
        <v>49</v>
      </c>
    </row>
    <row r="667" spans="1:4">
      <c r="A667">
        <v>666</v>
      </c>
      <c r="B667" t="s">
        <v>2796</v>
      </c>
      <c r="C667" t="s">
        <v>3449</v>
      </c>
      <c r="D667">
        <v>21</v>
      </c>
    </row>
    <row r="668" spans="1:4">
      <c r="A668">
        <v>667</v>
      </c>
      <c r="B668" t="s">
        <v>2822</v>
      </c>
      <c r="C668" t="s">
        <v>3450</v>
      </c>
      <c r="D668">
        <v>26</v>
      </c>
    </row>
    <row r="669" spans="1:4">
      <c r="A669">
        <v>668</v>
      </c>
      <c r="B669" t="s">
        <v>1756</v>
      </c>
      <c r="C669" t="s">
        <v>3451</v>
      </c>
      <c r="D669">
        <v>18</v>
      </c>
    </row>
    <row r="670" spans="1:4">
      <c r="A670">
        <v>669</v>
      </c>
      <c r="B670" t="s">
        <v>2823</v>
      </c>
      <c r="C670" t="s">
        <v>3452</v>
      </c>
      <c r="D670">
        <v>18</v>
      </c>
    </row>
    <row r="671" spans="1:4">
      <c r="A671">
        <v>670</v>
      </c>
      <c r="B671" t="s">
        <v>2824</v>
      </c>
      <c r="C671" t="s">
        <v>3453</v>
      </c>
      <c r="D671">
        <v>18</v>
      </c>
    </row>
    <row r="672" spans="1:4">
      <c r="A672">
        <v>671</v>
      </c>
      <c r="B672" t="s">
        <v>2825</v>
      </c>
      <c r="C672" t="s">
        <v>3454</v>
      </c>
      <c r="D672">
        <v>18</v>
      </c>
    </row>
    <row r="673" spans="1:4">
      <c r="A673">
        <v>672</v>
      </c>
      <c r="B673" t="s">
        <v>2826</v>
      </c>
      <c r="C673" t="s">
        <v>3455</v>
      </c>
      <c r="D673">
        <v>18</v>
      </c>
    </row>
    <row r="674" spans="1:4">
      <c r="A674">
        <v>673</v>
      </c>
      <c r="B674" t="s">
        <v>2827</v>
      </c>
      <c r="C674" t="s">
        <v>3456</v>
      </c>
      <c r="D674">
        <v>18</v>
      </c>
    </row>
    <row r="675" spans="1:4">
      <c r="A675">
        <v>674</v>
      </c>
      <c r="B675" t="s">
        <v>2828</v>
      </c>
      <c r="C675" t="s">
        <v>3457</v>
      </c>
      <c r="D675">
        <v>18</v>
      </c>
    </row>
    <row r="676" spans="1:4">
      <c r="A676">
        <v>675</v>
      </c>
      <c r="B676" t="s">
        <v>2829</v>
      </c>
      <c r="C676" t="s">
        <v>3458</v>
      </c>
      <c r="D676">
        <v>18</v>
      </c>
    </row>
    <row r="677" spans="1:4">
      <c r="A677">
        <v>676</v>
      </c>
      <c r="B677" t="s">
        <v>2830</v>
      </c>
      <c r="C677" t="s">
        <v>3459</v>
      </c>
      <c r="D677">
        <v>19</v>
      </c>
    </row>
    <row r="678" spans="1:4">
      <c r="A678">
        <v>677</v>
      </c>
      <c r="B678" t="s">
        <v>2831</v>
      </c>
      <c r="C678" t="s">
        <v>3460</v>
      </c>
      <c r="D678">
        <v>18</v>
      </c>
    </row>
    <row r="679" spans="1:4">
      <c r="A679">
        <v>678</v>
      </c>
      <c r="B679" t="s">
        <v>2832</v>
      </c>
      <c r="C679" t="s">
        <v>3461</v>
      </c>
      <c r="D679">
        <v>19</v>
      </c>
    </row>
    <row r="680" spans="1:4">
      <c r="A680">
        <v>679</v>
      </c>
      <c r="B680" t="s">
        <v>2833</v>
      </c>
      <c r="C680" t="s">
        <v>3462</v>
      </c>
      <c r="D680">
        <v>19</v>
      </c>
    </row>
    <row r="681" spans="1:4">
      <c r="A681">
        <v>680</v>
      </c>
      <c r="B681" t="s">
        <v>2834</v>
      </c>
      <c r="C681" t="s">
        <v>3463</v>
      </c>
      <c r="D681">
        <v>18</v>
      </c>
    </row>
    <row r="682" spans="1:4">
      <c r="A682">
        <v>681</v>
      </c>
      <c r="B682" t="s">
        <v>2835</v>
      </c>
      <c r="C682" t="s">
        <v>3464</v>
      </c>
      <c r="D682">
        <v>38</v>
      </c>
    </row>
    <row r="683" spans="1:4">
      <c r="A683">
        <v>682</v>
      </c>
      <c r="B683" t="s">
        <v>2836</v>
      </c>
      <c r="C683" t="s">
        <v>3465</v>
      </c>
      <c r="D683">
        <v>18</v>
      </c>
    </row>
    <row r="684" spans="1:4">
      <c r="A684">
        <v>683</v>
      </c>
      <c r="B684" t="s">
        <v>2837</v>
      </c>
      <c r="C684" t="s">
        <v>3466</v>
      </c>
      <c r="D684">
        <v>18</v>
      </c>
    </row>
    <row r="685" spans="1:4">
      <c r="A685">
        <v>684</v>
      </c>
      <c r="B685" t="s">
        <v>2838</v>
      </c>
      <c r="C685" t="s">
        <v>3467</v>
      </c>
      <c r="D685">
        <v>18</v>
      </c>
    </row>
    <row r="686" spans="1:4">
      <c r="A686">
        <v>685</v>
      </c>
      <c r="B686" t="s">
        <v>2839</v>
      </c>
      <c r="C686" t="s">
        <v>3468</v>
      </c>
      <c r="D686">
        <v>18</v>
      </c>
    </row>
    <row r="687" spans="1:4">
      <c r="A687">
        <v>686</v>
      </c>
      <c r="B687" t="s">
        <v>2840</v>
      </c>
      <c r="C687" t="s">
        <v>3469</v>
      </c>
      <c r="D687">
        <v>40</v>
      </c>
    </row>
    <row r="688" spans="1:4">
      <c r="A688">
        <v>687</v>
      </c>
      <c r="B688" t="s">
        <v>2841</v>
      </c>
      <c r="C688" t="s">
        <v>3470</v>
      </c>
      <c r="D688">
        <v>18</v>
      </c>
    </row>
    <row r="689" spans="1:4">
      <c r="A689">
        <v>688</v>
      </c>
      <c r="B689" t="s">
        <v>2842</v>
      </c>
      <c r="C689" t="s">
        <v>3140</v>
      </c>
      <c r="D689">
        <v>18</v>
      </c>
    </row>
    <row r="690" spans="1:4">
      <c r="A690">
        <v>689</v>
      </c>
      <c r="B690" t="s">
        <v>2843</v>
      </c>
      <c r="C690" t="s">
        <v>3471</v>
      </c>
      <c r="D690">
        <v>19</v>
      </c>
    </row>
    <row r="691" spans="1:4">
      <c r="A691">
        <v>690</v>
      </c>
      <c r="B691" t="s">
        <v>2844</v>
      </c>
      <c r="C691" t="s">
        <v>3472</v>
      </c>
      <c r="D691">
        <v>19</v>
      </c>
    </row>
    <row r="692" spans="1:4">
      <c r="A692">
        <v>691</v>
      </c>
      <c r="B692" t="s">
        <v>2845</v>
      </c>
      <c r="C692" t="s">
        <v>3473</v>
      </c>
      <c r="D692">
        <v>19</v>
      </c>
    </row>
    <row r="693" spans="1:4">
      <c r="A693">
        <v>692</v>
      </c>
      <c r="B693" t="s">
        <v>2846</v>
      </c>
      <c r="C693" t="s">
        <v>3474</v>
      </c>
      <c r="D693">
        <v>27</v>
      </c>
    </row>
    <row r="694" spans="1:4">
      <c r="A694">
        <v>693</v>
      </c>
      <c r="B694" t="s">
        <v>2847</v>
      </c>
      <c r="C694" t="s">
        <v>3475</v>
      </c>
      <c r="D694">
        <v>15</v>
      </c>
    </row>
    <row r="695" spans="1:4">
      <c r="A695">
        <v>694</v>
      </c>
      <c r="B695" t="s">
        <v>2848</v>
      </c>
      <c r="C695" t="s">
        <v>3476</v>
      </c>
      <c r="D695">
        <v>19</v>
      </c>
    </row>
    <row r="696" spans="1:4">
      <c r="A696">
        <v>695</v>
      </c>
      <c r="B696" t="s">
        <v>2849</v>
      </c>
      <c r="C696" t="s">
        <v>3477</v>
      </c>
      <c r="D696">
        <v>19</v>
      </c>
    </row>
    <row r="697" spans="1:4">
      <c r="A697">
        <v>696</v>
      </c>
      <c r="B697" t="s">
        <v>2850</v>
      </c>
      <c r="C697" t="s">
        <v>3478</v>
      </c>
      <c r="D697">
        <v>40</v>
      </c>
    </row>
    <row r="698" spans="1:4">
      <c r="A698">
        <v>697</v>
      </c>
      <c r="B698" t="s">
        <v>1849</v>
      </c>
      <c r="C698" t="s">
        <v>3479</v>
      </c>
      <c r="D698">
        <v>26</v>
      </c>
    </row>
    <row r="699" spans="1:4">
      <c r="A699">
        <v>698</v>
      </c>
      <c r="B699" t="s">
        <v>2220</v>
      </c>
      <c r="C699" t="s">
        <v>3480</v>
      </c>
      <c r="D699">
        <v>19</v>
      </c>
    </row>
    <row r="700" spans="1:4">
      <c r="A700">
        <v>699</v>
      </c>
      <c r="B700" t="s">
        <v>2221</v>
      </c>
      <c r="C700" t="s">
        <v>3481</v>
      </c>
      <c r="D700">
        <v>41</v>
      </c>
    </row>
    <row r="701" spans="1:4">
      <c r="A701">
        <v>700</v>
      </c>
      <c r="B701" t="s">
        <v>2851</v>
      </c>
      <c r="C701" t="s">
        <v>3482</v>
      </c>
      <c r="D701">
        <v>19</v>
      </c>
    </row>
    <row r="702" spans="1:4">
      <c r="A702">
        <v>701</v>
      </c>
      <c r="B702" t="s">
        <v>2852</v>
      </c>
      <c r="C702" t="s">
        <v>3483</v>
      </c>
      <c r="D702">
        <v>19</v>
      </c>
    </row>
    <row r="703" spans="1:4">
      <c r="A703">
        <v>702</v>
      </c>
      <c r="B703" t="s">
        <v>2853</v>
      </c>
      <c r="C703" t="s">
        <v>3484</v>
      </c>
      <c r="D703">
        <v>19</v>
      </c>
    </row>
    <row r="704" spans="1:4">
      <c r="A704">
        <v>703</v>
      </c>
      <c r="B704" t="s">
        <v>2854</v>
      </c>
      <c r="C704" t="s">
        <v>3485</v>
      </c>
      <c r="D704">
        <v>19</v>
      </c>
    </row>
    <row r="705" spans="1:4">
      <c r="A705">
        <v>704</v>
      </c>
      <c r="B705" t="s">
        <v>2855</v>
      </c>
      <c r="C705" t="s">
        <v>3486</v>
      </c>
      <c r="D705">
        <v>30</v>
      </c>
    </row>
    <row r="706" spans="1:4">
      <c r="A706">
        <v>705</v>
      </c>
      <c r="B706" t="s">
        <v>2856</v>
      </c>
      <c r="C706" t="s">
        <v>3487</v>
      </c>
      <c r="D706">
        <v>17</v>
      </c>
    </row>
    <row r="707" spans="1:4">
      <c r="A707">
        <v>706</v>
      </c>
      <c r="B707" t="s">
        <v>2857</v>
      </c>
      <c r="C707" t="s">
        <v>3488</v>
      </c>
      <c r="D707">
        <v>25</v>
      </c>
    </row>
    <row r="708" spans="1:4">
      <c r="A708">
        <v>707</v>
      </c>
      <c r="B708" t="s">
        <v>2879</v>
      </c>
      <c r="C708" t="s">
        <v>3489</v>
      </c>
      <c r="D708">
        <v>14</v>
      </c>
    </row>
    <row r="709" spans="1:4">
      <c r="A709">
        <v>708</v>
      </c>
      <c r="B709" t="s">
        <v>2880</v>
      </c>
      <c r="C709" t="s">
        <v>3490</v>
      </c>
      <c r="D709">
        <v>26</v>
      </c>
    </row>
    <row r="710" spans="1:4">
      <c r="A710">
        <v>709</v>
      </c>
      <c r="B710" t="s">
        <v>2881</v>
      </c>
      <c r="C710" t="s">
        <v>3491</v>
      </c>
      <c r="D710">
        <v>17</v>
      </c>
    </row>
    <row r="711" spans="1:4">
      <c r="A711">
        <v>710</v>
      </c>
      <c r="B711" t="s">
        <v>2882</v>
      </c>
      <c r="C711" t="s">
        <v>3492</v>
      </c>
      <c r="D711">
        <v>17</v>
      </c>
    </row>
    <row r="712" spans="1:4">
      <c r="A712">
        <v>711</v>
      </c>
      <c r="B712" t="s">
        <v>2883</v>
      </c>
      <c r="C712" t="s">
        <v>3493</v>
      </c>
      <c r="D712">
        <v>22</v>
      </c>
    </row>
    <row r="713" spans="1:4">
      <c r="A713">
        <v>712</v>
      </c>
      <c r="B713" t="s">
        <v>2884</v>
      </c>
      <c r="C713" t="s">
        <v>3141</v>
      </c>
      <c r="D713">
        <v>37</v>
      </c>
    </row>
    <row r="714" spans="1:4">
      <c r="A714">
        <v>713</v>
      </c>
      <c r="B714" t="s">
        <v>2885</v>
      </c>
      <c r="C714" t="s">
        <v>3494</v>
      </c>
      <c r="D714">
        <v>17</v>
      </c>
    </row>
    <row r="715" spans="1:4">
      <c r="A715">
        <v>714</v>
      </c>
      <c r="B715" t="s">
        <v>2886</v>
      </c>
      <c r="C715" t="s">
        <v>3495</v>
      </c>
      <c r="D715">
        <v>17</v>
      </c>
    </row>
    <row r="716" spans="1:4">
      <c r="A716">
        <v>715</v>
      </c>
      <c r="B716" t="s">
        <v>2887</v>
      </c>
      <c r="C716" t="s">
        <v>3496</v>
      </c>
      <c r="D716">
        <v>17</v>
      </c>
    </row>
    <row r="717" spans="1:4">
      <c r="A717">
        <v>716</v>
      </c>
      <c r="B717" t="s">
        <v>2888</v>
      </c>
      <c r="C717" t="s">
        <v>3497</v>
      </c>
      <c r="D717">
        <v>17</v>
      </c>
    </row>
    <row r="718" spans="1:4">
      <c r="A718">
        <v>717</v>
      </c>
      <c r="B718" t="s">
        <v>2889</v>
      </c>
      <c r="C718" t="s">
        <v>3498</v>
      </c>
      <c r="D718">
        <v>17</v>
      </c>
    </row>
    <row r="719" spans="1:4">
      <c r="A719">
        <v>718</v>
      </c>
      <c r="B719" t="s">
        <v>2890</v>
      </c>
      <c r="C719" t="s">
        <v>3499</v>
      </c>
      <c r="D719">
        <v>17</v>
      </c>
    </row>
    <row r="720" spans="1:4">
      <c r="A720">
        <v>719</v>
      </c>
      <c r="B720" t="s">
        <v>2891</v>
      </c>
      <c r="C720" t="s">
        <v>3500</v>
      </c>
      <c r="D720">
        <v>17</v>
      </c>
    </row>
    <row r="721" spans="1:4">
      <c r="A721">
        <v>720</v>
      </c>
      <c r="B721" t="s">
        <v>2892</v>
      </c>
      <c r="C721" t="s">
        <v>3501</v>
      </c>
      <c r="D721">
        <v>17</v>
      </c>
    </row>
    <row r="722" spans="1:4">
      <c r="A722">
        <v>721</v>
      </c>
      <c r="B722" t="s">
        <v>2893</v>
      </c>
      <c r="C722" t="s">
        <v>3502</v>
      </c>
      <c r="D722">
        <v>17</v>
      </c>
    </row>
    <row r="723" spans="1:4">
      <c r="A723">
        <v>722</v>
      </c>
      <c r="B723" t="s">
        <v>2894</v>
      </c>
      <c r="C723" t="s">
        <v>3503</v>
      </c>
      <c r="D723">
        <v>18</v>
      </c>
    </row>
    <row r="724" spans="1:4">
      <c r="A724">
        <v>723</v>
      </c>
      <c r="B724" t="s">
        <v>2895</v>
      </c>
      <c r="C724" t="s">
        <v>3504</v>
      </c>
      <c r="D724">
        <v>17</v>
      </c>
    </row>
    <row r="725" spans="1:4">
      <c r="A725">
        <v>724</v>
      </c>
      <c r="B725" t="s">
        <v>2896</v>
      </c>
      <c r="C725" t="s">
        <v>3505</v>
      </c>
      <c r="D725">
        <v>18</v>
      </c>
    </row>
    <row r="726" spans="1:4">
      <c r="A726">
        <v>725</v>
      </c>
      <c r="B726" t="s">
        <v>2241</v>
      </c>
      <c r="C726" t="s">
        <v>3506</v>
      </c>
      <c r="D726">
        <v>18</v>
      </c>
    </row>
    <row r="727" spans="1:4">
      <c r="A727">
        <v>726</v>
      </c>
      <c r="B727" t="s">
        <v>2897</v>
      </c>
      <c r="C727" t="s">
        <v>3507</v>
      </c>
      <c r="D727">
        <v>17</v>
      </c>
    </row>
    <row r="728" spans="1:4">
      <c r="A728">
        <v>727</v>
      </c>
      <c r="B728" t="s">
        <v>2898</v>
      </c>
      <c r="C728" t="s">
        <v>3508</v>
      </c>
      <c r="D728">
        <v>18</v>
      </c>
    </row>
    <row r="729" spans="1:4">
      <c r="A729">
        <v>728</v>
      </c>
      <c r="B729" t="s">
        <v>2899</v>
      </c>
      <c r="C729" t="s">
        <v>3509</v>
      </c>
      <c r="D729">
        <v>40</v>
      </c>
    </row>
    <row r="730" spans="1:4">
      <c r="A730">
        <v>729</v>
      </c>
      <c r="B730" t="s">
        <v>2900</v>
      </c>
      <c r="C730" t="s">
        <v>3510</v>
      </c>
      <c r="D730">
        <v>30</v>
      </c>
    </row>
    <row r="731" spans="1:4">
      <c r="A731">
        <v>730</v>
      </c>
      <c r="B731" t="s">
        <v>2901</v>
      </c>
      <c r="C731" t="s">
        <v>3511</v>
      </c>
      <c r="D731">
        <v>17</v>
      </c>
    </row>
    <row r="732" spans="1:4">
      <c r="A732">
        <v>731</v>
      </c>
      <c r="B732" t="s">
        <v>2926</v>
      </c>
      <c r="C732" t="s">
        <v>3512</v>
      </c>
      <c r="D732">
        <v>16</v>
      </c>
    </row>
    <row r="733" spans="1:4">
      <c r="A733">
        <v>732</v>
      </c>
      <c r="B733" t="s">
        <v>2902</v>
      </c>
      <c r="C733" t="s">
        <v>3513</v>
      </c>
      <c r="D733">
        <v>18</v>
      </c>
    </row>
    <row r="734" spans="1:4">
      <c r="A734">
        <v>733</v>
      </c>
      <c r="B734" t="s">
        <v>2242</v>
      </c>
      <c r="C734" t="s">
        <v>3514</v>
      </c>
      <c r="D734">
        <v>42</v>
      </c>
    </row>
    <row r="735" spans="1:4">
      <c r="A735">
        <v>734</v>
      </c>
      <c r="B735" t="s">
        <v>2903</v>
      </c>
      <c r="C735" t="s">
        <v>3515</v>
      </c>
      <c r="D735">
        <v>17</v>
      </c>
    </row>
    <row r="736" spans="1:4">
      <c r="A736">
        <v>735</v>
      </c>
      <c r="B736" t="s">
        <v>2904</v>
      </c>
      <c r="C736" t="s">
        <v>3516</v>
      </c>
      <c r="D736">
        <v>17</v>
      </c>
    </row>
    <row r="737" spans="1:4">
      <c r="A737">
        <v>736</v>
      </c>
      <c r="B737" t="s">
        <v>2905</v>
      </c>
      <c r="C737" t="s">
        <v>3517</v>
      </c>
      <c r="D737">
        <v>18</v>
      </c>
    </row>
    <row r="738" spans="1:4">
      <c r="A738">
        <v>737</v>
      </c>
      <c r="B738" t="s">
        <v>2906</v>
      </c>
      <c r="C738" t="s">
        <v>3518</v>
      </c>
      <c r="D738">
        <v>18</v>
      </c>
    </row>
    <row r="739" spans="1:4">
      <c r="A739">
        <v>738</v>
      </c>
      <c r="B739" t="s">
        <v>2907</v>
      </c>
      <c r="C739" t="s">
        <v>3519</v>
      </c>
      <c r="D739">
        <v>18</v>
      </c>
    </row>
    <row r="740" spans="1:4">
      <c r="A740">
        <v>739</v>
      </c>
      <c r="B740" t="s">
        <v>2908</v>
      </c>
      <c r="C740" t="s">
        <v>3520</v>
      </c>
      <c r="D740">
        <v>18</v>
      </c>
    </row>
    <row r="741" spans="1:4">
      <c r="A741">
        <v>740</v>
      </c>
      <c r="B741" t="s">
        <v>2909</v>
      </c>
      <c r="C741" t="s">
        <v>3521</v>
      </c>
      <c r="D741">
        <v>18</v>
      </c>
    </row>
    <row r="742" spans="1:4">
      <c r="A742">
        <v>741</v>
      </c>
      <c r="B742" t="s">
        <v>2910</v>
      </c>
      <c r="C742" t="s">
        <v>3522</v>
      </c>
      <c r="D742">
        <v>18</v>
      </c>
    </row>
    <row r="743" spans="1:4">
      <c r="A743">
        <v>742</v>
      </c>
      <c r="B743" t="s">
        <v>2911</v>
      </c>
      <c r="C743" t="s">
        <v>3523</v>
      </c>
      <c r="D743">
        <v>15</v>
      </c>
    </row>
    <row r="744" spans="1:4">
      <c r="A744">
        <v>743</v>
      </c>
      <c r="B744" t="s">
        <v>2912</v>
      </c>
      <c r="C744" t="s">
        <v>3524</v>
      </c>
      <c r="D744">
        <v>38</v>
      </c>
    </row>
    <row r="745" spans="1:4">
      <c r="A745">
        <v>744</v>
      </c>
      <c r="B745" t="s">
        <v>2913</v>
      </c>
      <c r="C745" t="s">
        <v>3525</v>
      </c>
      <c r="D745">
        <v>20</v>
      </c>
    </row>
    <row r="746" spans="1:4">
      <c r="A746">
        <v>745</v>
      </c>
      <c r="B746" t="s">
        <v>2914</v>
      </c>
      <c r="C746" t="s">
        <v>3526</v>
      </c>
      <c r="D746">
        <v>18</v>
      </c>
    </row>
    <row r="747" spans="1:4">
      <c r="A747">
        <v>746</v>
      </c>
      <c r="B747" t="s">
        <v>2915</v>
      </c>
      <c r="C747" t="s">
        <v>3527</v>
      </c>
      <c r="D747">
        <v>18</v>
      </c>
    </row>
    <row r="748" spans="1:4">
      <c r="A748">
        <v>747</v>
      </c>
      <c r="B748" t="s">
        <v>2937</v>
      </c>
      <c r="C748" t="s">
        <v>3528</v>
      </c>
      <c r="D748">
        <v>16</v>
      </c>
    </row>
    <row r="749" spans="1:4">
      <c r="A749">
        <v>748</v>
      </c>
      <c r="B749" t="s">
        <v>2938</v>
      </c>
      <c r="C749" t="s">
        <v>3529</v>
      </c>
      <c r="D749">
        <v>16</v>
      </c>
    </row>
    <row r="750" spans="1:4">
      <c r="A750">
        <v>749</v>
      </c>
      <c r="B750" t="s">
        <v>2939</v>
      </c>
      <c r="C750" t="s">
        <v>3530</v>
      </c>
      <c r="D750">
        <v>33</v>
      </c>
    </row>
    <row r="751" spans="1:4">
      <c r="A751">
        <v>750</v>
      </c>
      <c r="B751" t="s">
        <v>2940</v>
      </c>
      <c r="C751" t="s">
        <v>3531</v>
      </c>
      <c r="D751">
        <v>16</v>
      </c>
    </row>
    <row r="752" spans="1:4">
      <c r="A752">
        <v>751</v>
      </c>
      <c r="B752" t="s">
        <v>2941</v>
      </c>
      <c r="C752" t="s">
        <v>3532</v>
      </c>
      <c r="D752">
        <v>16</v>
      </c>
    </row>
    <row r="753" spans="1:4">
      <c r="A753">
        <v>752</v>
      </c>
      <c r="B753" t="s">
        <v>2942</v>
      </c>
      <c r="C753" t="s">
        <v>3533</v>
      </c>
      <c r="D753">
        <v>16</v>
      </c>
    </row>
    <row r="754" spans="1:4">
      <c r="A754">
        <v>753</v>
      </c>
      <c r="B754" t="s">
        <v>2943</v>
      </c>
      <c r="C754" t="s">
        <v>3534</v>
      </c>
      <c r="D754">
        <v>16</v>
      </c>
    </row>
    <row r="755" spans="1:4">
      <c r="A755">
        <v>754</v>
      </c>
      <c r="B755" t="s">
        <v>2944</v>
      </c>
      <c r="C755" t="s">
        <v>3535</v>
      </c>
      <c r="D755">
        <v>16</v>
      </c>
    </row>
    <row r="756" spans="1:4">
      <c r="A756">
        <v>755</v>
      </c>
      <c r="B756" t="s">
        <v>2945</v>
      </c>
      <c r="C756" t="s">
        <v>3536</v>
      </c>
      <c r="D756">
        <v>16</v>
      </c>
    </row>
    <row r="757" spans="1:4">
      <c r="A757">
        <v>756</v>
      </c>
      <c r="B757" t="s">
        <v>2946</v>
      </c>
      <c r="C757" t="s">
        <v>3537</v>
      </c>
      <c r="D757">
        <v>45</v>
      </c>
    </row>
    <row r="758" spans="1:4">
      <c r="A758">
        <v>757</v>
      </c>
      <c r="B758" t="s">
        <v>2947</v>
      </c>
      <c r="C758" t="s">
        <v>3538</v>
      </c>
      <c r="D758">
        <v>16</v>
      </c>
    </row>
    <row r="759" spans="1:4">
      <c r="A759">
        <v>758</v>
      </c>
      <c r="B759" t="s">
        <v>1544</v>
      </c>
      <c r="C759" t="s">
        <v>3539</v>
      </c>
      <c r="D759">
        <v>31</v>
      </c>
    </row>
    <row r="760" spans="1:4">
      <c r="A760">
        <v>759</v>
      </c>
      <c r="B760" t="s">
        <v>2948</v>
      </c>
      <c r="C760" t="s">
        <v>3540</v>
      </c>
      <c r="D760">
        <v>16</v>
      </c>
    </row>
    <row r="761" spans="1:4">
      <c r="A761">
        <v>760</v>
      </c>
      <c r="B761" t="s">
        <v>2949</v>
      </c>
      <c r="C761" t="s">
        <v>3541</v>
      </c>
      <c r="D761">
        <v>16</v>
      </c>
    </row>
    <row r="762" spans="1:4">
      <c r="A762">
        <v>761</v>
      </c>
      <c r="B762" t="s">
        <v>2950</v>
      </c>
      <c r="C762" t="s">
        <v>3542</v>
      </c>
      <c r="D762">
        <v>16</v>
      </c>
    </row>
    <row r="763" spans="1:4">
      <c r="A763">
        <v>762</v>
      </c>
      <c r="B763" t="s">
        <v>2951</v>
      </c>
      <c r="C763" t="s">
        <v>3543</v>
      </c>
      <c r="D763">
        <v>19</v>
      </c>
    </row>
    <row r="764" spans="1:4">
      <c r="A764">
        <v>763</v>
      </c>
      <c r="B764" t="s">
        <v>2952</v>
      </c>
      <c r="C764" t="s">
        <v>3544</v>
      </c>
      <c r="D764">
        <v>16</v>
      </c>
    </row>
    <row r="765" spans="1:4">
      <c r="A765">
        <v>764</v>
      </c>
      <c r="B765" t="s">
        <v>2953</v>
      </c>
      <c r="C765" t="s">
        <v>3545</v>
      </c>
      <c r="D765">
        <v>16</v>
      </c>
    </row>
    <row r="766" spans="1:4">
      <c r="A766">
        <v>765</v>
      </c>
      <c r="B766" t="s">
        <v>2954</v>
      </c>
      <c r="C766" t="s">
        <v>3546</v>
      </c>
      <c r="D766">
        <v>16</v>
      </c>
    </row>
    <row r="767" spans="1:4">
      <c r="A767">
        <v>766</v>
      </c>
      <c r="B767" t="s">
        <v>2955</v>
      </c>
      <c r="C767" t="s">
        <v>3547</v>
      </c>
      <c r="D767">
        <v>15</v>
      </c>
    </row>
    <row r="768" spans="1:4">
      <c r="A768">
        <v>767</v>
      </c>
      <c r="B768" t="s">
        <v>2956</v>
      </c>
      <c r="C768" t="s">
        <v>3548</v>
      </c>
      <c r="D768">
        <v>16</v>
      </c>
    </row>
    <row r="769" spans="1:4">
      <c r="A769">
        <v>768</v>
      </c>
      <c r="B769" t="s">
        <v>2957</v>
      </c>
      <c r="C769" t="s">
        <v>3549</v>
      </c>
      <c r="D769">
        <v>16</v>
      </c>
    </row>
    <row r="770" spans="1:4">
      <c r="A770">
        <v>769</v>
      </c>
      <c r="B770" t="s">
        <v>2958</v>
      </c>
      <c r="C770" t="s">
        <v>3550</v>
      </c>
      <c r="D770">
        <v>15</v>
      </c>
    </row>
    <row r="771" spans="1:4">
      <c r="A771">
        <v>770</v>
      </c>
      <c r="B771" t="s">
        <v>2959</v>
      </c>
      <c r="C771" t="s">
        <v>3551</v>
      </c>
      <c r="D771">
        <v>16</v>
      </c>
    </row>
    <row r="772" spans="1:4">
      <c r="A772">
        <v>771</v>
      </c>
      <c r="B772" t="s">
        <v>2960</v>
      </c>
      <c r="C772" t="s">
        <v>3552</v>
      </c>
      <c r="D772">
        <v>16</v>
      </c>
    </row>
    <row r="773" spans="1:4">
      <c r="A773">
        <v>772</v>
      </c>
      <c r="B773" t="s">
        <v>2961</v>
      </c>
      <c r="C773" t="s">
        <v>3553</v>
      </c>
      <c r="D773">
        <v>17</v>
      </c>
    </row>
    <row r="774" spans="1:4">
      <c r="A774">
        <v>773</v>
      </c>
      <c r="B774" t="s">
        <v>2962</v>
      </c>
      <c r="C774" t="s">
        <v>3554</v>
      </c>
      <c r="D774">
        <v>26</v>
      </c>
    </row>
    <row r="775" spans="1:4">
      <c r="A775">
        <v>774</v>
      </c>
      <c r="B775" t="s">
        <v>2963</v>
      </c>
      <c r="C775" t="s">
        <v>3555</v>
      </c>
      <c r="D775">
        <v>32</v>
      </c>
    </row>
    <row r="776" spans="1:4">
      <c r="A776">
        <v>775</v>
      </c>
      <c r="B776" t="s">
        <v>2964</v>
      </c>
      <c r="C776" t="s">
        <v>3556</v>
      </c>
      <c r="D776">
        <v>16</v>
      </c>
    </row>
    <row r="777" spans="1:4">
      <c r="A777">
        <v>776</v>
      </c>
      <c r="B777" t="s">
        <v>2965</v>
      </c>
      <c r="C777" t="s">
        <v>3557</v>
      </c>
      <c r="D777">
        <v>17</v>
      </c>
    </row>
    <row r="778" spans="1:4">
      <c r="A778">
        <v>777</v>
      </c>
      <c r="B778" t="s">
        <v>2263</v>
      </c>
      <c r="C778" t="s">
        <v>3558</v>
      </c>
      <c r="D778">
        <v>28</v>
      </c>
    </row>
    <row r="779" spans="1:4">
      <c r="A779">
        <v>778</v>
      </c>
      <c r="B779" t="s">
        <v>2966</v>
      </c>
      <c r="C779" t="s">
        <v>3559</v>
      </c>
      <c r="D779">
        <v>22</v>
      </c>
    </row>
    <row r="780" spans="1:4">
      <c r="A780">
        <v>779</v>
      </c>
      <c r="B780" t="s">
        <v>2967</v>
      </c>
      <c r="C780" t="s">
        <v>3560</v>
      </c>
      <c r="D780">
        <v>17</v>
      </c>
    </row>
    <row r="781" spans="1:4">
      <c r="A781">
        <v>780</v>
      </c>
      <c r="B781" t="s">
        <v>2968</v>
      </c>
      <c r="C781" t="s">
        <v>3561</v>
      </c>
      <c r="D781">
        <v>41</v>
      </c>
    </row>
    <row r="782" spans="1:4">
      <c r="A782">
        <v>781</v>
      </c>
      <c r="B782" t="s">
        <v>2969</v>
      </c>
      <c r="C782" t="s">
        <v>3562</v>
      </c>
      <c r="D782">
        <v>17</v>
      </c>
    </row>
    <row r="783" spans="1:4">
      <c r="A783">
        <v>782</v>
      </c>
      <c r="B783" t="s">
        <v>2970</v>
      </c>
      <c r="C783" t="s">
        <v>3563</v>
      </c>
      <c r="D783">
        <v>17</v>
      </c>
    </row>
    <row r="784" spans="1:4">
      <c r="A784">
        <v>783</v>
      </c>
      <c r="B784" t="s">
        <v>2971</v>
      </c>
      <c r="C784" t="s">
        <v>3564</v>
      </c>
      <c r="D784">
        <v>32</v>
      </c>
    </row>
    <row r="785" spans="1:4">
      <c r="A785">
        <v>784</v>
      </c>
      <c r="B785" t="s">
        <v>2264</v>
      </c>
      <c r="C785" t="s">
        <v>3565</v>
      </c>
      <c r="D785">
        <v>29</v>
      </c>
    </row>
    <row r="786" spans="1:4">
      <c r="A786">
        <v>785</v>
      </c>
      <c r="B786" t="s">
        <v>2972</v>
      </c>
      <c r="C786" t="s">
        <v>3566</v>
      </c>
      <c r="D786">
        <v>17</v>
      </c>
    </row>
    <row r="787" spans="1:4">
      <c r="A787">
        <v>786</v>
      </c>
      <c r="B787" t="s">
        <v>2973</v>
      </c>
      <c r="C787" t="s">
        <v>3142</v>
      </c>
      <c r="D787">
        <v>17</v>
      </c>
    </row>
    <row r="788" spans="1:4">
      <c r="A788">
        <v>787</v>
      </c>
      <c r="B788" t="s">
        <v>2992</v>
      </c>
      <c r="C788" t="s">
        <v>3567</v>
      </c>
      <c r="D788">
        <v>15</v>
      </c>
    </row>
    <row r="789" spans="1:4">
      <c r="A789">
        <v>788</v>
      </c>
      <c r="B789" t="s">
        <v>2993</v>
      </c>
      <c r="C789" t="s">
        <v>3568</v>
      </c>
      <c r="D789">
        <v>15</v>
      </c>
    </row>
    <row r="790" spans="1:4">
      <c r="A790">
        <v>789</v>
      </c>
      <c r="B790" t="s">
        <v>2994</v>
      </c>
      <c r="C790" t="s">
        <v>3569</v>
      </c>
      <c r="D790">
        <v>15</v>
      </c>
    </row>
    <row r="791" spans="1:4">
      <c r="A791">
        <v>790</v>
      </c>
      <c r="B791" t="s">
        <v>2995</v>
      </c>
      <c r="C791" t="s">
        <v>3570</v>
      </c>
      <c r="D791">
        <v>34</v>
      </c>
    </row>
    <row r="792" spans="1:4">
      <c r="A792">
        <v>791</v>
      </c>
      <c r="B792" t="s">
        <v>2996</v>
      </c>
      <c r="C792" t="s">
        <v>3571</v>
      </c>
      <c r="D792">
        <v>15</v>
      </c>
    </row>
    <row r="793" spans="1:4">
      <c r="A793">
        <v>792</v>
      </c>
      <c r="B793" t="s">
        <v>2997</v>
      </c>
      <c r="C793" t="s">
        <v>3572</v>
      </c>
      <c r="D793">
        <v>15</v>
      </c>
    </row>
    <row r="794" spans="1:4">
      <c r="A794">
        <v>793</v>
      </c>
      <c r="B794" t="s">
        <v>2998</v>
      </c>
      <c r="C794" t="s">
        <v>3573</v>
      </c>
      <c r="D794">
        <v>15</v>
      </c>
    </row>
    <row r="795" spans="1:4">
      <c r="A795">
        <v>794</v>
      </c>
      <c r="B795" t="s">
        <v>2999</v>
      </c>
      <c r="C795" t="s">
        <v>3574</v>
      </c>
      <c r="D795">
        <v>15</v>
      </c>
    </row>
    <row r="796" spans="1:4">
      <c r="A796">
        <v>795</v>
      </c>
      <c r="B796" t="s">
        <v>3000</v>
      </c>
      <c r="C796" t="s">
        <v>3575</v>
      </c>
      <c r="D796">
        <v>21</v>
      </c>
    </row>
    <row r="797" spans="1:4">
      <c r="A797">
        <v>796</v>
      </c>
      <c r="B797" t="s">
        <v>3001</v>
      </c>
      <c r="C797" t="s">
        <v>3576</v>
      </c>
      <c r="D797">
        <v>15</v>
      </c>
    </row>
    <row r="798" spans="1:4">
      <c r="A798">
        <v>797</v>
      </c>
      <c r="B798" t="s">
        <v>3002</v>
      </c>
      <c r="C798" t="s">
        <v>3577</v>
      </c>
      <c r="D798">
        <v>15</v>
      </c>
    </row>
    <row r="799" spans="1:4">
      <c r="A799">
        <v>798</v>
      </c>
      <c r="B799" t="s">
        <v>3003</v>
      </c>
      <c r="C799" t="s">
        <v>3578</v>
      </c>
      <c r="D799">
        <v>15</v>
      </c>
    </row>
    <row r="800" spans="1:4">
      <c r="A800">
        <v>799</v>
      </c>
      <c r="B800" t="s">
        <v>3004</v>
      </c>
      <c r="C800" t="s">
        <v>3579</v>
      </c>
      <c r="D800">
        <v>15</v>
      </c>
    </row>
    <row r="801" spans="1:4">
      <c r="A801">
        <v>800</v>
      </c>
      <c r="B801" t="s">
        <v>3005</v>
      </c>
      <c r="C801" t="s">
        <v>3580</v>
      </c>
      <c r="D801">
        <v>15</v>
      </c>
    </row>
    <row r="802" spans="1:4">
      <c r="A802">
        <v>801</v>
      </c>
      <c r="B802" t="s">
        <v>3006</v>
      </c>
      <c r="C802" t="s">
        <v>3581</v>
      </c>
      <c r="D802">
        <v>16</v>
      </c>
    </row>
    <row r="803" spans="1:4">
      <c r="A803">
        <v>802</v>
      </c>
      <c r="B803" t="s">
        <v>3007</v>
      </c>
      <c r="C803" t="s">
        <v>3582</v>
      </c>
      <c r="D803">
        <v>16</v>
      </c>
    </row>
    <row r="804" spans="1:4">
      <c r="A804">
        <v>803</v>
      </c>
      <c r="B804" t="s">
        <v>3008</v>
      </c>
      <c r="C804" t="s">
        <v>3583</v>
      </c>
      <c r="D804">
        <v>16</v>
      </c>
    </row>
    <row r="805" spans="1:4">
      <c r="A805">
        <v>804</v>
      </c>
      <c r="B805" t="s">
        <v>3009</v>
      </c>
      <c r="C805" t="s">
        <v>3584</v>
      </c>
      <c r="D805">
        <v>15</v>
      </c>
    </row>
    <row r="806" spans="1:4">
      <c r="A806">
        <v>805</v>
      </c>
      <c r="B806" t="s">
        <v>3010</v>
      </c>
      <c r="C806" t="s">
        <v>3585</v>
      </c>
      <c r="D806">
        <v>15</v>
      </c>
    </row>
    <row r="807" spans="1:4">
      <c r="A807">
        <v>806</v>
      </c>
      <c r="B807" t="s">
        <v>3011</v>
      </c>
      <c r="C807" t="s">
        <v>3586</v>
      </c>
      <c r="D807">
        <v>15</v>
      </c>
    </row>
    <row r="808" spans="1:4">
      <c r="A808">
        <v>807</v>
      </c>
      <c r="B808" t="s">
        <v>3012</v>
      </c>
      <c r="C808" t="s">
        <v>3587</v>
      </c>
      <c r="D808">
        <v>16</v>
      </c>
    </row>
    <row r="809" spans="1:4">
      <c r="A809">
        <v>808</v>
      </c>
      <c r="B809" t="s">
        <v>3013</v>
      </c>
      <c r="C809" t="s">
        <v>3588</v>
      </c>
      <c r="D809">
        <v>15</v>
      </c>
    </row>
    <row r="810" spans="1:4">
      <c r="A810">
        <v>809</v>
      </c>
      <c r="B810" t="s">
        <v>3014</v>
      </c>
      <c r="C810" t="s">
        <v>3589</v>
      </c>
      <c r="D810">
        <v>15</v>
      </c>
    </row>
    <row r="811" spans="1:4">
      <c r="A811">
        <v>810</v>
      </c>
      <c r="B811" t="s">
        <v>3015</v>
      </c>
      <c r="C811" t="s">
        <v>3143</v>
      </c>
      <c r="D811">
        <v>15</v>
      </c>
    </row>
    <row r="812" spans="1:4">
      <c r="A812">
        <v>811</v>
      </c>
      <c r="B812" t="s">
        <v>1800</v>
      </c>
      <c r="C812" t="s">
        <v>3590</v>
      </c>
      <c r="D812">
        <v>15</v>
      </c>
    </row>
    <row r="813" spans="1:4">
      <c r="A813">
        <v>812</v>
      </c>
      <c r="B813" t="s">
        <v>3016</v>
      </c>
      <c r="C813" t="s">
        <v>3591</v>
      </c>
      <c r="D813">
        <v>15</v>
      </c>
    </row>
    <row r="814" spans="1:4">
      <c r="A814">
        <v>813</v>
      </c>
      <c r="B814" t="s">
        <v>3017</v>
      </c>
      <c r="C814" t="s">
        <v>3592</v>
      </c>
      <c r="D814">
        <v>15</v>
      </c>
    </row>
    <row r="815" spans="1:4">
      <c r="A815">
        <v>814</v>
      </c>
      <c r="B815" t="s">
        <v>3018</v>
      </c>
      <c r="C815" t="s">
        <v>3593</v>
      </c>
      <c r="D815">
        <v>16</v>
      </c>
    </row>
    <row r="816" spans="1:4">
      <c r="A816">
        <v>815</v>
      </c>
      <c r="B816" t="s">
        <v>3019</v>
      </c>
      <c r="C816" t="s">
        <v>3594</v>
      </c>
      <c r="D816">
        <v>16</v>
      </c>
    </row>
    <row r="817" spans="1:4">
      <c r="A817">
        <v>816</v>
      </c>
      <c r="B817" t="s">
        <v>3020</v>
      </c>
      <c r="C817" t="s">
        <v>3595</v>
      </c>
      <c r="D817">
        <v>16</v>
      </c>
    </row>
    <row r="818" spans="1:4">
      <c r="A818">
        <v>817</v>
      </c>
      <c r="B818" t="s">
        <v>3021</v>
      </c>
      <c r="C818" t="s">
        <v>3596</v>
      </c>
      <c r="D818">
        <v>16</v>
      </c>
    </row>
    <row r="819" spans="1:4">
      <c r="A819">
        <v>818</v>
      </c>
      <c r="B819" t="s">
        <v>3022</v>
      </c>
      <c r="C819" t="s">
        <v>3597</v>
      </c>
      <c r="D819">
        <v>43</v>
      </c>
    </row>
    <row r="820" spans="1:4">
      <c r="A820">
        <v>819</v>
      </c>
      <c r="B820" t="s">
        <v>3023</v>
      </c>
      <c r="C820" t="s">
        <v>3290</v>
      </c>
      <c r="D820">
        <v>16</v>
      </c>
    </row>
    <row r="821" spans="1:4">
      <c r="A821">
        <v>820</v>
      </c>
      <c r="B821" t="s">
        <v>3024</v>
      </c>
      <c r="C821" t="s">
        <v>3598</v>
      </c>
      <c r="D821">
        <v>16</v>
      </c>
    </row>
    <row r="822" spans="1:4">
      <c r="A822">
        <v>821</v>
      </c>
      <c r="B822" t="s">
        <v>3025</v>
      </c>
      <c r="C822" t="s">
        <v>3599</v>
      </c>
      <c r="D822">
        <v>16</v>
      </c>
    </row>
    <row r="823" spans="1:4">
      <c r="A823">
        <v>822</v>
      </c>
      <c r="B823" t="s">
        <v>3026</v>
      </c>
      <c r="C823" t="s">
        <v>3600</v>
      </c>
      <c r="D823">
        <v>16</v>
      </c>
    </row>
    <row r="824" spans="1:4">
      <c r="A824">
        <v>823</v>
      </c>
      <c r="B824" t="s">
        <v>3027</v>
      </c>
      <c r="C824" t="s">
        <v>3601</v>
      </c>
      <c r="D824">
        <v>16</v>
      </c>
    </row>
    <row r="825" spans="1:4">
      <c r="A825">
        <v>824</v>
      </c>
      <c r="B825" t="s">
        <v>3028</v>
      </c>
      <c r="C825" t="s">
        <v>3602</v>
      </c>
      <c r="D825">
        <v>16</v>
      </c>
    </row>
    <row r="826" spans="1:4">
      <c r="A826">
        <v>825</v>
      </c>
      <c r="B826" t="s">
        <v>3029</v>
      </c>
      <c r="C826" t="s">
        <v>3603</v>
      </c>
      <c r="D826">
        <v>16</v>
      </c>
    </row>
    <row r="827" spans="1:4">
      <c r="A827">
        <v>826</v>
      </c>
      <c r="B827" t="s">
        <v>3030</v>
      </c>
      <c r="C827" t="s">
        <v>3510</v>
      </c>
      <c r="D827">
        <v>17</v>
      </c>
    </row>
    <row r="828" spans="1:4">
      <c r="A828">
        <v>827</v>
      </c>
      <c r="B828" t="s">
        <v>3054</v>
      </c>
      <c r="C828" t="s">
        <v>3604</v>
      </c>
      <c r="D828">
        <v>14</v>
      </c>
    </row>
    <row r="829" spans="1:4">
      <c r="A829">
        <v>828</v>
      </c>
      <c r="B829" t="s">
        <v>3055</v>
      </c>
      <c r="C829" t="s">
        <v>3605</v>
      </c>
      <c r="D829">
        <v>24</v>
      </c>
    </row>
    <row r="830" spans="1:4">
      <c r="A830">
        <v>829</v>
      </c>
      <c r="B830" t="s">
        <v>3056</v>
      </c>
      <c r="C830" t="s">
        <v>3606</v>
      </c>
      <c r="D830">
        <v>14</v>
      </c>
    </row>
    <row r="831" spans="1:4">
      <c r="A831">
        <v>830</v>
      </c>
      <c r="B831" t="s">
        <v>3057</v>
      </c>
      <c r="C831" t="s">
        <v>3607</v>
      </c>
      <c r="D831">
        <v>14</v>
      </c>
    </row>
    <row r="832" spans="1:4">
      <c r="A832">
        <v>831</v>
      </c>
      <c r="B832" t="s">
        <v>3058</v>
      </c>
      <c r="C832" t="s">
        <v>3608</v>
      </c>
      <c r="D832">
        <v>14</v>
      </c>
    </row>
    <row r="833" spans="1:4">
      <c r="A833">
        <v>832</v>
      </c>
      <c r="B833" t="s">
        <v>3059</v>
      </c>
      <c r="C833" t="s">
        <v>3316</v>
      </c>
      <c r="D833">
        <v>14</v>
      </c>
    </row>
    <row r="834" spans="1:4">
      <c r="A834">
        <v>833</v>
      </c>
      <c r="B834" t="s">
        <v>3060</v>
      </c>
      <c r="C834" t="s">
        <v>3609</v>
      </c>
      <c r="D834">
        <v>42</v>
      </c>
    </row>
    <row r="835" spans="1:4">
      <c r="A835">
        <v>834</v>
      </c>
      <c r="B835" t="s">
        <v>3061</v>
      </c>
      <c r="C835" t="s">
        <v>3610</v>
      </c>
      <c r="D835">
        <v>14</v>
      </c>
    </row>
    <row r="836" spans="1:4">
      <c r="A836">
        <v>835</v>
      </c>
      <c r="B836" t="s">
        <v>3062</v>
      </c>
      <c r="C836" t="s">
        <v>3611</v>
      </c>
      <c r="D836">
        <v>14</v>
      </c>
    </row>
    <row r="837" spans="1:4">
      <c r="A837">
        <v>836</v>
      </c>
      <c r="B837" t="s">
        <v>3063</v>
      </c>
      <c r="C837" t="s">
        <v>3612</v>
      </c>
      <c r="D837">
        <v>14</v>
      </c>
    </row>
    <row r="838" spans="1:4">
      <c r="A838">
        <v>837</v>
      </c>
      <c r="B838" t="s">
        <v>3064</v>
      </c>
      <c r="C838" t="s">
        <v>3613</v>
      </c>
      <c r="D838">
        <v>14</v>
      </c>
    </row>
    <row r="839" spans="1:4">
      <c r="A839">
        <v>838</v>
      </c>
      <c r="B839" t="s">
        <v>3065</v>
      </c>
      <c r="C839" t="s">
        <v>3144</v>
      </c>
      <c r="D839">
        <v>14</v>
      </c>
    </row>
    <row r="840" spans="1:4">
      <c r="A840">
        <v>839</v>
      </c>
      <c r="B840" t="s">
        <v>3066</v>
      </c>
      <c r="C840" t="s">
        <v>3614</v>
      </c>
      <c r="D840">
        <v>14</v>
      </c>
    </row>
    <row r="841" spans="1:4">
      <c r="A841">
        <v>840</v>
      </c>
      <c r="B841" t="s">
        <v>3067</v>
      </c>
      <c r="C841" t="s">
        <v>3615</v>
      </c>
      <c r="D841">
        <v>14</v>
      </c>
    </row>
    <row r="842" spans="1:4">
      <c r="A842">
        <v>841</v>
      </c>
      <c r="B842" t="s">
        <v>3068</v>
      </c>
      <c r="C842" t="s">
        <v>3616</v>
      </c>
      <c r="D842">
        <v>14</v>
      </c>
    </row>
    <row r="843" spans="1:4">
      <c r="A843">
        <v>842</v>
      </c>
      <c r="B843" t="s">
        <v>3069</v>
      </c>
      <c r="C843" t="s">
        <v>3617</v>
      </c>
      <c r="D843">
        <v>25</v>
      </c>
    </row>
    <row r="844" spans="1:4">
      <c r="A844">
        <v>843</v>
      </c>
      <c r="B844" t="s">
        <v>3070</v>
      </c>
      <c r="C844" t="s">
        <v>3618</v>
      </c>
      <c r="D844">
        <v>18</v>
      </c>
    </row>
    <row r="845" spans="1:4">
      <c r="A845">
        <v>844</v>
      </c>
      <c r="B845" t="s">
        <v>3071</v>
      </c>
      <c r="C845" t="s">
        <v>3619</v>
      </c>
      <c r="D845">
        <v>19</v>
      </c>
    </row>
    <row r="846" spans="1:4">
      <c r="A846">
        <v>845</v>
      </c>
      <c r="B846" t="s">
        <v>3072</v>
      </c>
      <c r="C846" t="s">
        <v>3620</v>
      </c>
      <c r="D846">
        <v>27</v>
      </c>
    </row>
    <row r="847" spans="1:4">
      <c r="A847">
        <v>846</v>
      </c>
      <c r="B847" t="s">
        <v>3073</v>
      </c>
      <c r="C847" t="s">
        <v>3621</v>
      </c>
      <c r="D847">
        <v>15</v>
      </c>
    </row>
    <row r="848" spans="1:4">
      <c r="A848">
        <v>847</v>
      </c>
      <c r="B848" t="s">
        <v>3074</v>
      </c>
      <c r="C848" t="s">
        <v>3622</v>
      </c>
      <c r="D848">
        <v>35</v>
      </c>
    </row>
    <row r="849" spans="1:4">
      <c r="A849">
        <v>848</v>
      </c>
      <c r="B849" t="s">
        <v>3075</v>
      </c>
      <c r="C849" t="s">
        <v>3623</v>
      </c>
      <c r="D849">
        <v>15</v>
      </c>
    </row>
    <row r="850" spans="1:4">
      <c r="A850">
        <v>849</v>
      </c>
      <c r="B850" t="s">
        <v>3076</v>
      </c>
      <c r="C850" t="s">
        <v>3624</v>
      </c>
      <c r="D850">
        <v>15</v>
      </c>
    </row>
    <row r="851" spans="1:4">
      <c r="A851">
        <v>850</v>
      </c>
      <c r="B851" t="s">
        <v>3077</v>
      </c>
      <c r="C851" t="s">
        <v>3625</v>
      </c>
      <c r="D851">
        <v>15</v>
      </c>
    </row>
    <row r="852" spans="1:4">
      <c r="A852">
        <v>851</v>
      </c>
      <c r="B852" t="s">
        <v>3078</v>
      </c>
      <c r="C852" t="s">
        <v>3626</v>
      </c>
      <c r="D852">
        <v>15</v>
      </c>
    </row>
    <row r="853" spans="1:4">
      <c r="A853">
        <v>852</v>
      </c>
      <c r="B853" t="s">
        <v>3079</v>
      </c>
      <c r="C853" t="s">
        <v>3627</v>
      </c>
      <c r="D853">
        <v>15</v>
      </c>
    </row>
    <row r="854" spans="1:4">
      <c r="A854">
        <v>853</v>
      </c>
      <c r="B854" t="s">
        <v>3080</v>
      </c>
      <c r="C854" t="s">
        <v>3628</v>
      </c>
      <c r="D854">
        <v>15</v>
      </c>
    </row>
    <row r="855" spans="1:4">
      <c r="A855">
        <v>854</v>
      </c>
      <c r="B855" t="s">
        <v>3081</v>
      </c>
      <c r="C855" t="s">
        <v>3629</v>
      </c>
      <c r="D855">
        <v>15</v>
      </c>
    </row>
    <row r="856" spans="1:4">
      <c r="A856">
        <v>855</v>
      </c>
      <c r="B856" t="s">
        <v>3082</v>
      </c>
      <c r="C856" t="s">
        <v>3630</v>
      </c>
      <c r="D856">
        <v>15</v>
      </c>
    </row>
    <row r="857" spans="1:4">
      <c r="A857">
        <v>856</v>
      </c>
      <c r="B857" t="s">
        <v>3083</v>
      </c>
      <c r="C857" t="s">
        <v>3631</v>
      </c>
      <c r="D857">
        <v>15</v>
      </c>
    </row>
    <row r="858" spans="1:4">
      <c r="A858">
        <v>857</v>
      </c>
      <c r="B858" t="s">
        <v>3084</v>
      </c>
      <c r="C858" t="s">
        <v>3632</v>
      </c>
      <c r="D858">
        <v>15</v>
      </c>
    </row>
    <row r="859" spans="1:4">
      <c r="A859">
        <v>858</v>
      </c>
      <c r="B859" t="s">
        <v>3085</v>
      </c>
      <c r="C859" t="s">
        <v>3633</v>
      </c>
      <c r="D859">
        <v>15</v>
      </c>
    </row>
    <row r="860" spans="1:4">
      <c r="A860">
        <v>859</v>
      </c>
      <c r="B860" t="s">
        <v>3086</v>
      </c>
      <c r="C860" t="s">
        <v>3634</v>
      </c>
      <c r="D860">
        <v>15</v>
      </c>
    </row>
    <row r="861" spans="1:4">
      <c r="A861">
        <v>860</v>
      </c>
      <c r="B861" t="s">
        <v>3087</v>
      </c>
      <c r="C861" t="s">
        <v>3635</v>
      </c>
      <c r="D861">
        <v>15</v>
      </c>
    </row>
    <row r="862" spans="1:4">
      <c r="A862">
        <v>861</v>
      </c>
      <c r="B862" t="s">
        <v>3088</v>
      </c>
      <c r="C862" t="s">
        <v>3636</v>
      </c>
      <c r="D862">
        <v>15</v>
      </c>
    </row>
    <row r="863" spans="1:4">
      <c r="A863">
        <v>862</v>
      </c>
      <c r="B863" t="s">
        <v>3089</v>
      </c>
      <c r="C863" t="s">
        <v>3637</v>
      </c>
      <c r="D863">
        <v>19</v>
      </c>
    </row>
    <row r="864" spans="1:4">
      <c r="A864">
        <v>863</v>
      </c>
      <c r="B864" t="s">
        <v>3090</v>
      </c>
      <c r="C864" t="s">
        <v>3638</v>
      </c>
      <c r="D864">
        <v>15</v>
      </c>
    </row>
    <row r="865" spans="1:4">
      <c r="A865">
        <v>864</v>
      </c>
      <c r="B865" t="s">
        <v>3091</v>
      </c>
      <c r="C865" t="s">
        <v>3639</v>
      </c>
      <c r="D865">
        <v>15</v>
      </c>
    </row>
    <row r="866" spans="1:4">
      <c r="A866">
        <v>865</v>
      </c>
      <c r="B866" t="s">
        <v>3092</v>
      </c>
      <c r="C866" t="s">
        <v>3640</v>
      </c>
      <c r="D866">
        <v>15</v>
      </c>
    </row>
    <row r="867" spans="1:4">
      <c r="A867">
        <v>866</v>
      </c>
      <c r="B867" t="s">
        <v>3093</v>
      </c>
      <c r="C867" t="s">
        <v>3641</v>
      </c>
      <c r="D867">
        <v>15</v>
      </c>
    </row>
    <row r="868" spans="1:4">
      <c r="A868">
        <v>867</v>
      </c>
      <c r="B868" t="s">
        <v>716</v>
      </c>
      <c r="C868" t="s">
        <v>3642</v>
      </c>
      <c r="D868">
        <v>317</v>
      </c>
    </row>
    <row r="869" spans="1:4">
      <c r="A869">
        <v>868</v>
      </c>
      <c r="B869" t="s">
        <v>3719</v>
      </c>
      <c r="C869" t="s">
        <v>3720</v>
      </c>
      <c r="D869">
        <v>2</v>
      </c>
    </row>
    <row r="870" spans="1:4">
      <c r="A870">
        <v>869</v>
      </c>
      <c r="B870" t="s">
        <v>3721</v>
      </c>
      <c r="C870" t="s">
        <v>3722</v>
      </c>
      <c r="D870">
        <v>12</v>
      </c>
    </row>
    <row r="871" spans="1:4">
      <c r="A871">
        <v>870</v>
      </c>
      <c r="B871" t="s">
        <v>1751</v>
      </c>
      <c r="C871" t="s">
        <v>3723</v>
      </c>
      <c r="D871">
        <v>10</v>
      </c>
    </row>
  </sheetData>
  <autoFilter ref="A1:D347" xr:uid="{00000000-0009-0000-0000-00000000000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6C6F1-6E0A-594E-A621-60CDF85CC189}">
  <dimension ref="A1:V683"/>
  <sheetViews>
    <sheetView zoomScale="130" zoomScaleNormal="130" workbookViewId="0">
      <pane ySplit="1" topLeftCell="A91" activePane="bottomLeft" state="frozen"/>
      <selection activeCell="C1" sqref="C1"/>
      <selection pane="bottomLeft" activeCell="K112" sqref="K112"/>
    </sheetView>
  </sheetViews>
  <sheetFormatPr baseColWidth="10" defaultRowHeight="16"/>
  <cols>
    <col min="1" max="1" width="8" style="18" bestFit="1" customWidth="1"/>
    <col min="2" max="2" width="12.1640625" style="18" bestFit="1" customWidth="1"/>
    <col min="3" max="3" width="5.6640625" style="18" hidden="1" customWidth="1"/>
    <col min="4" max="4" width="7.33203125" style="18" bestFit="1" customWidth="1"/>
    <col min="5" max="5" width="8.33203125" style="8" bestFit="1" customWidth="1"/>
    <col min="6" max="6" width="8.6640625" style="9" bestFit="1" customWidth="1"/>
    <col min="7" max="7" width="8.6640625" style="9" customWidth="1"/>
    <col min="8" max="8" width="7.1640625" style="10" bestFit="1" customWidth="1"/>
    <col min="9" max="9" width="6.83203125" style="11" bestFit="1" customWidth="1"/>
    <col min="10" max="10" width="7.33203125" style="7" bestFit="1" customWidth="1"/>
    <col min="11" max="11" width="8.1640625" style="8" bestFit="1" customWidth="1"/>
    <col min="12" max="12" width="7.1640625" style="7" bestFit="1" customWidth="1"/>
    <col min="13" max="13" width="10.33203125" bestFit="1" customWidth="1"/>
  </cols>
  <sheetData>
    <row r="1" spans="1:22">
      <c r="A1" s="17" t="s">
        <v>1394</v>
      </c>
      <c r="B1" s="17" t="s">
        <v>1</v>
      </c>
      <c r="C1" s="17" t="s">
        <v>2097</v>
      </c>
      <c r="D1" s="17" t="s">
        <v>1368</v>
      </c>
      <c r="E1" s="12" t="s">
        <v>1370</v>
      </c>
      <c r="F1" s="13" t="s">
        <v>1371</v>
      </c>
      <c r="G1" s="13" t="s">
        <v>1395</v>
      </c>
      <c r="H1" s="16" t="s">
        <v>1372</v>
      </c>
      <c r="I1" s="15" t="s">
        <v>1373</v>
      </c>
      <c r="J1" s="14" t="s">
        <v>1374</v>
      </c>
      <c r="K1" s="12" t="s">
        <v>1375</v>
      </c>
      <c r="L1" s="14" t="s">
        <v>1369</v>
      </c>
      <c r="M1" t="s">
        <v>1364</v>
      </c>
      <c r="O1" s="12" t="s">
        <v>1370</v>
      </c>
      <c r="P1" s="13" t="s">
        <v>1371</v>
      </c>
      <c r="Q1" s="13" t="s">
        <v>1395</v>
      </c>
      <c r="R1" s="16" t="s">
        <v>1372</v>
      </c>
      <c r="S1" s="15" t="s">
        <v>1373</v>
      </c>
      <c r="T1" s="14" t="s">
        <v>1374</v>
      </c>
      <c r="U1" s="12" t="s">
        <v>1375</v>
      </c>
      <c r="V1" s="14" t="s">
        <v>1369</v>
      </c>
    </row>
    <row r="2" spans="1:22">
      <c r="A2" s="18">
        <v>1</v>
      </c>
      <c r="B2" s="18" t="s">
        <v>1376</v>
      </c>
      <c r="C2" s="18">
        <f t="shared" ref="C2:C65" si="0">A2</f>
        <v>1</v>
      </c>
      <c r="D2" s="18">
        <v>15</v>
      </c>
      <c r="E2" s="8">
        <v>3</v>
      </c>
      <c r="F2" s="9">
        <v>6</v>
      </c>
      <c r="G2" s="9">
        <v>25</v>
      </c>
      <c r="L2" s="7">
        <v>1</v>
      </c>
      <c r="O2" t="str">
        <f>IFERROR(VLOOKUP(E2,grammar!$A:$A,2,FALSE),"")</f>
        <v/>
      </c>
      <c r="P2" t="str">
        <f>IFERROR(VLOOKUP(F2,grammar!$A:$A,2,FALSE),"")</f>
        <v/>
      </c>
      <c r="Q2" t="str">
        <f>IFERROR(VLOOKUP(G2,grammar!$A:$A,2,FALSE),"")</f>
        <v/>
      </c>
      <c r="R2" t="str">
        <f>IFERROR(VLOOKUP(H2,grammar!$A:$A,2,FALSE),"")</f>
        <v/>
      </c>
      <c r="S2" t="str">
        <f>IFERROR(VLOOKUP(I2,grammar!$A:$A,2,FALSE),"")</f>
        <v/>
      </c>
      <c r="T2" t="str">
        <f>IFERROR(VLOOKUP(J2,grammar!$A:$A,2,FALSE),"")</f>
        <v/>
      </c>
      <c r="U2" t="str">
        <f>IFERROR(VLOOKUP(K2,grammar!$A:$A,2,FALSE),"")</f>
        <v/>
      </c>
      <c r="V2" t="str">
        <f>IFERROR(VLOOKUP(L2,grammar!$A:$A,2,FALSE),"")</f>
        <v/>
      </c>
    </row>
    <row r="3" spans="1:22">
      <c r="A3" s="18">
        <v>2</v>
      </c>
      <c r="B3" s="18" t="s">
        <v>1377</v>
      </c>
      <c r="C3" s="18">
        <f t="shared" si="0"/>
        <v>2</v>
      </c>
      <c r="D3" s="18">
        <v>31</v>
      </c>
      <c r="H3" s="10">
        <v>10</v>
      </c>
      <c r="I3" s="11">
        <v>14</v>
      </c>
      <c r="J3" s="7">
        <v>17</v>
      </c>
      <c r="K3" s="8">
        <v>23</v>
      </c>
      <c r="L3" s="7">
        <v>1</v>
      </c>
      <c r="O3" t="str">
        <f>IFERROR(VLOOKUP(E3,grammar!$A:$A,2,FALSE),"")</f>
        <v/>
      </c>
      <c r="P3" t="str">
        <f>IFERROR(VLOOKUP(F3,grammar!$A:$A,2,FALSE),"")</f>
        <v/>
      </c>
      <c r="Q3" t="str">
        <f>IFERROR(VLOOKUP(G3,grammar!$A:$A,2,FALSE),"")</f>
        <v/>
      </c>
      <c r="R3" t="str">
        <f>IFERROR(VLOOKUP(H3,grammar!$A:$A,2,FALSE),"")</f>
        <v/>
      </c>
      <c r="S3" t="str">
        <f>IFERROR(VLOOKUP(I3,grammar!$A:$A,2,FALSE),"")</f>
        <v/>
      </c>
      <c r="T3" t="str">
        <f>IFERROR(VLOOKUP(J3,grammar!$A:$A,2,FALSE),"")</f>
        <v/>
      </c>
      <c r="U3" t="str">
        <f>IFERROR(VLOOKUP(K3,grammar!$A:$A,2,FALSE),"")</f>
        <v/>
      </c>
      <c r="V3" t="str">
        <f>IFERROR(VLOOKUP(L3,grammar!$A:$A,2,FALSE),"")</f>
        <v/>
      </c>
    </row>
    <row r="4" spans="1:22">
      <c r="A4" s="18">
        <v>3</v>
      </c>
      <c r="B4" s="18" t="s">
        <v>1464</v>
      </c>
      <c r="C4" s="18">
        <f t="shared" si="0"/>
        <v>3</v>
      </c>
      <c r="D4" s="18">
        <v>91</v>
      </c>
      <c r="M4">
        <v>26</v>
      </c>
      <c r="O4" t="str">
        <f>IFERROR(VLOOKUP(E4,grammar!$A:$A,2,FALSE),"")</f>
        <v/>
      </c>
      <c r="P4" t="str">
        <f>IFERROR(VLOOKUP(F4,grammar!$A:$A,2,FALSE),"")</f>
        <v/>
      </c>
      <c r="Q4" t="str">
        <f>IFERROR(VLOOKUP(G4,grammar!$A:$A,2,FALSE),"")</f>
        <v/>
      </c>
      <c r="R4" t="str">
        <f>IFERROR(VLOOKUP(H4,grammar!$A:$A,2,FALSE),"")</f>
        <v/>
      </c>
      <c r="S4" t="str">
        <f>IFERROR(VLOOKUP(I4,grammar!$A:$A,2,FALSE),"")</f>
        <v/>
      </c>
      <c r="T4" t="str">
        <f>IFERROR(VLOOKUP(J4,grammar!$A:$A,2,FALSE),"")</f>
        <v/>
      </c>
      <c r="U4" t="str">
        <f>IFERROR(VLOOKUP(K4,grammar!$A:$A,2,FALSE),"")</f>
        <v/>
      </c>
      <c r="V4" t="str">
        <f>IFERROR(VLOOKUP(L4,grammar!$A:$A,2,FALSE),"")</f>
        <v/>
      </c>
    </row>
    <row r="5" spans="1:22">
      <c r="A5" s="18">
        <v>4</v>
      </c>
      <c r="B5" s="18" t="s">
        <v>1378</v>
      </c>
      <c r="C5" s="18">
        <f t="shared" si="0"/>
        <v>4</v>
      </c>
      <c r="D5" s="18">
        <v>142</v>
      </c>
      <c r="E5" s="8">
        <v>4</v>
      </c>
      <c r="F5" s="9">
        <v>7</v>
      </c>
      <c r="G5" s="9">
        <v>26</v>
      </c>
      <c r="L5" s="7">
        <v>1</v>
      </c>
      <c r="O5" t="str">
        <f>IFERROR(VLOOKUP(E5,grammar!$A:$A,2,FALSE),"")</f>
        <v/>
      </c>
      <c r="P5" t="str">
        <f>IFERROR(VLOOKUP(F5,grammar!$A:$A,2,FALSE),"")</f>
        <v/>
      </c>
      <c r="Q5" t="str">
        <f>IFERROR(VLOOKUP(G5,grammar!$A:$A,2,FALSE),"")</f>
        <v/>
      </c>
      <c r="R5" t="str">
        <f>IFERROR(VLOOKUP(H5,grammar!$A:$A,2,FALSE),"")</f>
        <v/>
      </c>
      <c r="S5" t="str">
        <f>IFERROR(VLOOKUP(I5,grammar!$A:$A,2,FALSE),"")</f>
        <v/>
      </c>
      <c r="T5" t="str">
        <f>IFERROR(VLOOKUP(J5,grammar!$A:$A,2,FALSE),"")</f>
        <v/>
      </c>
      <c r="U5" t="str">
        <f>IFERROR(VLOOKUP(K5,grammar!$A:$A,2,FALSE),"")</f>
        <v/>
      </c>
      <c r="V5" t="str">
        <f>IFERROR(VLOOKUP(L5,grammar!$A:$A,2,FALSE),"")</f>
        <v/>
      </c>
    </row>
    <row r="6" spans="1:22">
      <c r="A6" s="18">
        <v>5</v>
      </c>
      <c r="B6" s="18" t="s">
        <v>1379</v>
      </c>
      <c r="C6" s="18">
        <f t="shared" si="0"/>
        <v>5</v>
      </c>
      <c r="D6" s="18">
        <v>32</v>
      </c>
      <c r="H6" s="10">
        <v>12</v>
      </c>
      <c r="I6" s="11">
        <v>14</v>
      </c>
      <c r="J6" s="7">
        <v>17</v>
      </c>
      <c r="K6" s="8">
        <v>21</v>
      </c>
      <c r="L6" s="7">
        <v>2</v>
      </c>
      <c r="O6" t="str">
        <f>IFERROR(VLOOKUP(E6,grammar!$A:$A,2,FALSE),"")</f>
        <v/>
      </c>
      <c r="P6" t="str">
        <f>IFERROR(VLOOKUP(F6,grammar!$A:$A,2,FALSE),"")</f>
        <v/>
      </c>
      <c r="Q6" t="str">
        <f>IFERROR(VLOOKUP(G6,grammar!$A:$A,2,FALSE),"")</f>
        <v/>
      </c>
      <c r="R6" t="str">
        <f>IFERROR(VLOOKUP(H6,grammar!$A:$A,2,FALSE),"")</f>
        <v/>
      </c>
      <c r="S6" t="str">
        <f>IFERROR(VLOOKUP(I6,grammar!$A:$A,2,FALSE),"")</f>
        <v/>
      </c>
      <c r="T6" t="str">
        <f>IFERROR(VLOOKUP(J6,grammar!$A:$A,2,FALSE),"")</f>
        <v/>
      </c>
      <c r="U6" t="str">
        <f>IFERROR(VLOOKUP(K6,grammar!$A:$A,2,FALSE),"")</f>
        <v/>
      </c>
      <c r="V6" t="str">
        <f>IFERROR(VLOOKUP(L6,grammar!$A:$A,2,FALSE),"")</f>
        <v/>
      </c>
    </row>
    <row r="7" spans="1:22">
      <c r="A7" s="18">
        <v>6</v>
      </c>
      <c r="B7" s="18" t="s">
        <v>1380</v>
      </c>
      <c r="C7" s="18">
        <f t="shared" si="0"/>
        <v>6</v>
      </c>
      <c r="D7" s="18">
        <v>47</v>
      </c>
      <c r="H7" s="10">
        <v>12</v>
      </c>
      <c r="I7" s="11">
        <v>14</v>
      </c>
      <c r="J7" s="7">
        <v>17</v>
      </c>
      <c r="K7" s="8">
        <v>21</v>
      </c>
      <c r="L7" s="7">
        <v>2</v>
      </c>
      <c r="O7" t="str">
        <f>IFERROR(VLOOKUP(E7,grammar!$A:$A,2,FALSE),"")</f>
        <v/>
      </c>
      <c r="P7" t="str">
        <f>IFERROR(VLOOKUP(F7,grammar!$A:$A,2,FALSE),"")</f>
        <v/>
      </c>
      <c r="Q7" t="str">
        <f>IFERROR(VLOOKUP(G7,grammar!$A:$A,2,FALSE),"")</f>
        <v/>
      </c>
      <c r="R7" t="str">
        <f>IFERROR(VLOOKUP(H7,grammar!$A:$A,2,FALSE),"")</f>
        <v/>
      </c>
      <c r="S7" t="str">
        <f>IFERROR(VLOOKUP(I7,grammar!$A:$A,2,FALSE),"")</f>
        <v/>
      </c>
      <c r="T7" t="str">
        <f>IFERROR(VLOOKUP(J7,grammar!$A:$A,2,FALSE),"")</f>
        <v/>
      </c>
      <c r="U7" t="str">
        <f>IFERROR(VLOOKUP(K7,grammar!$A:$A,2,FALSE),"")</f>
        <v/>
      </c>
      <c r="V7" t="str">
        <f>IFERROR(VLOOKUP(L7,grammar!$A:$A,2,FALSE),"")</f>
        <v/>
      </c>
    </row>
    <row r="8" spans="1:22">
      <c r="A8" s="18">
        <v>7</v>
      </c>
      <c r="B8" s="18" t="s">
        <v>1381</v>
      </c>
      <c r="C8" s="18">
        <f t="shared" si="0"/>
        <v>7</v>
      </c>
      <c r="D8" s="18">
        <v>15</v>
      </c>
      <c r="E8" s="8">
        <v>3</v>
      </c>
      <c r="F8" s="9">
        <v>6</v>
      </c>
      <c r="G8" s="9">
        <v>27</v>
      </c>
      <c r="L8" s="7">
        <v>2</v>
      </c>
      <c r="O8" t="str">
        <f>IFERROR(VLOOKUP(E8,grammar!$A:$A,2,FALSE),"")</f>
        <v/>
      </c>
      <c r="P8" t="str">
        <f>IFERROR(VLOOKUP(F8,grammar!$A:$A,2,FALSE),"")</f>
        <v/>
      </c>
      <c r="Q8" t="str">
        <f>IFERROR(VLOOKUP(G8,grammar!$A:$A,2,FALSE),"")</f>
        <v/>
      </c>
      <c r="R8" t="str">
        <f>IFERROR(VLOOKUP(H8,grammar!$A:$A,2,FALSE),"")</f>
        <v/>
      </c>
      <c r="S8" t="str">
        <f>IFERROR(VLOOKUP(I8,grammar!$A:$A,2,FALSE),"")</f>
        <v/>
      </c>
      <c r="T8" t="str">
        <f>IFERROR(VLOOKUP(J8,grammar!$A:$A,2,FALSE),"")</f>
        <v/>
      </c>
      <c r="U8" t="str">
        <f>IFERROR(VLOOKUP(K8,grammar!$A:$A,2,FALSE),"")</f>
        <v/>
      </c>
      <c r="V8" t="str">
        <f>IFERROR(VLOOKUP(L8,grammar!$A:$A,2,FALSE),"")</f>
        <v/>
      </c>
    </row>
    <row r="9" spans="1:22">
      <c r="A9" s="18">
        <v>8</v>
      </c>
      <c r="B9" s="18" t="s">
        <v>1382</v>
      </c>
      <c r="C9" s="18">
        <f t="shared" si="0"/>
        <v>8</v>
      </c>
      <c r="D9" s="18">
        <v>119</v>
      </c>
      <c r="E9" s="8">
        <v>3</v>
      </c>
      <c r="F9" s="9">
        <v>6</v>
      </c>
      <c r="G9" s="9">
        <v>27</v>
      </c>
      <c r="L9" s="7">
        <v>2</v>
      </c>
      <c r="O9" t="str">
        <f>IFERROR(VLOOKUP(E9,grammar!$A:$A,2,FALSE),"")</f>
        <v/>
      </c>
      <c r="P9" t="str">
        <f>IFERROR(VLOOKUP(F9,grammar!$A:$A,2,FALSE),"")</f>
        <v/>
      </c>
      <c r="Q9" t="str">
        <f>IFERROR(VLOOKUP(G9,grammar!$A:$A,2,FALSE),"")</f>
        <v/>
      </c>
      <c r="R9" t="str">
        <f>IFERROR(VLOOKUP(H9,grammar!$A:$A,2,FALSE),"")</f>
        <v/>
      </c>
      <c r="S9" t="str">
        <f>IFERROR(VLOOKUP(I9,grammar!$A:$A,2,FALSE),"")</f>
        <v/>
      </c>
      <c r="T9" t="str">
        <f>IFERROR(VLOOKUP(J9,grammar!$A:$A,2,FALSE),"")</f>
        <v/>
      </c>
      <c r="U9" t="str">
        <f>IFERROR(VLOOKUP(K9,grammar!$A:$A,2,FALSE),"")</f>
        <v/>
      </c>
      <c r="V9" t="str">
        <f>IFERROR(VLOOKUP(L9,grammar!$A:$A,2,FALSE),"")</f>
        <v/>
      </c>
    </row>
    <row r="10" spans="1:22">
      <c r="A10" s="18">
        <v>9</v>
      </c>
      <c r="B10" s="18" t="s">
        <v>1383</v>
      </c>
      <c r="C10" s="18">
        <f t="shared" si="0"/>
        <v>9</v>
      </c>
      <c r="D10" s="18">
        <v>279</v>
      </c>
      <c r="F10" s="9">
        <v>6</v>
      </c>
      <c r="G10" s="9">
        <v>26</v>
      </c>
      <c r="L10" s="7">
        <v>2</v>
      </c>
      <c r="O10" t="str">
        <f>IFERROR(VLOOKUP(E10,grammar!$A:$A,2,FALSE),"")</f>
        <v/>
      </c>
      <c r="P10" t="str">
        <f>IFERROR(VLOOKUP(F10,grammar!$A:$A,2,FALSE),"")</f>
        <v/>
      </c>
      <c r="Q10" t="str">
        <f>IFERROR(VLOOKUP(G10,grammar!$A:$A,2,FALSE),"")</f>
        <v/>
      </c>
      <c r="R10" t="str">
        <f>IFERROR(VLOOKUP(H10,grammar!$A:$A,2,FALSE),"")</f>
        <v/>
      </c>
      <c r="S10" t="str">
        <f>IFERROR(VLOOKUP(I10,grammar!$A:$A,2,FALSE),"")</f>
        <v/>
      </c>
      <c r="T10" t="str">
        <f>IFERROR(VLOOKUP(J10,grammar!$A:$A,2,FALSE),"")</f>
        <v/>
      </c>
      <c r="U10" t="str">
        <f>IFERROR(VLOOKUP(K10,grammar!$A:$A,2,FALSE),"")</f>
        <v/>
      </c>
      <c r="V10" t="str">
        <f>IFERROR(VLOOKUP(L10,grammar!$A:$A,2,FALSE),"")</f>
        <v/>
      </c>
    </row>
    <row r="11" spans="1:22">
      <c r="A11" s="18">
        <v>10</v>
      </c>
      <c r="B11" s="18" t="s">
        <v>1384</v>
      </c>
      <c r="C11" s="18">
        <f t="shared" si="0"/>
        <v>10</v>
      </c>
      <c r="D11" s="18">
        <v>227</v>
      </c>
      <c r="H11" s="10">
        <v>9</v>
      </c>
      <c r="I11" s="11">
        <v>14</v>
      </c>
      <c r="J11" s="7">
        <v>17</v>
      </c>
      <c r="K11" s="8">
        <v>12</v>
      </c>
      <c r="L11" s="7">
        <v>2</v>
      </c>
      <c r="O11" t="str">
        <f>IFERROR(VLOOKUP(E11,grammar!$A:$A,2,FALSE),"")</f>
        <v/>
      </c>
      <c r="P11" t="str">
        <f>IFERROR(VLOOKUP(F11,grammar!$A:$A,2,FALSE),"")</f>
        <v/>
      </c>
      <c r="Q11" t="str">
        <f>IFERROR(VLOOKUP(G11,grammar!$A:$A,2,FALSE),"")</f>
        <v/>
      </c>
      <c r="R11" t="str">
        <f>IFERROR(VLOOKUP(H11,grammar!$A:$A,2,FALSE),"")</f>
        <v/>
      </c>
      <c r="S11" t="str">
        <f>IFERROR(VLOOKUP(I11,grammar!$A:$A,2,FALSE),"")</f>
        <v/>
      </c>
      <c r="T11" t="str">
        <f>IFERROR(VLOOKUP(J11,grammar!$A:$A,2,FALSE),"")</f>
        <v/>
      </c>
      <c r="U11" t="str">
        <f>IFERROR(VLOOKUP(K11,grammar!$A:$A,2,FALSE),"")</f>
        <v/>
      </c>
      <c r="V11" t="str">
        <f>IFERROR(VLOOKUP(L11,grammar!$A:$A,2,FALSE),"")</f>
        <v/>
      </c>
    </row>
    <row r="12" spans="1:22">
      <c r="A12" s="18">
        <v>11</v>
      </c>
      <c r="B12" s="18" t="s">
        <v>1385</v>
      </c>
      <c r="C12" s="18">
        <f t="shared" si="0"/>
        <v>11</v>
      </c>
      <c r="D12" s="18">
        <v>13</v>
      </c>
      <c r="O12" t="str">
        <f>IFERROR(VLOOKUP(E12,grammar!$A:$A,2,FALSE),"")</f>
        <v/>
      </c>
      <c r="P12" t="str">
        <f>IFERROR(VLOOKUP(F12,grammar!$A:$A,2,FALSE),"")</f>
        <v/>
      </c>
      <c r="Q12" t="str">
        <f>IFERROR(VLOOKUP(G12,grammar!$A:$A,2,FALSE),"")</f>
        <v/>
      </c>
      <c r="R12" t="str">
        <f>IFERROR(VLOOKUP(H12,grammar!$A:$A,2,FALSE),"")</f>
        <v/>
      </c>
      <c r="S12" t="str">
        <f>IFERROR(VLOOKUP(I12,grammar!$A:$A,2,FALSE),"")</f>
        <v/>
      </c>
      <c r="T12" t="str">
        <f>IFERROR(VLOOKUP(J12,grammar!$A:$A,2,FALSE),"")</f>
        <v/>
      </c>
      <c r="U12" t="str">
        <f>IFERROR(VLOOKUP(K12,grammar!$A:$A,2,FALSE),"")</f>
        <v/>
      </c>
      <c r="V12" t="str">
        <f>IFERROR(VLOOKUP(L12,grammar!$A:$A,2,FALSE),"")</f>
        <v/>
      </c>
    </row>
    <row r="13" spans="1:22">
      <c r="A13" s="18">
        <v>12</v>
      </c>
      <c r="B13" s="18" t="s">
        <v>1386</v>
      </c>
      <c r="C13" s="18">
        <f t="shared" si="0"/>
        <v>12</v>
      </c>
      <c r="D13" s="18">
        <v>15</v>
      </c>
      <c r="E13" s="8">
        <v>4</v>
      </c>
      <c r="F13" s="9">
        <v>7</v>
      </c>
      <c r="G13" s="9">
        <v>25</v>
      </c>
      <c r="L13" s="7">
        <v>2</v>
      </c>
      <c r="O13" t="str">
        <f>IFERROR(VLOOKUP(E13,grammar!$A:$A,2,FALSE),"")</f>
        <v/>
      </c>
      <c r="P13" t="str">
        <f>IFERROR(VLOOKUP(F13,grammar!$A:$A,2,FALSE),"")</f>
        <v/>
      </c>
      <c r="Q13" t="str">
        <f>IFERROR(VLOOKUP(G13,grammar!$A:$A,2,FALSE),"")</f>
        <v/>
      </c>
      <c r="R13" t="str">
        <f>IFERROR(VLOOKUP(H13,grammar!$A:$A,2,FALSE),"")</f>
        <v/>
      </c>
      <c r="S13" t="str">
        <f>IFERROR(VLOOKUP(I13,grammar!$A:$A,2,FALSE),"")</f>
        <v/>
      </c>
      <c r="T13" t="str">
        <f>IFERROR(VLOOKUP(J13,grammar!$A:$A,2,FALSE),"")</f>
        <v/>
      </c>
      <c r="U13" t="str">
        <f>IFERROR(VLOOKUP(K13,grammar!$A:$A,2,FALSE),"")</f>
        <v/>
      </c>
      <c r="V13" t="str">
        <f>IFERROR(VLOOKUP(L13,grammar!$A:$A,2,FALSE),"")</f>
        <v/>
      </c>
    </row>
    <row r="14" spans="1:22">
      <c r="A14" s="18">
        <v>13</v>
      </c>
      <c r="B14" s="18" t="s">
        <v>1387</v>
      </c>
      <c r="C14" s="18">
        <f t="shared" si="0"/>
        <v>13</v>
      </c>
      <c r="D14" s="18">
        <v>210</v>
      </c>
      <c r="E14" s="8">
        <v>4</v>
      </c>
      <c r="F14" s="9">
        <v>7</v>
      </c>
      <c r="G14" s="9">
        <v>25</v>
      </c>
      <c r="L14" s="7">
        <v>3</v>
      </c>
      <c r="O14" t="str">
        <f>IFERROR(VLOOKUP(E14,grammar!$A:$A,2,FALSE),"")</f>
        <v/>
      </c>
      <c r="P14" t="str">
        <f>IFERROR(VLOOKUP(F14,grammar!$A:$A,2,FALSE),"")</f>
        <v/>
      </c>
      <c r="Q14" t="str">
        <f>IFERROR(VLOOKUP(G14,grammar!$A:$A,2,FALSE),"")</f>
        <v/>
      </c>
      <c r="R14" t="str">
        <f>IFERROR(VLOOKUP(H14,grammar!$A:$A,2,FALSE),"")</f>
        <v/>
      </c>
      <c r="S14" t="str">
        <f>IFERROR(VLOOKUP(I14,grammar!$A:$A,2,FALSE),"")</f>
        <v/>
      </c>
      <c r="T14" t="str">
        <f>IFERROR(VLOOKUP(J14,grammar!$A:$A,2,FALSE),"")</f>
        <v/>
      </c>
      <c r="U14" t="str">
        <f>IFERROR(VLOOKUP(K14,grammar!$A:$A,2,FALSE),"")</f>
        <v/>
      </c>
      <c r="V14" t="str">
        <f>IFERROR(VLOOKUP(L14,grammar!$A:$A,2,FALSE),"")</f>
        <v/>
      </c>
    </row>
    <row r="15" spans="1:22">
      <c r="A15" s="18">
        <v>14</v>
      </c>
      <c r="B15" s="18" t="s">
        <v>1388</v>
      </c>
      <c r="C15" s="18">
        <f t="shared" si="0"/>
        <v>14</v>
      </c>
      <c r="D15" s="18">
        <v>346</v>
      </c>
      <c r="H15" s="10">
        <v>9</v>
      </c>
      <c r="I15" s="11">
        <v>14</v>
      </c>
      <c r="J15" s="7">
        <v>17</v>
      </c>
      <c r="K15" s="8">
        <v>23</v>
      </c>
      <c r="L15" s="7">
        <v>2</v>
      </c>
      <c r="O15" t="str">
        <f>IFERROR(VLOOKUP(E15,grammar!$A:$A,2,FALSE),"")</f>
        <v/>
      </c>
      <c r="P15" t="str">
        <f>IFERROR(VLOOKUP(F15,grammar!$A:$A,2,FALSE),"")</f>
        <v/>
      </c>
      <c r="Q15" t="str">
        <f>IFERROR(VLOOKUP(G15,grammar!$A:$A,2,FALSE),"")</f>
        <v/>
      </c>
      <c r="R15" t="str">
        <f>IFERROR(VLOOKUP(H15,grammar!$A:$A,2,FALSE),"")</f>
        <v/>
      </c>
      <c r="S15" t="str">
        <f>IFERROR(VLOOKUP(I15,grammar!$A:$A,2,FALSE),"")</f>
        <v/>
      </c>
      <c r="T15" t="str">
        <f>IFERROR(VLOOKUP(J15,grammar!$A:$A,2,FALSE),"")</f>
        <v/>
      </c>
      <c r="U15" t="str">
        <f>IFERROR(VLOOKUP(K15,grammar!$A:$A,2,FALSE),"")</f>
        <v/>
      </c>
      <c r="V15" t="str">
        <f>IFERROR(VLOOKUP(L15,grammar!$A:$A,2,FALSE),"")</f>
        <v/>
      </c>
    </row>
    <row r="16" spans="1:22">
      <c r="A16" s="18">
        <v>15</v>
      </c>
      <c r="B16" s="18" t="s">
        <v>1389</v>
      </c>
      <c r="C16" s="18">
        <f t="shared" si="0"/>
        <v>15</v>
      </c>
      <c r="D16" s="18">
        <v>100</v>
      </c>
      <c r="M16">
        <v>26</v>
      </c>
      <c r="O16" t="str">
        <f>IFERROR(VLOOKUP(E16,grammar!$A:$A,2,FALSE),"")</f>
        <v/>
      </c>
      <c r="P16" t="str">
        <f>IFERROR(VLOOKUP(F16,grammar!$A:$A,2,FALSE),"")</f>
        <v/>
      </c>
      <c r="Q16" t="str">
        <f>IFERROR(VLOOKUP(G16,grammar!$A:$A,2,FALSE),"")</f>
        <v/>
      </c>
      <c r="R16" t="str">
        <f>IFERROR(VLOOKUP(H16,grammar!$A:$A,2,FALSE),"")</f>
        <v/>
      </c>
      <c r="S16" t="str">
        <f>IFERROR(VLOOKUP(I16,grammar!$A:$A,2,FALSE),"")</f>
        <v/>
      </c>
      <c r="T16" t="str">
        <f>IFERROR(VLOOKUP(J16,grammar!$A:$A,2,FALSE),"")</f>
        <v/>
      </c>
      <c r="U16" t="str">
        <f>IFERROR(VLOOKUP(K16,grammar!$A:$A,2,FALSE),"")</f>
        <v/>
      </c>
      <c r="V16" t="str">
        <f>IFERROR(VLOOKUP(L16,grammar!$A:$A,2,FALSE),"")</f>
        <v/>
      </c>
    </row>
    <row r="17" spans="1:22">
      <c r="A17" s="18">
        <v>16</v>
      </c>
      <c r="B17" s="18" t="s">
        <v>1390</v>
      </c>
      <c r="C17" s="18">
        <f t="shared" si="0"/>
        <v>16</v>
      </c>
      <c r="D17" s="18">
        <v>15</v>
      </c>
      <c r="E17" s="8">
        <v>3</v>
      </c>
      <c r="F17" s="9">
        <v>6</v>
      </c>
      <c r="G17" s="9">
        <v>26</v>
      </c>
      <c r="L17" s="7">
        <v>1</v>
      </c>
      <c r="O17" t="str">
        <f>IFERROR(VLOOKUP(E17,grammar!$A:$A,2,FALSE),"")</f>
        <v/>
      </c>
      <c r="P17" t="str">
        <f>IFERROR(VLOOKUP(F17,grammar!$A:$A,2,FALSE),"")</f>
        <v/>
      </c>
      <c r="Q17" t="str">
        <f>IFERROR(VLOOKUP(G17,grammar!$A:$A,2,FALSE),"")</f>
        <v/>
      </c>
      <c r="R17" t="str">
        <f>IFERROR(VLOOKUP(H17,grammar!$A:$A,2,FALSE),"")</f>
        <v/>
      </c>
      <c r="S17" t="str">
        <f>IFERROR(VLOOKUP(I17,grammar!$A:$A,2,FALSE),"")</f>
        <v/>
      </c>
      <c r="T17" t="str">
        <f>IFERROR(VLOOKUP(J17,grammar!$A:$A,2,FALSE),"")</f>
        <v/>
      </c>
      <c r="U17" t="str">
        <f>IFERROR(VLOOKUP(K17,grammar!$A:$A,2,FALSE),"")</f>
        <v/>
      </c>
      <c r="V17" t="str">
        <f>IFERROR(VLOOKUP(L17,grammar!$A:$A,2,FALSE),"")</f>
        <v/>
      </c>
    </row>
    <row r="18" spans="1:22">
      <c r="A18" s="18">
        <v>17</v>
      </c>
      <c r="B18" s="18" t="s">
        <v>1391</v>
      </c>
      <c r="C18" s="18">
        <f t="shared" si="0"/>
        <v>17</v>
      </c>
      <c r="D18" s="18">
        <v>21</v>
      </c>
      <c r="E18" s="8">
        <v>3</v>
      </c>
      <c r="F18" s="9">
        <v>6</v>
      </c>
      <c r="G18" s="9">
        <v>26</v>
      </c>
      <c r="L18" s="7">
        <v>1</v>
      </c>
      <c r="O18" t="str">
        <f>IFERROR(VLOOKUP(E18,grammar!$A:$A,2,FALSE),"")</f>
        <v/>
      </c>
      <c r="P18" t="str">
        <f>IFERROR(VLOOKUP(F18,grammar!$A:$A,2,FALSE),"")</f>
        <v/>
      </c>
      <c r="Q18" t="str">
        <f>IFERROR(VLOOKUP(G18,grammar!$A:$A,2,FALSE),"")</f>
        <v/>
      </c>
      <c r="R18" t="str">
        <f>IFERROR(VLOOKUP(H18,grammar!$A:$A,2,FALSE),"")</f>
        <v/>
      </c>
      <c r="S18" t="str">
        <f>IFERROR(VLOOKUP(I18,grammar!$A:$A,2,FALSE),"")</f>
        <v/>
      </c>
      <c r="T18" t="str">
        <f>IFERROR(VLOOKUP(J18,grammar!$A:$A,2,FALSE),"")</f>
        <v/>
      </c>
      <c r="U18" t="str">
        <f>IFERROR(VLOOKUP(K18,grammar!$A:$A,2,FALSE),"")</f>
        <v/>
      </c>
      <c r="V18" t="str">
        <f>IFERROR(VLOOKUP(L18,grammar!$A:$A,2,FALSE),"")</f>
        <v/>
      </c>
    </row>
    <row r="19" spans="1:22">
      <c r="A19" s="18">
        <v>18</v>
      </c>
      <c r="B19" s="18" t="s">
        <v>1392</v>
      </c>
      <c r="C19" s="18">
        <f t="shared" si="0"/>
        <v>18</v>
      </c>
      <c r="D19" s="18">
        <v>15</v>
      </c>
      <c r="E19" s="8">
        <v>4</v>
      </c>
      <c r="F19" s="9">
        <v>7</v>
      </c>
      <c r="G19" s="9">
        <v>26</v>
      </c>
      <c r="L19" s="7">
        <v>1</v>
      </c>
      <c r="O19" t="str">
        <f>IFERROR(VLOOKUP(E19,grammar!$A:$A,2,FALSE),"")</f>
        <v/>
      </c>
      <c r="P19" t="str">
        <f>IFERROR(VLOOKUP(F19,grammar!$A:$A,2,FALSE),"")</f>
        <v/>
      </c>
      <c r="Q19" t="str">
        <f>IFERROR(VLOOKUP(G19,grammar!$A:$A,2,FALSE),"")</f>
        <v/>
      </c>
      <c r="R19" t="str">
        <f>IFERROR(VLOOKUP(H19,grammar!$A:$A,2,FALSE),"")</f>
        <v/>
      </c>
      <c r="S19" t="str">
        <f>IFERROR(VLOOKUP(I19,grammar!$A:$A,2,FALSE),"")</f>
        <v/>
      </c>
      <c r="T19" t="str">
        <f>IFERROR(VLOOKUP(J19,grammar!$A:$A,2,FALSE),"")</f>
        <v/>
      </c>
      <c r="U19" t="str">
        <f>IFERROR(VLOOKUP(K19,grammar!$A:$A,2,FALSE),"")</f>
        <v/>
      </c>
      <c r="V19" t="str">
        <f>IFERROR(VLOOKUP(L19,grammar!$A:$A,2,FALSE),"")</f>
        <v/>
      </c>
    </row>
    <row r="20" spans="1:22">
      <c r="A20" s="18">
        <v>19</v>
      </c>
      <c r="B20" s="18" t="s">
        <v>1393</v>
      </c>
      <c r="C20" s="18">
        <f t="shared" si="0"/>
        <v>19</v>
      </c>
      <c r="D20" s="18">
        <v>3</v>
      </c>
      <c r="E20" s="8">
        <v>4</v>
      </c>
      <c r="F20" s="9">
        <v>7</v>
      </c>
      <c r="G20" s="9">
        <v>26</v>
      </c>
      <c r="L20" s="7">
        <v>1</v>
      </c>
      <c r="O20" t="str">
        <f>IFERROR(VLOOKUP(E20,grammar!$A:$A,2,FALSE),"")</f>
        <v/>
      </c>
      <c r="P20" t="str">
        <f>IFERROR(VLOOKUP(F20,grammar!$A:$A,2,FALSE),"")</f>
        <v/>
      </c>
      <c r="Q20" t="str">
        <f>IFERROR(VLOOKUP(G20,grammar!$A:$A,2,FALSE),"")</f>
        <v/>
      </c>
      <c r="R20" t="str">
        <f>IFERROR(VLOOKUP(H20,grammar!$A:$A,2,FALSE),"")</f>
        <v/>
      </c>
      <c r="S20" t="str">
        <f>IFERROR(VLOOKUP(I20,grammar!$A:$A,2,FALSE),"")</f>
        <v/>
      </c>
      <c r="T20" t="str">
        <f>IFERROR(VLOOKUP(J20,grammar!$A:$A,2,FALSE),"")</f>
        <v/>
      </c>
      <c r="U20" t="str">
        <f>IFERROR(VLOOKUP(K20,grammar!$A:$A,2,FALSE),"")</f>
        <v/>
      </c>
      <c r="V20" t="str">
        <f>IFERROR(VLOOKUP(L20,grammar!$A:$A,2,FALSE),"")</f>
        <v/>
      </c>
    </row>
    <row r="21" spans="1:22">
      <c r="A21" s="18">
        <v>20</v>
      </c>
      <c r="B21" s="18" t="s">
        <v>1470</v>
      </c>
      <c r="C21" s="18">
        <f t="shared" si="0"/>
        <v>20</v>
      </c>
      <c r="D21" s="18">
        <v>15</v>
      </c>
      <c r="E21" s="8">
        <v>4</v>
      </c>
      <c r="F21" s="9">
        <v>7</v>
      </c>
      <c r="G21" s="9">
        <v>25</v>
      </c>
      <c r="L21" s="7">
        <v>1</v>
      </c>
      <c r="O21" t="str">
        <f>IFERROR(VLOOKUP(E21,grammar!$A:$A,2,FALSE),"")</f>
        <v/>
      </c>
      <c r="P21" t="str">
        <f>IFERROR(VLOOKUP(F21,grammar!$A:$A,2,FALSE),"")</f>
        <v/>
      </c>
      <c r="Q21" t="str">
        <f>IFERROR(VLOOKUP(G21,grammar!$A:$A,2,FALSE),"")</f>
        <v/>
      </c>
      <c r="R21" t="str">
        <f>IFERROR(VLOOKUP(H21,grammar!$A:$A,2,FALSE),"")</f>
        <v/>
      </c>
      <c r="S21" t="str">
        <f>IFERROR(VLOOKUP(I21,grammar!$A:$A,2,FALSE),"")</f>
        <v/>
      </c>
      <c r="T21" t="str">
        <f>IFERROR(VLOOKUP(J21,grammar!$A:$A,2,FALSE),"")</f>
        <v/>
      </c>
      <c r="U21" t="str">
        <f>IFERROR(VLOOKUP(K21,grammar!$A:$A,2,FALSE),"")</f>
        <v/>
      </c>
      <c r="V21" t="str">
        <f>IFERROR(VLOOKUP(L21,grammar!$A:$A,2,FALSE),"")</f>
        <v/>
      </c>
    </row>
    <row r="22" spans="1:22">
      <c r="A22" s="18">
        <v>21</v>
      </c>
      <c r="B22" s="18" t="s">
        <v>1637</v>
      </c>
      <c r="C22" s="18">
        <f t="shared" si="0"/>
        <v>21</v>
      </c>
      <c r="D22" s="18">
        <v>3</v>
      </c>
      <c r="E22" s="8">
        <v>4</v>
      </c>
      <c r="F22" s="9">
        <v>7</v>
      </c>
      <c r="G22" s="9">
        <v>25</v>
      </c>
      <c r="L22" s="7">
        <v>1</v>
      </c>
      <c r="O22" t="str">
        <f>IFERROR(VLOOKUP(E22,grammar!$A:$A,2,FALSE),"")</f>
        <v/>
      </c>
      <c r="P22" t="str">
        <f>IFERROR(VLOOKUP(F22,grammar!$A:$A,2,FALSE),"")</f>
        <v/>
      </c>
      <c r="Q22" t="str">
        <f>IFERROR(VLOOKUP(G22,grammar!$A:$A,2,FALSE),"")</f>
        <v/>
      </c>
      <c r="R22" t="str">
        <f>IFERROR(VLOOKUP(H22,grammar!$A:$A,2,FALSE),"")</f>
        <v/>
      </c>
      <c r="S22" t="str">
        <f>IFERROR(VLOOKUP(I22,grammar!$A:$A,2,FALSE),"")</f>
        <v/>
      </c>
      <c r="T22" t="str">
        <f>IFERROR(VLOOKUP(J22,grammar!$A:$A,2,FALSE),"")</f>
        <v/>
      </c>
      <c r="U22" t="str">
        <f>IFERROR(VLOOKUP(K22,grammar!$A:$A,2,FALSE),"")</f>
        <v/>
      </c>
      <c r="V22" t="str">
        <f>IFERROR(VLOOKUP(L22,grammar!$A:$A,2,FALSE),"")</f>
        <v/>
      </c>
    </row>
    <row r="23" spans="1:22">
      <c r="A23" s="18">
        <v>22</v>
      </c>
      <c r="B23" s="18" t="s">
        <v>1701</v>
      </c>
      <c r="C23" s="18">
        <f t="shared" si="0"/>
        <v>22</v>
      </c>
      <c r="D23" s="18">
        <v>241</v>
      </c>
      <c r="H23" s="10">
        <v>9</v>
      </c>
      <c r="I23" s="11">
        <v>16</v>
      </c>
      <c r="J23" s="7">
        <v>17</v>
      </c>
      <c r="K23" s="8">
        <v>23</v>
      </c>
      <c r="L23" s="7">
        <v>1</v>
      </c>
      <c r="O23" t="str">
        <f>IFERROR(VLOOKUP(E23,grammar!$A:$A,2,FALSE),"")</f>
        <v/>
      </c>
      <c r="P23" t="str">
        <f>IFERROR(VLOOKUP(F23,grammar!$A:$A,2,FALSE),"")</f>
        <v/>
      </c>
      <c r="Q23" t="str">
        <f>IFERROR(VLOOKUP(G23,grammar!$A:$A,2,FALSE),"")</f>
        <v/>
      </c>
      <c r="R23" t="str">
        <f>IFERROR(VLOOKUP(H23,grammar!$A:$A,2,FALSE),"")</f>
        <v/>
      </c>
      <c r="S23" t="str">
        <f>IFERROR(VLOOKUP(I23,grammar!$A:$A,2,FALSE),"")</f>
        <v/>
      </c>
      <c r="T23" t="str">
        <f>IFERROR(VLOOKUP(J23,grammar!$A:$A,2,FALSE),"")</f>
        <v/>
      </c>
      <c r="U23" t="str">
        <f>IFERROR(VLOOKUP(K23,grammar!$A:$A,2,FALSE),"")</f>
        <v/>
      </c>
      <c r="V23" t="str">
        <f>IFERROR(VLOOKUP(L23,grammar!$A:$A,2,FALSE),"")</f>
        <v/>
      </c>
    </row>
    <row r="24" spans="1:22">
      <c r="A24" s="18">
        <v>23</v>
      </c>
      <c r="B24" s="18" t="s">
        <v>1698</v>
      </c>
      <c r="C24" s="18">
        <f t="shared" si="0"/>
        <v>23</v>
      </c>
      <c r="D24" s="18">
        <v>85</v>
      </c>
      <c r="H24" s="10">
        <v>8</v>
      </c>
      <c r="I24" s="11">
        <v>14</v>
      </c>
      <c r="J24" s="7">
        <v>17</v>
      </c>
      <c r="K24" s="8">
        <v>21</v>
      </c>
      <c r="L24" s="7">
        <v>2</v>
      </c>
      <c r="O24" t="str">
        <f>IFERROR(VLOOKUP(E24,grammar!$A:$A,2,FALSE),"")</f>
        <v/>
      </c>
      <c r="P24" t="str">
        <f>IFERROR(VLOOKUP(F24,grammar!$A:$A,2,FALSE),"")</f>
        <v/>
      </c>
      <c r="Q24" t="str">
        <f>IFERROR(VLOOKUP(G24,grammar!$A:$A,2,FALSE),"")</f>
        <v/>
      </c>
      <c r="R24" t="str">
        <f>IFERROR(VLOOKUP(H24,grammar!$A:$A,2,FALSE),"")</f>
        <v/>
      </c>
      <c r="S24" t="str">
        <f>IFERROR(VLOOKUP(I24,grammar!$A:$A,2,FALSE),"")</f>
        <v/>
      </c>
      <c r="T24" t="str">
        <f>IFERROR(VLOOKUP(J24,grammar!$A:$A,2,FALSE),"")</f>
        <v/>
      </c>
      <c r="U24" t="str">
        <f>IFERROR(VLOOKUP(K24,grammar!$A:$A,2,FALSE),"")</f>
        <v/>
      </c>
      <c r="V24" t="str">
        <f>IFERROR(VLOOKUP(L24,grammar!$A:$A,2,FALSE),"")</f>
        <v/>
      </c>
    </row>
    <row r="25" spans="1:22">
      <c r="A25" s="18">
        <v>24</v>
      </c>
      <c r="B25" s="18" t="s">
        <v>1699</v>
      </c>
      <c r="C25" s="18">
        <f t="shared" si="0"/>
        <v>24</v>
      </c>
      <c r="D25" s="18">
        <v>167</v>
      </c>
      <c r="H25" s="10">
        <v>8</v>
      </c>
      <c r="I25" s="11">
        <v>14</v>
      </c>
      <c r="J25" s="7">
        <v>17</v>
      </c>
      <c r="K25" s="8">
        <v>21</v>
      </c>
      <c r="L25" s="7">
        <v>2</v>
      </c>
      <c r="O25" t="str">
        <f>IFERROR(VLOOKUP(E25,grammar!$A:$A,2,FALSE),"")</f>
        <v/>
      </c>
      <c r="P25" t="str">
        <f>IFERROR(VLOOKUP(F25,grammar!$A:$A,2,FALSE),"")</f>
        <v/>
      </c>
      <c r="Q25" t="str">
        <f>IFERROR(VLOOKUP(G25,grammar!$A:$A,2,FALSE),"")</f>
        <v/>
      </c>
      <c r="R25" t="str">
        <f>IFERROR(VLOOKUP(H25,grammar!$A:$A,2,FALSE),"")</f>
        <v/>
      </c>
      <c r="S25" t="str">
        <f>IFERROR(VLOOKUP(I25,grammar!$A:$A,2,FALSE),"")</f>
        <v/>
      </c>
      <c r="T25" t="str">
        <f>IFERROR(VLOOKUP(J25,grammar!$A:$A,2,FALSE),"")</f>
        <v/>
      </c>
      <c r="U25" t="str">
        <f>IFERROR(VLOOKUP(K25,grammar!$A:$A,2,FALSE),"")</f>
        <v/>
      </c>
      <c r="V25" t="str">
        <f>IFERROR(VLOOKUP(L25,grammar!$A:$A,2,FALSE),"")</f>
        <v/>
      </c>
    </row>
    <row r="26" spans="1:22">
      <c r="A26" s="18">
        <v>25</v>
      </c>
      <c r="B26" s="18" t="s">
        <v>1539</v>
      </c>
      <c r="C26" s="18">
        <f t="shared" si="0"/>
        <v>25</v>
      </c>
      <c r="D26" s="18">
        <v>109</v>
      </c>
      <c r="G26" s="9">
        <v>27</v>
      </c>
      <c r="K26" s="8">
        <v>22</v>
      </c>
      <c r="L26" s="7">
        <v>2</v>
      </c>
      <c r="O26" t="str">
        <f>IFERROR(VLOOKUP(E26,grammar!$A:$A,2,FALSE),"")</f>
        <v/>
      </c>
      <c r="P26" t="str">
        <f>IFERROR(VLOOKUP(F26,grammar!$A:$A,2,FALSE),"")</f>
        <v/>
      </c>
      <c r="Q26" t="str">
        <f>IFERROR(VLOOKUP(G26,grammar!$A:$A,2,FALSE),"")</f>
        <v/>
      </c>
      <c r="R26" t="str">
        <f>IFERROR(VLOOKUP(H26,grammar!$A:$A,2,FALSE),"")</f>
        <v/>
      </c>
      <c r="S26" t="str">
        <f>IFERROR(VLOOKUP(I26,grammar!$A:$A,2,FALSE),"")</f>
        <v/>
      </c>
      <c r="T26" t="str">
        <f>IFERROR(VLOOKUP(J26,grammar!$A:$A,2,FALSE),"")</f>
        <v/>
      </c>
      <c r="U26" t="str">
        <f>IFERROR(VLOOKUP(K26,grammar!$A:$A,2,FALSE),"")</f>
        <v/>
      </c>
      <c r="V26" t="str">
        <f>IFERROR(VLOOKUP(L26,grammar!$A:$A,2,FALSE),"")</f>
        <v/>
      </c>
    </row>
    <row r="27" spans="1:22">
      <c r="A27" s="18">
        <v>26</v>
      </c>
      <c r="B27" s="18" t="s">
        <v>1423</v>
      </c>
      <c r="C27" s="18">
        <f t="shared" si="0"/>
        <v>26</v>
      </c>
      <c r="D27" s="18">
        <v>15</v>
      </c>
      <c r="E27" s="8">
        <v>4</v>
      </c>
      <c r="F27" s="9">
        <v>7</v>
      </c>
      <c r="G27" s="9">
        <v>28</v>
      </c>
      <c r="L27" s="7">
        <v>1</v>
      </c>
      <c r="O27" t="str">
        <f>IFERROR(VLOOKUP(E27,grammar!$A:$A,2,FALSE),"")</f>
        <v/>
      </c>
      <c r="P27" t="str">
        <f>IFERROR(VLOOKUP(F27,grammar!$A:$A,2,FALSE),"")</f>
        <v/>
      </c>
      <c r="Q27" t="str">
        <f>IFERROR(VLOOKUP(G27,grammar!$A:$A,2,FALSE),"")</f>
        <v/>
      </c>
      <c r="R27" t="str">
        <f>IFERROR(VLOOKUP(H27,grammar!$A:$A,2,FALSE),"")</f>
        <v/>
      </c>
      <c r="S27" t="str">
        <f>IFERROR(VLOOKUP(I27,grammar!$A:$A,2,FALSE),"")</f>
        <v/>
      </c>
      <c r="T27" t="str">
        <f>IFERROR(VLOOKUP(J27,grammar!$A:$A,2,FALSE),"")</f>
        <v/>
      </c>
      <c r="U27" t="str">
        <f>IFERROR(VLOOKUP(K27,grammar!$A:$A,2,FALSE),"")</f>
        <v/>
      </c>
      <c r="V27" t="str">
        <f>IFERROR(VLOOKUP(L27,grammar!$A:$A,2,FALSE),"")</f>
        <v/>
      </c>
    </row>
    <row r="28" spans="1:22">
      <c r="A28" s="18">
        <v>27</v>
      </c>
      <c r="B28" s="18" t="s">
        <v>1634</v>
      </c>
      <c r="C28" s="18">
        <f t="shared" si="0"/>
        <v>27</v>
      </c>
      <c r="D28" s="18">
        <v>3</v>
      </c>
      <c r="E28" s="8">
        <v>4</v>
      </c>
      <c r="F28" s="9">
        <v>7</v>
      </c>
      <c r="G28" s="9">
        <v>28</v>
      </c>
      <c r="L28" s="7">
        <v>1</v>
      </c>
      <c r="O28" t="str">
        <f>IFERROR(VLOOKUP(E28,grammar!$A:$A,2,FALSE),"")</f>
        <v/>
      </c>
      <c r="P28" t="str">
        <f>IFERROR(VLOOKUP(F28,grammar!$A:$A,2,FALSE),"")</f>
        <v/>
      </c>
      <c r="Q28" t="str">
        <f>IFERROR(VLOOKUP(G28,grammar!$A:$A,2,FALSE),"")</f>
        <v/>
      </c>
      <c r="R28" t="str">
        <f>IFERROR(VLOOKUP(H28,grammar!$A:$A,2,FALSE),"")</f>
        <v/>
      </c>
      <c r="S28" t="str">
        <f>IFERROR(VLOOKUP(I28,grammar!$A:$A,2,FALSE),"")</f>
        <v/>
      </c>
      <c r="T28" t="str">
        <f>IFERROR(VLOOKUP(J28,grammar!$A:$A,2,FALSE),"")</f>
        <v/>
      </c>
      <c r="U28" t="str">
        <f>IFERROR(VLOOKUP(K28,grammar!$A:$A,2,FALSE),"")</f>
        <v/>
      </c>
      <c r="V28" t="str">
        <f>IFERROR(VLOOKUP(L28,grammar!$A:$A,2,FALSE),"")</f>
        <v/>
      </c>
    </row>
    <row r="29" spans="1:22">
      <c r="A29" s="18">
        <v>28</v>
      </c>
      <c r="B29" s="18" t="s">
        <v>1635</v>
      </c>
      <c r="C29" s="18">
        <f t="shared" si="0"/>
        <v>28</v>
      </c>
      <c r="D29" s="18">
        <v>181</v>
      </c>
      <c r="E29" s="8">
        <v>4</v>
      </c>
      <c r="F29" s="9">
        <v>7</v>
      </c>
      <c r="G29" s="9">
        <v>28</v>
      </c>
      <c r="L29" s="7">
        <v>1</v>
      </c>
      <c r="O29" t="str">
        <f>IFERROR(VLOOKUP(E29,grammar!$A:$A,2,FALSE),"")</f>
        <v/>
      </c>
      <c r="P29" t="str">
        <f>IFERROR(VLOOKUP(F29,grammar!$A:$A,2,FALSE),"")</f>
        <v/>
      </c>
      <c r="Q29" t="str">
        <f>IFERROR(VLOOKUP(G29,grammar!$A:$A,2,FALSE),"")</f>
        <v/>
      </c>
      <c r="R29" t="str">
        <f>IFERROR(VLOOKUP(H29,grammar!$A:$A,2,FALSE),"")</f>
        <v/>
      </c>
      <c r="S29" t="str">
        <f>IFERROR(VLOOKUP(I29,grammar!$A:$A,2,FALSE),"")</f>
        <v/>
      </c>
      <c r="T29" t="str">
        <f>IFERROR(VLOOKUP(J29,grammar!$A:$A,2,FALSE),"")</f>
        <v/>
      </c>
      <c r="U29" t="str">
        <f>IFERROR(VLOOKUP(K29,grammar!$A:$A,2,FALSE),"")</f>
        <v/>
      </c>
      <c r="V29" t="str">
        <f>IFERROR(VLOOKUP(L29,grammar!$A:$A,2,FALSE),"")</f>
        <v/>
      </c>
    </row>
    <row r="30" spans="1:22">
      <c r="A30" s="18">
        <v>29</v>
      </c>
      <c r="B30" s="18" t="s">
        <v>1700</v>
      </c>
      <c r="C30" s="18">
        <f t="shared" si="0"/>
        <v>29</v>
      </c>
      <c r="D30" s="18">
        <v>312</v>
      </c>
      <c r="E30" s="8">
        <v>4</v>
      </c>
      <c r="F30" s="9">
        <v>7</v>
      </c>
      <c r="G30" s="9">
        <v>25</v>
      </c>
      <c r="L30" s="7">
        <v>1</v>
      </c>
      <c r="O30" t="str">
        <f>IFERROR(VLOOKUP(E30,grammar!$A:$A,2,FALSE),"")</f>
        <v/>
      </c>
      <c r="P30" t="str">
        <f>IFERROR(VLOOKUP(F30,grammar!$A:$A,2,FALSE),"")</f>
        <v/>
      </c>
      <c r="Q30" t="str">
        <f>IFERROR(VLOOKUP(G30,grammar!$A:$A,2,FALSE),"")</f>
        <v/>
      </c>
      <c r="R30" t="str">
        <f>IFERROR(VLOOKUP(H30,grammar!$A:$A,2,FALSE),"")</f>
        <v/>
      </c>
      <c r="S30" t="str">
        <f>IFERROR(VLOOKUP(I30,grammar!$A:$A,2,FALSE),"")</f>
        <v/>
      </c>
      <c r="T30" t="str">
        <f>IFERROR(VLOOKUP(J30,grammar!$A:$A,2,FALSE),"")</f>
        <v/>
      </c>
      <c r="U30" t="str">
        <f>IFERROR(VLOOKUP(K30,grammar!$A:$A,2,FALSE),"")</f>
        <v/>
      </c>
      <c r="V30" t="str">
        <f>IFERROR(VLOOKUP(L30,grammar!$A:$A,2,FALSE),"")</f>
        <v/>
      </c>
    </row>
    <row r="31" spans="1:22">
      <c r="A31" s="18">
        <v>30</v>
      </c>
      <c r="B31" s="18" t="s">
        <v>1520</v>
      </c>
      <c r="C31" s="18">
        <f t="shared" si="0"/>
        <v>30</v>
      </c>
      <c r="D31" s="18">
        <v>101</v>
      </c>
      <c r="M31">
        <v>26</v>
      </c>
      <c r="O31" t="str">
        <f>IFERROR(VLOOKUP(E31,grammar!$A:$A,2,FALSE),"")</f>
        <v/>
      </c>
      <c r="P31" t="str">
        <f>IFERROR(VLOOKUP(F31,grammar!$A:$A,2,FALSE),"")</f>
        <v/>
      </c>
      <c r="Q31" t="str">
        <f>IFERROR(VLOOKUP(G31,grammar!$A:$A,2,FALSE),"")</f>
        <v/>
      </c>
      <c r="R31" t="str">
        <f>IFERROR(VLOOKUP(H31,grammar!$A:$A,2,FALSE),"")</f>
        <v/>
      </c>
      <c r="S31" t="str">
        <f>IFERROR(VLOOKUP(I31,grammar!$A:$A,2,FALSE),"")</f>
        <v/>
      </c>
      <c r="T31" t="str">
        <f>IFERROR(VLOOKUP(J31,grammar!$A:$A,2,FALSE),"")</f>
        <v/>
      </c>
      <c r="U31" t="str">
        <f>IFERROR(VLOOKUP(K31,grammar!$A:$A,2,FALSE),"")</f>
        <v/>
      </c>
      <c r="V31" t="str">
        <f>IFERROR(VLOOKUP(L31,grammar!$A:$A,2,FALSE),"")</f>
        <v/>
      </c>
    </row>
    <row r="32" spans="1:22">
      <c r="A32" s="18">
        <v>31</v>
      </c>
      <c r="B32" s="18" t="s">
        <v>1431</v>
      </c>
      <c r="C32" s="18">
        <f t="shared" si="0"/>
        <v>31</v>
      </c>
      <c r="D32" s="18">
        <v>15</v>
      </c>
      <c r="E32" s="8">
        <v>3</v>
      </c>
      <c r="F32" s="9">
        <v>6</v>
      </c>
      <c r="G32" s="9">
        <v>28</v>
      </c>
      <c r="L32" s="7">
        <v>1</v>
      </c>
      <c r="O32" t="str">
        <f>IFERROR(VLOOKUP(E32,grammar!$A:$A,2,FALSE),"")</f>
        <v/>
      </c>
      <c r="P32" t="str">
        <f>IFERROR(VLOOKUP(F32,grammar!$A:$A,2,FALSE),"")</f>
        <v/>
      </c>
      <c r="Q32" t="str">
        <f>IFERROR(VLOOKUP(G32,grammar!$A:$A,2,FALSE),"")</f>
        <v/>
      </c>
      <c r="R32" t="str">
        <f>IFERROR(VLOOKUP(H32,grammar!$A:$A,2,FALSE),"")</f>
        <v/>
      </c>
      <c r="S32" t="str">
        <f>IFERROR(VLOOKUP(I32,grammar!$A:$A,2,FALSE),"")</f>
        <v/>
      </c>
      <c r="T32" t="str">
        <f>IFERROR(VLOOKUP(J32,grammar!$A:$A,2,FALSE),"")</f>
        <v/>
      </c>
      <c r="U32" t="str">
        <f>IFERROR(VLOOKUP(K32,grammar!$A:$A,2,FALSE),"")</f>
        <v/>
      </c>
      <c r="V32" t="str">
        <f>IFERROR(VLOOKUP(L32,grammar!$A:$A,2,FALSE),"")</f>
        <v/>
      </c>
    </row>
    <row r="33" spans="1:22">
      <c r="A33" s="18">
        <v>32</v>
      </c>
      <c r="B33" s="18" t="s">
        <v>1514</v>
      </c>
      <c r="C33" s="18">
        <f t="shared" si="0"/>
        <v>32</v>
      </c>
      <c r="D33" s="18">
        <v>185</v>
      </c>
      <c r="E33" s="8">
        <v>3</v>
      </c>
      <c r="F33" s="9">
        <v>6</v>
      </c>
      <c r="G33" s="9">
        <v>28</v>
      </c>
      <c r="L33" s="7">
        <v>1</v>
      </c>
      <c r="O33" t="str">
        <f>IFERROR(VLOOKUP(E33,grammar!$A:$A,2,FALSE),"")</f>
        <v/>
      </c>
      <c r="P33" t="str">
        <f>IFERROR(VLOOKUP(F33,grammar!$A:$A,2,FALSE),"")</f>
        <v/>
      </c>
      <c r="Q33" t="str">
        <f>IFERROR(VLOOKUP(G33,grammar!$A:$A,2,FALSE),"")</f>
        <v/>
      </c>
      <c r="R33" t="str">
        <f>IFERROR(VLOOKUP(H33,grammar!$A:$A,2,FALSE),"")</f>
        <v/>
      </c>
      <c r="S33" t="str">
        <f>IFERROR(VLOOKUP(I33,grammar!$A:$A,2,FALSE),"")</f>
        <v/>
      </c>
      <c r="T33" t="str">
        <f>IFERROR(VLOOKUP(J33,grammar!$A:$A,2,FALSE),"")</f>
        <v/>
      </c>
      <c r="U33" t="str">
        <f>IFERROR(VLOOKUP(K33,grammar!$A:$A,2,FALSE),"")</f>
        <v/>
      </c>
      <c r="V33" t="str">
        <f>IFERROR(VLOOKUP(L33,grammar!$A:$A,2,FALSE),"")</f>
        <v/>
      </c>
    </row>
    <row r="34" spans="1:22">
      <c r="A34" s="18">
        <v>33</v>
      </c>
      <c r="B34" s="18" t="s">
        <v>1686</v>
      </c>
      <c r="C34" s="18">
        <f t="shared" si="0"/>
        <v>33</v>
      </c>
      <c r="D34" s="18">
        <v>109</v>
      </c>
      <c r="G34" s="9">
        <v>27</v>
      </c>
      <c r="K34" s="8">
        <v>21</v>
      </c>
      <c r="L34" s="7">
        <v>2</v>
      </c>
      <c r="O34" t="str">
        <f>IFERROR(VLOOKUP(E34,grammar!$A:$A,2,FALSE),"")</f>
        <v/>
      </c>
      <c r="P34" t="str">
        <f>IFERROR(VLOOKUP(F34,grammar!$A:$A,2,FALSE),"")</f>
        <v/>
      </c>
      <c r="Q34" t="str">
        <f>IFERROR(VLOOKUP(G34,grammar!$A:$A,2,FALSE),"")</f>
        <v/>
      </c>
      <c r="R34" t="str">
        <f>IFERROR(VLOOKUP(H34,grammar!$A:$A,2,FALSE),"")</f>
        <v/>
      </c>
      <c r="S34" t="str">
        <f>IFERROR(VLOOKUP(I34,grammar!$A:$A,2,FALSE),"")</f>
        <v/>
      </c>
      <c r="T34" t="str">
        <f>IFERROR(VLOOKUP(J34,grammar!$A:$A,2,FALSE),"")</f>
        <v/>
      </c>
      <c r="U34" t="str">
        <f>IFERROR(VLOOKUP(K34,grammar!$A:$A,2,FALSE),"")</f>
        <v/>
      </c>
      <c r="V34" t="str">
        <f>IFERROR(VLOOKUP(L34,grammar!$A:$A,2,FALSE),"")</f>
        <v/>
      </c>
    </row>
    <row r="35" spans="1:22">
      <c r="A35" s="18">
        <v>34</v>
      </c>
      <c r="B35" s="18" t="s">
        <v>605</v>
      </c>
      <c r="C35" s="18">
        <f t="shared" si="0"/>
        <v>34</v>
      </c>
      <c r="D35" s="18">
        <v>309</v>
      </c>
      <c r="M35" t="s">
        <v>3724</v>
      </c>
      <c r="O35" t="str">
        <f>IFERROR(VLOOKUP(E35,grammar!$A:$A,2,FALSE),"")</f>
        <v/>
      </c>
      <c r="P35" t="str">
        <f>IFERROR(VLOOKUP(F35,grammar!$A:$A,2,FALSE),"")</f>
        <v/>
      </c>
      <c r="Q35" t="str">
        <f>IFERROR(VLOOKUP(G35,grammar!$A:$A,2,FALSE),"")</f>
        <v/>
      </c>
      <c r="R35" t="str">
        <f>IFERROR(VLOOKUP(H35,grammar!$A:$A,2,FALSE),"")</f>
        <v/>
      </c>
      <c r="S35" t="str">
        <f>IFERROR(VLOOKUP(I35,grammar!$A:$A,2,FALSE),"")</f>
        <v/>
      </c>
      <c r="T35" t="str">
        <f>IFERROR(VLOOKUP(J35,grammar!$A:$A,2,FALSE),"")</f>
        <v/>
      </c>
      <c r="U35" t="str">
        <f>IFERROR(VLOOKUP(K35,grammar!$A:$A,2,FALSE),"")</f>
        <v/>
      </c>
      <c r="V35" t="str">
        <f>IFERROR(VLOOKUP(L35,grammar!$A:$A,2,FALSE),"")</f>
        <v/>
      </c>
    </row>
    <row r="36" spans="1:22">
      <c r="A36" s="18">
        <v>35</v>
      </c>
      <c r="B36" s="18" t="s">
        <v>1702</v>
      </c>
      <c r="C36" s="18">
        <f t="shared" si="0"/>
        <v>35</v>
      </c>
      <c r="D36" s="18">
        <v>109</v>
      </c>
      <c r="G36" s="9">
        <v>25</v>
      </c>
      <c r="K36" s="8">
        <v>22</v>
      </c>
      <c r="L36" s="7">
        <v>2</v>
      </c>
      <c r="O36" t="str">
        <f>IFERROR(VLOOKUP(E36,grammar!$A:$A,2,FALSE),"")</f>
        <v/>
      </c>
      <c r="P36" t="str">
        <f>IFERROR(VLOOKUP(F36,grammar!$A:$A,2,FALSE),"")</f>
        <v/>
      </c>
      <c r="Q36" t="str">
        <f>IFERROR(VLOOKUP(G36,grammar!$A:$A,2,FALSE),"")</f>
        <v/>
      </c>
      <c r="R36" t="str">
        <f>IFERROR(VLOOKUP(H36,grammar!$A:$A,2,FALSE),"")</f>
        <v/>
      </c>
      <c r="S36" t="str">
        <f>IFERROR(VLOOKUP(I36,grammar!$A:$A,2,FALSE),"")</f>
        <v/>
      </c>
      <c r="T36" t="str">
        <f>IFERROR(VLOOKUP(J36,grammar!$A:$A,2,FALSE),"")</f>
        <v/>
      </c>
      <c r="U36" t="str">
        <f>IFERROR(VLOOKUP(K36,grammar!$A:$A,2,FALSE),"")</f>
        <v/>
      </c>
      <c r="V36" t="str">
        <f>IFERROR(VLOOKUP(L36,grammar!$A:$A,2,FALSE),"")</f>
        <v/>
      </c>
    </row>
    <row r="37" spans="1:22">
      <c r="A37" s="18">
        <v>36</v>
      </c>
      <c r="B37" s="18" t="s">
        <v>1703</v>
      </c>
      <c r="C37" s="18">
        <f t="shared" si="0"/>
        <v>36</v>
      </c>
      <c r="D37" s="18">
        <v>644</v>
      </c>
      <c r="E37" s="8">
        <v>4</v>
      </c>
      <c r="F37" s="9">
        <v>7</v>
      </c>
      <c r="G37" s="9">
        <v>28</v>
      </c>
      <c r="L37" s="7">
        <v>1</v>
      </c>
      <c r="O37" t="str">
        <f>IFERROR(VLOOKUP(E37,grammar!$A:$A,2,FALSE),"")</f>
        <v/>
      </c>
      <c r="P37" t="str">
        <f>IFERROR(VLOOKUP(F37,grammar!$A:$A,2,FALSE),"")</f>
        <v/>
      </c>
      <c r="Q37" t="str">
        <f>IFERROR(VLOOKUP(G37,grammar!$A:$A,2,FALSE),"")</f>
        <v/>
      </c>
      <c r="R37" t="str">
        <f>IFERROR(VLOOKUP(H37,grammar!$A:$A,2,FALSE),"")</f>
        <v/>
      </c>
      <c r="S37" t="str">
        <f>IFERROR(VLOOKUP(I37,grammar!$A:$A,2,FALSE),"")</f>
        <v/>
      </c>
      <c r="T37" t="str">
        <f>IFERROR(VLOOKUP(J37,grammar!$A:$A,2,FALSE),"")</f>
        <v/>
      </c>
      <c r="U37" t="str">
        <f>IFERROR(VLOOKUP(K37,grammar!$A:$A,2,FALSE),"")</f>
        <v/>
      </c>
      <c r="V37" t="str">
        <f>IFERROR(VLOOKUP(L37,grammar!$A:$A,2,FALSE),"")</f>
        <v/>
      </c>
    </row>
    <row r="38" spans="1:22">
      <c r="A38" s="18">
        <v>37</v>
      </c>
      <c r="B38" s="18" t="s">
        <v>1704</v>
      </c>
      <c r="C38" s="18">
        <f t="shared" si="0"/>
        <v>37</v>
      </c>
      <c r="D38" s="18">
        <v>35</v>
      </c>
      <c r="H38" s="10">
        <v>8</v>
      </c>
      <c r="I38" s="11">
        <v>14</v>
      </c>
      <c r="J38" s="7">
        <v>28</v>
      </c>
      <c r="K38" s="8">
        <v>22</v>
      </c>
      <c r="L38" s="7">
        <v>2</v>
      </c>
      <c r="O38" t="str">
        <f>IFERROR(VLOOKUP(E38,grammar!$A:$A,2,FALSE),"")</f>
        <v/>
      </c>
      <c r="P38" t="str">
        <f>IFERROR(VLOOKUP(F38,grammar!$A:$A,2,FALSE),"")</f>
        <v/>
      </c>
      <c r="Q38" t="str">
        <f>IFERROR(VLOOKUP(G38,grammar!$A:$A,2,FALSE),"")</f>
        <v/>
      </c>
      <c r="R38" t="str">
        <f>IFERROR(VLOOKUP(H38,grammar!$A:$A,2,FALSE),"")</f>
        <v/>
      </c>
      <c r="S38" t="str">
        <f>IFERROR(VLOOKUP(I38,grammar!$A:$A,2,FALSE),"")</f>
        <v/>
      </c>
      <c r="T38" t="str">
        <f>IFERROR(VLOOKUP(J38,grammar!$A:$A,2,FALSE),"")</f>
        <v/>
      </c>
      <c r="U38" t="str">
        <f>IFERROR(VLOOKUP(K38,grammar!$A:$A,2,FALSE),"")</f>
        <v/>
      </c>
      <c r="V38" t="str">
        <f>IFERROR(VLOOKUP(L38,grammar!$A:$A,2,FALSE),"")</f>
        <v/>
      </c>
    </row>
    <row r="39" spans="1:22">
      <c r="A39" s="18">
        <v>38</v>
      </c>
      <c r="B39" s="18" t="s">
        <v>1429</v>
      </c>
      <c r="C39" s="18">
        <f t="shared" si="0"/>
        <v>38</v>
      </c>
      <c r="D39" s="18">
        <v>98</v>
      </c>
      <c r="M39">
        <v>26</v>
      </c>
      <c r="O39" t="str">
        <f>IFERROR(VLOOKUP(E39,grammar!$A:$A,2,FALSE),"")</f>
        <v/>
      </c>
      <c r="P39" t="str">
        <f>IFERROR(VLOOKUP(F39,grammar!$A:$A,2,FALSE),"")</f>
        <v/>
      </c>
      <c r="Q39" t="str">
        <f>IFERROR(VLOOKUP(G39,grammar!$A:$A,2,FALSE),"")</f>
        <v/>
      </c>
      <c r="R39" t="str">
        <f>IFERROR(VLOOKUP(H39,grammar!$A:$A,2,FALSE),"")</f>
        <v/>
      </c>
      <c r="S39" t="str">
        <f>IFERROR(VLOOKUP(I39,grammar!$A:$A,2,FALSE),"")</f>
        <v/>
      </c>
      <c r="T39" t="str">
        <f>IFERROR(VLOOKUP(J39,grammar!$A:$A,2,FALSE),"")</f>
        <v/>
      </c>
      <c r="U39" t="str">
        <f>IFERROR(VLOOKUP(K39,grammar!$A:$A,2,FALSE),"")</f>
        <v/>
      </c>
      <c r="V39" t="str">
        <f>IFERROR(VLOOKUP(L39,grammar!$A:$A,2,FALSE),"")</f>
        <v/>
      </c>
    </row>
    <row r="40" spans="1:22">
      <c r="A40" s="18">
        <v>39</v>
      </c>
      <c r="B40" s="18" t="s">
        <v>1705</v>
      </c>
      <c r="C40" s="18">
        <f t="shared" si="0"/>
        <v>39</v>
      </c>
      <c r="D40" s="18">
        <v>644</v>
      </c>
      <c r="E40" s="8">
        <v>4</v>
      </c>
      <c r="F40" s="9">
        <v>6</v>
      </c>
      <c r="G40" s="9">
        <v>25</v>
      </c>
      <c r="L40" s="7">
        <v>1</v>
      </c>
      <c r="O40" t="str">
        <f>IFERROR(VLOOKUP(E40,grammar!$A:$A,2,FALSE),"")</f>
        <v/>
      </c>
      <c r="P40" t="str">
        <f>IFERROR(VLOOKUP(F40,grammar!$A:$A,2,FALSE),"")</f>
        <v/>
      </c>
      <c r="Q40" t="str">
        <f>IFERROR(VLOOKUP(G40,grammar!$A:$A,2,FALSE),"")</f>
        <v/>
      </c>
      <c r="R40" t="str">
        <f>IFERROR(VLOOKUP(H40,grammar!$A:$A,2,FALSE),"")</f>
        <v/>
      </c>
      <c r="S40" t="str">
        <f>IFERROR(VLOOKUP(I40,grammar!$A:$A,2,FALSE),"")</f>
        <v/>
      </c>
      <c r="T40" t="str">
        <f>IFERROR(VLOOKUP(J40,grammar!$A:$A,2,FALSE),"")</f>
        <v/>
      </c>
      <c r="U40" t="str">
        <f>IFERROR(VLOOKUP(K40,grammar!$A:$A,2,FALSE),"")</f>
        <v/>
      </c>
      <c r="V40" t="str">
        <f>IFERROR(VLOOKUP(L40,grammar!$A:$A,2,FALSE),"")</f>
        <v/>
      </c>
    </row>
    <row r="41" spans="1:22">
      <c r="A41" s="18">
        <v>40</v>
      </c>
      <c r="B41" s="18" t="s">
        <v>1684</v>
      </c>
      <c r="C41" s="18">
        <f t="shared" si="0"/>
        <v>40</v>
      </c>
      <c r="D41" s="18">
        <v>12</v>
      </c>
      <c r="O41" t="str">
        <f>IFERROR(VLOOKUP(E41,grammar!$A:$A,2,FALSE),"")</f>
        <v/>
      </c>
      <c r="P41" t="str">
        <f>IFERROR(VLOOKUP(F41,grammar!$A:$A,2,FALSE),"")</f>
        <v/>
      </c>
      <c r="Q41" t="str">
        <f>IFERROR(VLOOKUP(G41,grammar!$A:$A,2,FALSE),"")</f>
        <v/>
      </c>
      <c r="R41" t="str">
        <f>IFERROR(VLOOKUP(H41,grammar!$A:$A,2,FALSE),"")</f>
        <v/>
      </c>
      <c r="S41" t="str">
        <f>IFERROR(VLOOKUP(I41,grammar!$A:$A,2,FALSE),"")</f>
        <v/>
      </c>
      <c r="T41" t="str">
        <f>IFERROR(VLOOKUP(J41,grammar!$A:$A,2,FALSE),"")</f>
        <v/>
      </c>
      <c r="U41" t="str">
        <f>IFERROR(VLOOKUP(K41,grammar!$A:$A,2,FALSE),"")</f>
        <v/>
      </c>
      <c r="V41" t="str">
        <f>IFERROR(VLOOKUP(L41,grammar!$A:$A,2,FALSE),"")</f>
        <v/>
      </c>
    </row>
    <row r="42" spans="1:22">
      <c r="A42" s="18">
        <v>41</v>
      </c>
      <c r="B42" s="18" t="s">
        <v>1706</v>
      </c>
      <c r="C42" s="18">
        <f t="shared" si="0"/>
        <v>41</v>
      </c>
      <c r="D42" s="18">
        <v>272</v>
      </c>
      <c r="E42" s="8">
        <v>4</v>
      </c>
      <c r="F42" s="9">
        <v>6</v>
      </c>
      <c r="G42" s="9">
        <v>25</v>
      </c>
      <c r="K42" s="8">
        <v>21</v>
      </c>
      <c r="L42" s="7">
        <v>2</v>
      </c>
      <c r="O42" t="str">
        <f>IFERROR(VLOOKUP(E42,grammar!$A:$A,2,FALSE),"")</f>
        <v/>
      </c>
      <c r="P42" t="str">
        <f>IFERROR(VLOOKUP(F42,grammar!$A:$A,2,FALSE),"")</f>
        <v/>
      </c>
      <c r="Q42" t="str">
        <f>IFERROR(VLOOKUP(G42,grammar!$A:$A,2,FALSE),"")</f>
        <v/>
      </c>
      <c r="R42" t="str">
        <f>IFERROR(VLOOKUP(H42,grammar!$A:$A,2,FALSE),"")</f>
        <v/>
      </c>
      <c r="S42" t="str">
        <f>IFERROR(VLOOKUP(I42,grammar!$A:$A,2,FALSE),"")</f>
        <v/>
      </c>
      <c r="T42" t="str">
        <f>IFERROR(VLOOKUP(J42,grammar!$A:$A,2,FALSE),"")</f>
        <v/>
      </c>
      <c r="U42" t="str">
        <f>IFERROR(VLOOKUP(K42,grammar!$A:$A,2,FALSE),"")</f>
        <v/>
      </c>
      <c r="V42" t="str">
        <f>IFERROR(VLOOKUP(L42,grammar!$A:$A,2,FALSE),"")</f>
        <v/>
      </c>
    </row>
    <row r="43" spans="1:22">
      <c r="A43" s="18">
        <v>42</v>
      </c>
      <c r="B43" s="18" t="s">
        <v>1707</v>
      </c>
      <c r="C43" s="18">
        <f t="shared" si="0"/>
        <v>42</v>
      </c>
      <c r="D43" s="18">
        <v>98</v>
      </c>
      <c r="M43">
        <v>26</v>
      </c>
      <c r="O43" t="str">
        <f>IFERROR(VLOOKUP(E43,grammar!$A:$A,2,FALSE),"")</f>
        <v/>
      </c>
      <c r="P43" t="str">
        <f>IFERROR(VLOOKUP(F43,grammar!$A:$A,2,FALSE),"")</f>
        <v/>
      </c>
      <c r="Q43" t="str">
        <f>IFERROR(VLOOKUP(G43,grammar!$A:$A,2,FALSE),"")</f>
        <v/>
      </c>
      <c r="R43" t="str">
        <f>IFERROR(VLOOKUP(H43,grammar!$A:$A,2,FALSE),"")</f>
        <v/>
      </c>
      <c r="S43" t="str">
        <f>IFERROR(VLOOKUP(I43,grammar!$A:$A,2,FALSE),"")</f>
        <v/>
      </c>
      <c r="T43" t="str">
        <f>IFERROR(VLOOKUP(J43,grammar!$A:$A,2,FALSE),"")</f>
        <v/>
      </c>
      <c r="U43" t="str">
        <f>IFERROR(VLOOKUP(K43,grammar!$A:$A,2,FALSE),"")</f>
        <v/>
      </c>
      <c r="V43" t="str">
        <f>IFERROR(VLOOKUP(L43,grammar!$A:$A,2,FALSE),"")</f>
        <v/>
      </c>
    </row>
    <row r="44" spans="1:22">
      <c r="A44" s="18">
        <v>43</v>
      </c>
      <c r="B44" s="18" t="s">
        <v>1708</v>
      </c>
      <c r="C44" s="18">
        <f t="shared" si="0"/>
        <v>43</v>
      </c>
      <c r="D44" s="18">
        <v>185</v>
      </c>
      <c r="E44" s="8">
        <v>3</v>
      </c>
      <c r="F44" s="9">
        <v>29</v>
      </c>
      <c r="G44" s="9">
        <v>26</v>
      </c>
      <c r="L44" s="7">
        <v>1</v>
      </c>
      <c r="O44" t="str">
        <f>IFERROR(VLOOKUP(E44,grammar!$A:$A,2,FALSE),"")</f>
        <v/>
      </c>
      <c r="P44" t="str">
        <f>IFERROR(VLOOKUP(F44,grammar!$A:$A,2,FALSE),"")</f>
        <v/>
      </c>
      <c r="Q44" t="str">
        <f>IFERROR(VLOOKUP(G44,grammar!$A:$A,2,FALSE),"")</f>
        <v/>
      </c>
      <c r="R44" t="str">
        <f>IFERROR(VLOOKUP(H44,grammar!$A:$A,2,FALSE),"")</f>
        <v/>
      </c>
      <c r="S44" t="str">
        <f>IFERROR(VLOOKUP(I44,grammar!$A:$A,2,FALSE),"")</f>
        <v/>
      </c>
      <c r="T44" t="str">
        <f>IFERROR(VLOOKUP(J44,grammar!$A:$A,2,FALSE),"")</f>
        <v/>
      </c>
      <c r="U44" t="str">
        <f>IFERROR(VLOOKUP(K44,grammar!$A:$A,2,FALSE),"")</f>
        <v/>
      </c>
      <c r="V44" t="str">
        <f>IFERROR(VLOOKUP(L44,grammar!$A:$A,2,FALSE),"")</f>
        <v/>
      </c>
    </row>
    <row r="45" spans="1:22">
      <c r="A45" s="18">
        <v>44</v>
      </c>
      <c r="B45" s="18" t="s">
        <v>1441</v>
      </c>
      <c r="C45" s="18">
        <f t="shared" si="0"/>
        <v>44</v>
      </c>
      <c r="D45" s="18">
        <v>24</v>
      </c>
      <c r="E45" s="8">
        <v>3</v>
      </c>
      <c r="F45" s="9">
        <v>6</v>
      </c>
      <c r="G45" s="9">
        <v>26</v>
      </c>
      <c r="L45" s="7">
        <v>1</v>
      </c>
      <c r="O45" t="str">
        <f>IFERROR(VLOOKUP(E45,grammar!$A:$A,2,FALSE),"")</f>
        <v/>
      </c>
      <c r="P45" t="str">
        <f>IFERROR(VLOOKUP(F45,grammar!$A:$A,2,FALSE),"")</f>
        <v/>
      </c>
      <c r="Q45" t="str">
        <f>IFERROR(VLOOKUP(G45,grammar!$A:$A,2,FALSE),"")</f>
        <v/>
      </c>
      <c r="R45" t="str">
        <f>IFERROR(VLOOKUP(H45,grammar!$A:$A,2,FALSE),"")</f>
        <v/>
      </c>
      <c r="S45" t="str">
        <f>IFERROR(VLOOKUP(I45,grammar!$A:$A,2,FALSE),"")</f>
        <v/>
      </c>
      <c r="T45" t="str">
        <f>IFERROR(VLOOKUP(J45,grammar!$A:$A,2,FALSE),"")</f>
        <v/>
      </c>
      <c r="U45" t="str">
        <f>IFERROR(VLOOKUP(K45,grammar!$A:$A,2,FALSE),"")</f>
        <v/>
      </c>
      <c r="V45" t="str">
        <f>IFERROR(VLOOKUP(L45,grammar!$A:$A,2,FALSE),"")</f>
        <v/>
      </c>
    </row>
    <row r="46" spans="1:22">
      <c r="A46" s="18">
        <v>45</v>
      </c>
      <c r="B46" s="18" t="s">
        <v>1535</v>
      </c>
      <c r="C46" s="18">
        <f t="shared" si="0"/>
        <v>45</v>
      </c>
      <c r="D46" s="18">
        <v>106</v>
      </c>
      <c r="E46" s="8">
        <v>3</v>
      </c>
      <c r="F46" s="9">
        <v>6</v>
      </c>
      <c r="G46" s="9">
        <v>26</v>
      </c>
      <c r="L46" s="7">
        <v>1</v>
      </c>
      <c r="O46" t="str">
        <f>IFERROR(VLOOKUP(E46,grammar!$A:$A,2,FALSE),"")</f>
        <v/>
      </c>
      <c r="P46" t="str">
        <f>IFERROR(VLOOKUP(F46,grammar!$A:$A,2,FALSE),"")</f>
        <v/>
      </c>
      <c r="Q46" t="str">
        <f>IFERROR(VLOOKUP(G46,grammar!$A:$A,2,FALSE),"")</f>
        <v/>
      </c>
      <c r="R46" t="str">
        <f>IFERROR(VLOOKUP(H46,grammar!$A:$A,2,FALSE),"")</f>
        <v/>
      </c>
      <c r="S46" t="str">
        <f>IFERROR(VLOOKUP(I46,grammar!$A:$A,2,FALSE),"")</f>
        <v/>
      </c>
      <c r="T46" t="str">
        <f>IFERROR(VLOOKUP(J46,grammar!$A:$A,2,FALSE),"")</f>
        <v/>
      </c>
      <c r="U46" t="str">
        <f>IFERROR(VLOOKUP(K46,grammar!$A:$A,2,FALSE),"")</f>
        <v/>
      </c>
      <c r="V46" t="str">
        <f>IFERROR(VLOOKUP(L46,grammar!$A:$A,2,FALSE),"")</f>
        <v/>
      </c>
    </row>
    <row r="47" spans="1:22">
      <c r="A47" s="18">
        <v>46</v>
      </c>
      <c r="B47" s="18" t="s">
        <v>1439</v>
      </c>
      <c r="C47" s="18">
        <f t="shared" si="0"/>
        <v>46</v>
      </c>
      <c r="D47" s="18">
        <v>867</v>
      </c>
      <c r="E47" s="8">
        <v>3</v>
      </c>
      <c r="F47" s="9">
        <v>6</v>
      </c>
      <c r="G47" s="9">
        <v>26</v>
      </c>
      <c r="L47" s="7">
        <v>1</v>
      </c>
      <c r="O47" t="str">
        <f>IFERROR(VLOOKUP(E47,grammar!$A:$A,2,FALSE),"")</f>
        <v/>
      </c>
      <c r="P47" t="str">
        <f>IFERROR(VLOOKUP(F47,grammar!$A:$A,2,FALSE),"")</f>
        <v/>
      </c>
      <c r="Q47" t="str">
        <f>IFERROR(VLOOKUP(G47,grammar!$A:$A,2,FALSE),"")</f>
        <v/>
      </c>
      <c r="R47" t="str">
        <f>IFERROR(VLOOKUP(H47,grammar!$A:$A,2,FALSE),"")</f>
        <v/>
      </c>
      <c r="S47" t="str">
        <f>IFERROR(VLOOKUP(I47,grammar!$A:$A,2,FALSE),"")</f>
        <v/>
      </c>
      <c r="T47" t="str">
        <f>IFERROR(VLOOKUP(J47,grammar!$A:$A,2,FALSE),"")</f>
        <v/>
      </c>
      <c r="U47" t="str">
        <f>IFERROR(VLOOKUP(K47,grammar!$A:$A,2,FALSE),"")</f>
        <v/>
      </c>
      <c r="V47" t="str">
        <f>IFERROR(VLOOKUP(L47,grammar!$A:$A,2,FALSE),"")</f>
        <v/>
      </c>
    </row>
    <row r="48" spans="1:22">
      <c r="A48" s="18">
        <v>47</v>
      </c>
      <c r="B48" s="18" t="s">
        <v>1440</v>
      </c>
      <c r="C48" s="18">
        <f t="shared" si="0"/>
        <v>47</v>
      </c>
      <c r="D48" s="18">
        <v>25</v>
      </c>
      <c r="E48" s="8">
        <v>3</v>
      </c>
      <c r="F48" s="9">
        <v>6</v>
      </c>
      <c r="G48" s="9">
        <v>26</v>
      </c>
      <c r="L48" s="7">
        <v>1</v>
      </c>
      <c r="O48" t="str">
        <f>IFERROR(VLOOKUP(E48,grammar!$A:$A,2,FALSE),"")</f>
        <v/>
      </c>
      <c r="P48" t="str">
        <f>IFERROR(VLOOKUP(F48,grammar!$A:$A,2,FALSE),"")</f>
        <v/>
      </c>
      <c r="Q48" t="str">
        <f>IFERROR(VLOOKUP(G48,grammar!$A:$A,2,FALSE),"")</f>
        <v/>
      </c>
      <c r="R48" t="str">
        <f>IFERROR(VLOOKUP(H48,grammar!$A:$A,2,FALSE),"")</f>
        <v/>
      </c>
      <c r="S48" t="str">
        <f>IFERROR(VLOOKUP(I48,grammar!$A:$A,2,FALSE),"")</f>
        <v/>
      </c>
      <c r="T48" t="str">
        <f>IFERROR(VLOOKUP(J48,grammar!$A:$A,2,FALSE),"")</f>
        <v/>
      </c>
      <c r="U48" t="str">
        <f>IFERROR(VLOOKUP(K48,grammar!$A:$A,2,FALSE),"")</f>
        <v/>
      </c>
      <c r="V48" t="str">
        <f>IFERROR(VLOOKUP(L48,grammar!$A:$A,2,FALSE),"")</f>
        <v/>
      </c>
    </row>
    <row r="49" spans="1:22">
      <c r="A49" s="18">
        <v>48</v>
      </c>
      <c r="B49" s="18" t="s">
        <v>1709</v>
      </c>
      <c r="C49" s="18">
        <f t="shared" si="0"/>
        <v>48</v>
      </c>
      <c r="D49" s="18">
        <v>275</v>
      </c>
      <c r="E49" s="8">
        <v>5</v>
      </c>
      <c r="F49" s="9">
        <v>29</v>
      </c>
      <c r="G49" s="9">
        <v>28</v>
      </c>
      <c r="L49" s="7">
        <v>2</v>
      </c>
      <c r="O49" t="str">
        <f>IFERROR(VLOOKUP(E49,grammar!$A:$A,2,FALSE),"")</f>
        <v/>
      </c>
      <c r="P49" t="str">
        <f>IFERROR(VLOOKUP(F49,grammar!$A:$A,2,FALSE),"")</f>
        <v/>
      </c>
      <c r="Q49" t="str">
        <f>IFERROR(VLOOKUP(G49,grammar!$A:$A,2,FALSE),"")</f>
        <v/>
      </c>
      <c r="R49" t="str">
        <f>IFERROR(VLOOKUP(H49,grammar!$A:$A,2,FALSE),"")</f>
        <v/>
      </c>
      <c r="S49" t="str">
        <f>IFERROR(VLOOKUP(I49,grammar!$A:$A,2,FALSE),"")</f>
        <v/>
      </c>
      <c r="T49" t="str">
        <f>IFERROR(VLOOKUP(J49,grammar!$A:$A,2,FALSE),"")</f>
        <v/>
      </c>
      <c r="U49" t="str">
        <f>IFERROR(VLOOKUP(K49,grammar!$A:$A,2,FALSE),"")</f>
        <v/>
      </c>
      <c r="V49" t="str">
        <f>IFERROR(VLOOKUP(L49,grammar!$A:$A,2,FALSE),"")</f>
        <v/>
      </c>
    </row>
    <row r="50" spans="1:22">
      <c r="A50" s="18">
        <v>49</v>
      </c>
      <c r="B50" s="18" t="s">
        <v>1710</v>
      </c>
      <c r="C50" s="18">
        <f t="shared" si="0"/>
        <v>49</v>
      </c>
      <c r="D50" s="18">
        <v>34</v>
      </c>
      <c r="H50" s="10">
        <v>8</v>
      </c>
      <c r="I50" s="11">
        <v>14</v>
      </c>
      <c r="J50" s="7">
        <v>17</v>
      </c>
      <c r="K50" s="8">
        <v>21</v>
      </c>
      <c r="L50" s="7">
        <v>2</v>
      </c>
      <c r="O50" t="str">
        <f>IFERROR(VLOOKUP(E50,grammar!$A:$A,2,FALSE),"")</f>
        <v/>
      </c>
      <c r="P50" t="str">
        <f>IFERROR(VLOOKUP(F50,grammar!$A:$A,2,FALSE),"")</f>
        <v/>
      </c>
      <c r="Q50" t="str">
        <f>IFERROR(VLOOKUP(G50,grammar!$A:$A,2,FALSE),"")</f>
        <v/>
      </c>
      <c r="R50" t="str">
        <f>IFERROR(VLOOKUP(H50,grammar!$A:$A,2,FALSE),"")</f>
        <v/>
      </c>
      <c r="S50" t="str">
        <f>IFERROR(VLOOKUP(I50,grammar!$A:$A,2,FALSE),"")</f>
        <v/>
      </c>
      <c r="T50" t="str">
        <f>IFERROR(VLOOKUP(J50,grammar!$A:$A,2,FALSE),"")</f>
        <v/>
      </c>
      <c r="U50" t="str">
        <f>IFERROR(VLOOKUP(K50,grammar!$A:$A,2,FALSE),"")</f>
        <v/>
      </c>
      <c r="V50" t="str">
        <f>IFERROR(VLOOKUP(L50,grammar!$A:$A,2,FALSE),"")</f>
        <v/>
      </c>
    </row>
    <row r="51" spans="1:22">
      <c r="A51" s="18">
        <v>50</v>
      </c>
      <c r="B51" s="18" t="s">
        <v>1711</v>
      </c>
      <c r="C51" s="18">
        <f t="shared" si="0"/>
        <v>50</v>
      </c>
      <c r="D51" s="18">
        <v>107</v>
      </c>
      <c r="G51" s="9">
        <v>25</v>
      </c>
      <c r="K51" s="8">
        <v>1</v>
      </c>
      <c r="L51" s="7">
        <v>1</v>
      </c>
      <c r="O51" t="str">
        <f>IFERROR(VLOOKUP(E51,grammar!$A:$A,2,FALSE),"")</f>
        <v/>
      </c>
      <c r="P51" t="str">
        <f>IFERROR(VLOOKUP(F51,grammar!$A:$A,2,FALSE),"")</f>
        <v/>
      </c>
      <c r="Q51" t="str">
        <f>IFERROR(VLOOKUP(G51,grammar!$A:$A,2,FALSE),"")</f>
        <v/>
      </c>
      <c r="R51" t="str">
        <f>IFERROR(VLOOKUP(H51,grammar!$A:$A,2,FALSE),"")</f>
        <v/>
      </c>
      <c r="S51" t="str">
        <f>IFERROR(VLOOKUP(I51,grammar!$A:$A,2,FALSE),"")</f>
        <v/>
      </c>
      <c r="T51" t="str">
        <f>IFERROR(VLOOKUP(J51,grammar!$A:$A,2,FALSE),"")</f>
        <v/>
      </c>
      <c r="U51" t="str">
        <f>IFERROR(VLOOKUP(K51,grammar!$A:$A,2,FALSE),"")</f>
        <v/>
      </c>
      <c r="V51" t="str">
        <f>IFERROR(VLOOKUP(L51,grammar!$A:$A,2,FALSE),"")</f>
        <v/>
      </c>
    </row>
    <row r="52" spans="1:22">
      <c r="A52" s="18">
        <v>51</v>
      </c>
      <c r="B52" s="18" t="s">
        <v>1548</v>
      </c>
      <c r="C52" s="18">
        <f t="shared" si="0"/>
        <v>51</v>
      </c>
      <c r="D52" s="18">
        <v>150</v>
      </c>
      <c r="E52" s="8">
        <v>4</v>
      </c>
      <c r="F52" s="9">
        <v>7</v>
      </c>
      <c r="G52" s="9">
        <v>25</v>
      </c>
      <c r="L52" s="7">
        <v>1</v>
      </c>
      <c r="O52" t="str">
        <f>IFERROR(VLOOKUP(E52,grammar!$A:$A,2,FALSE),"")</f>
        <v/>
      </c>
      <c r="P52" t="str">
        <f>IFERROR(VLOOKUP(F52,grammar!$A:$A,2,FALSE),"")</f>
        <v/>
      </c>
      <c r="Q52" t="str">
        <f>IFERROR(VLOOKUP(G52,grammar!$A:$A,2,FALSE),"")</f>
        <v/>
      </c>
      <c r="R52" t="str">
        <f>IFERROR(VLOOKUP(H52,grammar!$A:$A,2,FALSE),"")</f>
        <v/>
      </c>
      <c r="S52" t="str">
        <f>IFERROR(VLOOKUP(I52,grammar!$A:$A,2,FALSE),"")</f>
        <v/>
      </c>
      <c r="T52" t="str">
        <f>IFERROR(VLOOKUP(J52,grammar!$A:$A,2,FALSE),"")</f>
        <v/>
      </c>
      <c r="U52" t="str">
        <f>IFERROR(VLOOKUP(K52,grammar!$A:$A,2,FALSE),"")</f>
        <v/>
      </c>
      <c r="V52" t="str">
        <f>IFERROR(VLOOKUP(L52,grammar!$A:$A,2,FALSE),"")</f>
        <v/>
      </c>
    </row>
    <row r="53" spans="1:22">
      <c r="A53" s="18">
        <v>52</v>
      </c>
      <c r="B53" s="18" t="s">
        <v>1712</v>
      </c>
      <c r="C53" s="18">
        <f t="shared" si="0"/>
        <v>52</v>
      </c>
      <c r="D53" s="18">
        <v>31</v>
      </c>
      <c r="H53" s="10">
        <v>8</v>
      </c>
      <c r="I53" s="11">
        <v>14</v>
      </c>
      <c r="J53" s="7">
        <v>18</v>
      </c>
      <c r="K53" s="8">
        <v>23</v>
      </c>
      <c r="L53" s="7">
        <v>1</v>
      </c>
      <c r="O53" t="str">
        <f>IFERROR(VLOOKUP(E53,grammar!$A:$A,2,FALSE),"")</f>
        <v/>
      </c>
      <c r="P53" t="str">
        <f>IFERROR(VLOOKUP(F53,grammar!$A:$A,2,FALSE),"")</f>
        <v/>
      </c>
      <c r="Q53" t="str">
        <f>IFERROR(VLOOKUP(G53,grammar!$A:$A,2,FALSE),"")</f>
        <v/>
      </c>
      <c r="R53" t="str">
        <f>IFERROR(VLOOKUP(H53,grammar!$A:$A,2,FALSE),"")</f>
        <v/>
      </c>
      <c r="S53" t="str">
        <f>IFERROR(VLOOKUP(I53,grammar!$A:$A,2,FALSE),"")</f>
        <v/>
      </c>
      <c r="T53" t="str">
        <f>IFERROR(VLOOKUP(J53,grammar!$A:$A,2,FALSE),"")</f>
        <v/>
      </c>
      <c r="U53" t="str">
        <f>IFERROR(VLOOKUP(K53,grammar!$A:$A,2,FALSE),"")</f>
        <v/>
      </c>
      <c r="V53" t="str">
        <f>IFERROR(VLOOKUP(L53,grammar!$A:$A,2,FALSE),"")</f>
        <v/>
      </c>
    </row>
    <row r="54" spans="1:22">
      <c r="A54" s="18">
        <v>53</v>
      </c>
      <c r="B54" s="18" t="s">
        <v>1550</v>
      </c>
      <c r="C54" s="18">
        <f t="shared" si="0"/>
        <v>53</v>
      </c>
      <c r="D54" s="18">
        <v>90</v>
      </c>
      <c r="E54" s="8">
        <v>4</v>
      </c>
      <c r="F54" s="9">
        <v>7</v>
      </c>
      <c r="G54" s="9">
        <v>25</v>
      </c>
      <c r="H54" s="10">
        <v>12</v>
      </c>
      <c r="I54" s="11">
        <v>16</v>
      </c>
      <c r="J54" s="7">
        <v>24</v>
      </c>
      <c r="L54" s="7">
        <v>1</v>
      </c>
      <c r="O54" t="str">
        <f>IFERROR(VLOOKUP(E54,grammar!$A:$A,2,FALSE),"")</f>
        <v/>
      </c>
      <c r="P54" t="str">
        <f>IFERROR(VLOOKUP(F54,grammar!$A:$A,2,FALSE),"")</f>
        <v/>
      </c>
      <c r="Q54" t="str">
        <f>IFERROR(VLOOKUP(G54,grammar!$A:$A,2,FALSE),"")</f>
        <v/>
      </c>
      <c r="R54" t="str">
        <f>IFERROR(VLOOKUP(H54,grammar!$A:$A,2,FALSE),"")</f>
        <v/>
      </c>
      <c r="S54" t="str">
        <f>IFERROR(VLOOKUP(I54,grammar!$A:$A,2,FALSE),"")</f>
        <v/>
      </c>
      <c r="T54" t="str">
        <f>IFERROR(VLOOKUP(J54,grammar!$A:$A,2,FALSE),"")</f>
        <v/>
      </c>
      <c r="U54" t="str">
        <f>IFERROR(VLOOKUP(K54,grammar!$A:$A,2,FALSE),"")</f>
        <v/>
      </c>
      <c r="V54" t="str">
        <f>IFERROR(VLOOKUP(L54,grammar!$A:$A,2,FALSE),"")</f>
        <v/>
      </c>
    </row>
    <row r="55" spans="1:22">
      <c r="A55" s="18">
        <v>54</v>
      </c>
      <c r="B55" s="18" t="s">
        <v>1665</v>
      </c>
      <c r="C55" s="18">
        <f t="shared" si="0"/>
        <v>54</v>
      </c>
      <c r="D55" s="18">
        <v>31</v>
      </c>
      <c r="H55" s="10">
        <v>8</v>
      </c>
      <c r="I55" s="11">
        <v>14</v>
      </c>
      <c r="J55" s="7">
        <v>17</v>
      </c>
      <c r="K55" s="8">
        <v>23</v>
      </c>
      <c r="L55" s="7">
        <v>1</v>
      </c>
      <c r="O55" t="str">
        <f>IFERROR(VLOOKUP(E55,grammar!$A:$A,2,FALSE),"")</f>
        <v/>
      </c>
      <c r="P55" t="str">
        <f>IFERROR(VLOOKUP(F55,grammar!$A:$A,2,FALSE),"")</f>
        <v/>
      </c>
      <c r="Q55" t="str">
        <f>IFERROR(VLOOKUP(G55,grammar!$A:$A,2,FALSE),"")</f>
        <v/>
      </c>
      <c r="R55" t="str">
        <f>IFERROR(VLOOKUP(H55,grammar!$A:$A,2,FALSE),"")</f>
        <v/>
      </c>
      <c r="S55" t="str">
        <f>IFERROR(VLOOKUP(I55,grammar!$A:$A,2,FALSE),"")</f>
        <v/>
      </c>
      <c r="T55" t="str">
        <f>IFERROR(VLOOKUP(J55,grammar!$A:$A,2,FALSE),"")</f>
        <v/>
      </c>
      <c r="U55" t="str">
        <f>IFERROR(VLOOKUP(K55,grammar!$A:$A,2,FALSE),"")</f>
        <v/>
      </c>
      <c r="V55" t="str">
        <f>IFERROR(VLOOKUP(L55,grammar!$A:$A,2,FALSE),"")</f>
        <v/>
      </c>
    </row>
    <row r="56" spans="1:22">
      <c r="A56" s="18">
        <v>55</v>
      </c>
      <c r="B56" s="18" t="s">
        <v>1468</v>
      </c>
      <c r="C56" s="18">
        <f t="shared" si="0"/>
        <v>55</v>
      </c>
      <c r="D56" s="18">
        <v>275</v>
      </c>
      <c r="E56" s="8">
        <v>4</v>
      </c>
      <c r="F56" s="9">
        <v>7</v>
      </c>
      <c r="G56" s="9">
        <v>25</v>
      </c>
      <c r="L56" s="7">
        <v>1</v>
      </c>
      <c r="O56" t="str">
        <f>IFERROR(VLOOKUP(E56,grammar!$A:$A,2,FALSE),"")</f>
        <v/>
      </c>
      <c r="P56" t="str">
        <f>IFERROR(VLOOKUP(F56,grammar!$A:$A,2,FALSE),"")</f>
        <v/>
      </c>
      <c r="Q56" t="str">
        <f>IFERROR(VLOOKUP(G56,grammar!$A:$A,2,FALSE),"")</f>
        <v/>
      </c>
      <c r="R56" t="str">
        <f>IFERROR(VLOOKUP(H56,grammar!$A:$A,2,FALSE),"")</f>
        <v/>
      </c>
      <c r="S56" t="str">
        <f>IFERROR(VLOOKUP(I56,grammar!$A:$A,2,FALSE),"")</f>
        <v/>
      </c>
      <c r="T56" t="str">
        <f>IFERROR(VLOOKUP(J56,grammar!$A:$A,2,FALSE),"")</f>
        <v/>
      </c>
      <c r="U56" t="str">
        <f>IFERROR(VLOOKUP(K56,grammar!$A:$A,2,FALSE),"")</f>
        <v/>
      </c>
      <c r="V56" t="str">
        <f>IFERROR(VLOOKUP(L56,grammar!$A:$A,2,FALSE),"")</f>
        <v/>
      </c>
    </row>
    <row r="57" spans="1:22">
      <c r="A57" s="18">
        <v>56</v>
      </c>
      <c r="B57" s="18" t="s">
        <v>1714</v>
      </c>
      <c r="C57" s="18">
        <f t="shared" si="0"/>
        <v>56</v>
      </c>
      <c r="D57" s="18">
        <v>868</v>
      </c>
      <c r="E57" s="8">
        <v>4</v>
      </c>
      <c r="F57" s="9">
        <v>7</v>
      </c>
      <c r="G57" s="9">
        <v>25</v>
      </c>
      <c r="L57" s="7">
        <v>1</v>
      </c>
      <c r="O57" t="str">
        <f>IFERROR(VLOOKUP(E57,grammar!$A:$A,2,FALSE),"")</f>
        <v/>
      </c>
      <c r="P57" t="str">
        <f>IFERROR(VLOOKUP(F57,grammar!$A:$A,2,FALSE),"")</f>
        <v/>
      </c>
      <c r="Q57" t="str">
        <f>IFERROR(VLOOKUP(G57,grammar!$A:$A,2,FALSE),"")</f>
        <v/>
      </c>
      <c r="R57" t="str">
        <f>IFERROR(VLOOKUP(H57,grammar!$A:$A,2,FALSE),"")</f>
        <v/>
      </c>
      <c r="S57" t="str">
        <f>IFERROR(VLOOKUP(I57,grammar!$A:$A,2,FALSE),"")</f>
        <v/>
      </c>
      <c r="T57" t="str">
        <f>IFERROR(VLOOKUP(J57,grammar!$A:$A,2,FALSE),"")</f>
        <v/>
      </c>
      <c r="U57" t="str">
        <f>IFERROR(VLOOKUP(K57,grammar!$A:$A,2,FALSE),"")</f>
        <v/>
      </c>
      <c r="V57" t="str">
        <f>IFERROR(VLOOKUP(L57,grammar!$A:$A,2,FALSE),"")</f>
        <v/>
      </c>
    </row>
    <row r="58" spans="1:22">
      <c r="A58" s="18">
        <v>57</v>
      </c>
      <c r="B58" s="18" t="s">
        <v>1462</v>
      </c>
      <c r="C58" s="18">
        <f t="shared" si="0"/>
        <v>57</v>
      </c>
      <c r="D58" s="18">
        <v>108</v>
      </c>
      <c r="E58" s="8">
        <v>4</v>
      </c>
      <c r="F58" s="9">
        <v>7</v>
      </c>
      <c r="G58" s="9">
        <v>28</v>
      </c>
      <c r="L58" s="7">
        <v>1</v>
      </c>
      <c r="O58" t="str">
        <f>IFERROR(VLOOKUP(E58,grammar!$A:$A,2,FALSE),"")</f>
        <v/>
      </c>
      <c r="P58" t="str">
        <f>IFERROR(VLOOKUP(F58,grammar!$A:$A,2,FALSE),"")</f>
        <v/>
      </c>
      <c r="Q58" t="str">
        <f>IFERROR(VLOOKUP(G58,grammar!$A:$A,2,FALSE),"")</f>
        <v/>
      </c>
      <c r="R58" t="str">
        <f>IFERROR(VLOOKUP(H58,grammar!$A:$A,2,FALSE),"")</f>
        <v/>
      </c>
      <c r="S58" t="str">
        <f>IFERROR(VLOOKUP(I58,grammar!$A:$A,2,FALSE),"")</f>
        <v/>
      </c>
      <c r="T58" t="str">
        <f>IFERROR(VLOOKUP(J58,grammar!$A:$A,2,FALSE),"")</f>
        <v/>
      </c>
      <c r="U58" t="str">
        <f>IFERROR(VLOOKUP(K58,grammar!$A:$A,2,FALSE),"")</f>
        <v/>
      </c>
      <c r="V58" t="str">
        <f>IFERROR(VLOOKUP(L58,grammar!$A:$A,2,FALSE),"")</f>
        <v/>
      </c>
    </row>
    <row r="59" spans="1:22">
      <c r="A59" s="18">
        <v>58</v>
      </c>
      <c r="B59" s="18" t="s">
        <v>1715</v>
      </c>
      <c r="C59" s="18">
        <f t="shared" si="0"/>
        <v>58</v>
      </c>
      <c r="D59" s="18">
        <v>831</v>
      </c>
      <c r="H59" s="10">
        <v>8</v>
      </c>
      <c r="I59" s="11">
        <v>14</v>
      </c>
      <c r="J59" s="7">
        <v>17</v>
      </c>
      <c r="K59" s="8">
        <v>21</v>
      </c>
      <c r="L59" s="7">
        <v>2</v>
      </c>
      <c r="O59" t="str">
        <f>IFERROR(VLOOKUP(E59,grammar!$A:$A,2,FALSE),"")</f>
        <v/>
      </c>
      <c r="P59" t="str">
        <f>IFERROR(VLOOKUP(F59,grammar!$A:$A,2,FALSE),"")</f>
        <v/>
      </c>
      <c r="Q59" t="str">
        <f>IFERROR(VLOOKUP(G59,grammar!$A:$A,2,FALSE),"")</f>
        <v/>
      </c>
      <c r="R59" t="str">
        <f>IFERROR(VLOOKUP(H59,grammar!$A:$A,2,FALSE),"")</f>
        <v/>
      </c>
      <c r="S59" t="str">
        <f>IFERROR(VLOOKUP(I59,grammar!$A:$A,2,FALSE),"")</f>
        <v/>
      </c>
      <c r="T59" t="str">
        <f>IFERROR(VLOOKUP(J59,grammar!$A:$A,2,FALSE),"")</f>
        <v/>
      </c>
      <c r="U59" t="str">
        <f>IFERROR(VLOOKUP(K59,grammar!$A:$A,2,FALSE),"")</f>
        <v/>
      </c>
      <c r="V59" t="str">
        <f>IFERROR(VLOOKUP(L59,grammar!$A:$A,2,FALSE),"")</f>
        <v/>
      </c>
    </row>
    <row r="60" spans="1:22">
      <c r="A60" s="18">
        <v>59</v>
      </c>
      <c r="B60" s="18" t="s">
        <v>92</v>
      </c>
      <c r="C60" s="18">
        <f t="shared" si="0"/>
        <v>59</v>
      </c>
      <c r="D60" s="18">
        <v>45</v>
      </c>
      <c r="M60" t="s">
        <v>3725</v>
      </c>
      <c r="O60" t="str">
        <f>IFERROR(VLOOKUP(E60,grammar!$A:$A,2,FALSE),"")</f>
        <v/>
      </c>
      <c r="P60" t="str">
        <f>IFERROR(VLOOKUP(F60,grammar!$A:$A,2,FALSE),"")</f>
        <v/>
      </c>
      <c r="Q60" t="str">
        <f>IFERROR(VLOOKUP(G60,grammar!$A:$A,2,FALSE),"")</f>
        <v/>
      </c>
      <c r="R60" t="str">
        <f>IFERROR(VLOOKUP(H60,grammar!$A:$A,2,FALSE),"")</f>
        <v/>
      </c>
      <c r="S60" t="str">
        <f>IFERROR(VLOOKUP(I60,grammar!$A:$A,2,FALSE),"")</f>
        <v/>
      </c>
      <c r="T60" t="str">
        <f>IFERROR(VLOOKUP(J60,grammar!$A:$A,2,FALSE),"")</f>
        <v/>
      </c>
      <c r="U60" t="str">
        <f>IFERROR(VLOOKUP(K60,grammar!$A:$A,2,FALSE),"")</f>
        <v/>
      </c>
      <c r="V60" t="str">
        <f>IFERROR(VLOOKUP(L60,grammar!$A:$A,2,FALSE),"")</f>
        <v/>
      </c>
    </row>
    <row r="61" spans="1:22">
      <c r="A61" s="18">
        <v>60</v>
      </c>
      <c r="B61" s="18" t="s">
        <v>1494</v>
      </c>
      <c r="C61" s="18">
        <f t="shared" si="0"/>
        <v>60</v>
      </c>
      <c r="D61" s="18">
        <v>15</v>
      </c>
      <c r="E61" s="8">
        <v>3</v>
      </c>
      <c r="F61" s="9">
        <v>6</v>
      </c>
      <c r="G61" s="9">
        <v>25</v>
      </c>
      <c r="L61" s="7">
        <v>1</v>
      </c>
      <c r="O61" t="str">
        <f>IFERROR(VLOOKUP(E61,grammar!$A:$A,2,FALSE),"")</f>
        <v/>
      </c>
      <c r="P61" t="str">
        <f>IFERROR(VLOOKUP(F61,grammar!$A:$A,2,FALSE),"")</f>
        <v/>
      </c>
      <c r="Q61" t="str">
        <f>IFERROR(VLOOKUP(G61,grammar!$A:$A,2,FALSE),"")</f>
        <v/>
      </c>
      <c r="R61" t="str">
        <f>IFERROR(VLOOKUP(H61,grammar!$A:$A,2,FALSE),"")</f>
        <v/>
      </c>
      <c r="S61" t="str">
        <f>IFERROR(VLOOKUP(I61,grammar!$A:$A,2,FALSE),"")</f>
        <v/>
      </c>
      <c r="T61" t="str">
        <f>IFERROR(VLOOKUP(J61,grammar!$A:$A,2,FALSE),"")</f>
        <v/>
      </c>
      <c r="U61" t="str">
        <f>IFERROR(VLOOKUP(K61,grammar!$A:$A,2,FALSE),"")</f>
        <v/>
      </c>
      <c r="V61" t="str">
        <f>IFERROR(VLOOKUP(L61,grammar!$A:$A,2,FALSE),"")</f>
        <v/>
      </c>
    </row>
    <row r="62" spans="1:22">
      <c r="A62" s="18">
        <v>61</v>
      </c>
      <c r="B62" s="18" t="s">
        <v>1633</v>
      </c>
      <c r="C62" s="18">
        <f t="shared" si="0"/>
        <v>61</v>
      </c>
      <c r="D62" s="18">
        <v>18</v>
      </c>
      <c r="E62" s="8">
        <v>3</v>
      </c>
      <c r="F62" s="9">
        <v>6</v>
      </c>
      <c r="G62" s="9">
        <v>25</v>
      </c>
      <c r="L62" s="7">
        <v>1</v>
      </c>
      <c r="O62" t="str">
        <f>IFERROR(VLOOKUP(E62,grammar!$A:$A,2,FALSE),"")</f>
        <v/>
      </c>
      <c r="P62" t="str">
        <f>IFERROR(VLOOKUP(F62,grammar!$A:$A,2,FALSE),"")</f>
        <v/>
      </c>
      <c r="Q62" t="str">
        <f>IFERROR(VLOOKUP(G62,grammar!$A:$A,2,FALSE),"")</f>
        <v/>
      </c>
      <c r="R62" t="str">
        <f>IFERROR(VLOOKUP(H62,grammar!$A:$A,2,FALSE),"")</f>
        <v/>
      </c>
      <c r="S62" t="str">
        <f>IFERROR(VLOOKUP(I62,grammar!$A:$A,2,FALSE),"")</f>
        <v/>
      </c>
      <c r="T62" t="str">
        <f>IFERROR(VLOOKUP(J62,grammar!$A:$A,2,FALSE),"")</f>
        <v/>
      </c>
      <c r="U62" t="str">
        <f>IFERROR(VLOOKUP(K62,grammar!$A:$A,2,FALSE),"")</f>
        <v/>
      </c>
      <c r="V62" t="str">
        <f>IFERROR(VLOOKUP(L62,grammar!$A:$A,2,FALSE),"")</f>
        <v/>
      </c>
    </row>
    <row r="63" spans="1:22">
      <c r="A63" s="18">
        <v>62</v>
      </c>
      <c r="B63" s="18" t="s">
        <v>1716</v>
      </c>
      <c r="C63" s="18">
        <f t="shared" si="0"/>
        <v>62</v>
      </c>
      <c r="D63" s="18">
        <v>209</v>
      </c>
      <c r="E63" s="8">
        <v>5</v>
      </c>
      <c r="F63" s="9">
        <v>29</v>
      </c>
      <c r="G63" s="9">
        <v>25</v>
      </c>
      <c r="L63" s="7">
        <v>1</v>
      </c>
      <c r="O63" t="str">
        <f>IFERROR(VLOOKUP(E63,grammar!$A:$A,2,FALSE),"")</f>
        <v/>
      </c>
      <c r="P63" t="str">
        <f>IFERROR(VLOOKUP(F63,grammar!$A:$A,2,FALSE),"")</f>
        <v/>
      </c>
      <c r="Q63" t="str">
        <f>IFERROR(VLOOKUP(G63,grammar!$A:$A,2,FALSE),"")</f>
        <v/>
      </c>
      <c r="R63" t="str">
        <f>IFERROR(VLOOKUP(H63,grammar!$A:$A,2,FALSE),"")</f>
        <v/>
      </c>
      <c r="S63" t="str">
        <f>IFERROR(VLOOKUP(I63,grammar!$A:$A,2,FALSE),"")</f>
        <v/>
      </c>
      <c r="T63" t="str">
        <f>IFERROR(VLOOKUP(J63,grammar!$A:$A,2,FALSE),"")</f>
        <v/>
      </c>
      <c r="U63" t="str">
        <f>IFERROR(VLOOKUP(K63,grammar!$A:$A,2,FALSE),"")</f>
        <v/>
      </c>
      <c r="V63" t="str">
        <f>IFERROR(VLOOKUP(L63,grammar!$A:$A,2,FALSE),"")</f>
        <v/>
      </c>
    </row>
    <row r="64" spans="1:22">
      <c r="A64" s="18">
        <v>63</v>
      </c>
      <c r="B64" s="18" t="s">
        <v>1493</v>
      </c>
      <c r="C64" s="18">
        <f t="shared" si="0"/>
        <v>63</v>
      </c>
      <c r="D64" s="18">
        <v>31</v>
      </c>
      <c r="H64" s="10">
        <v>8</v>
      </c>
      <c r="I64" s="11">
        <v>14</v>
      </c>
      <c r="J64" s="7">
        <v>17</v>
      </c>
      <c r="K64" s="8">
        <v>23</v>
      </c>
      <c r="L64" s="7">
        <v>1</v>
      </c>
      <c r="O64" t="str">
        <f>IFERROR(VLOOKUP(E64,grammar!$A:$A,2,FALSE),"")</f>
        <v/>
      </c>
      <c r="P64" t="str">
        <f>IFERROR(VLOOKUP(F64,grammar!$A:$A,2,FALSE),"")</f>
        <v/>
      </c>
      <c r="Q64" t="str">
        <f>IFERROR(VLOOKUP(G64,grammar!$A:$A,2,FALSE),"")</f>
        <v/>
      </c>
      <c r="R64" t="str">
        <f>IFERROR(VLOOKUP(H64,grammar!$A:$A,2,FALSE),"")</f>
        <v/>
      </c>
      <c r="S64" t="str">
        <f>IFERROR(VLOOKUP(I64,grammar!$A:$A,2,FALSE),"")</f>
        <v/>
      </c>
      <c r="T64" t="str">
        <f>IFERROR(VLOOKUP(J64,grammar!$A:$A,2,FALSE),"")</f>
        <v/>
      </c>
      <c r="U64" t="str">
        <f>IFERROR(VLOOKUP(K64,grammar!$A:$A,2,FALSE),"")</f>
        <v/>
      </c>
      <c r="V64" t="str">
        <f>IFERROR(VLOOKUP(L64,grammar!$A:$A,2,FALSE),"")</f>
        <v/>
      </c>
    </row>
    <row r="65" spans="1:22">
      <c r="A65" s="18">
        <v>64</v>
      </c>
      <c r="B65" s="18" t="s">
        <v>1717</v>
      </c>
      <c r="C65" s="18">
        <f t="shared" si="0"/>
        <v>64</v>
      </c>
      <c r="D65" s="18">
        <v>819</v>
      </c>
      <c r="E65" s="8">
        <v>4</v>
      </c>
      <c r="F65" s="9">
        <v>7</v>
      </c>
      <c r="G65" s="9">
        <v>25</v>
      </c>
      <c r="L65" s="7">
        <v>1</v>
      </c>
      <c r="O65" t="str">
        <f>IFERROR(VLOOKUP(E65,grammar!$A:$A,2,FALSE),"")</f>
        <v/>
      </c>
      <c r="P65" t="str">
        <f>IFERROR(VLOOKUP(F65,grammar!$A:$A,2,FALSE),"")</f>
        <v/>
      </c>
      <c r="Q65" t="str">
        <f>IFERROR(VLOOKUP(G65,grammar!$A:$A,2,FALSE),"")</f>
        <v/>
      </c>
      <c r="R65" t="str">
        <f>IFERROR(VLOOKUP(H65,grammar!$A:$A,2,FALSE),"")</f>
        <v/>
      </c>
      <c r="S65" t="str">
        <f>IFERROR(VLOOKUP(I65,grammar!$A:$A,2,FALSE),"")</f>
        <v/>
      </c>
      <c r="T65" t="str">
        <f>IFERROR(VLOOKUP(J65,grammar!$A:$A,2,FALSE),"")</f>
        <v/>
      </c>
      <c r="U65" t="str">
        <f>IFERROR(VLOOKUP(K65,grammar!$A:$A,2,FALSE),"")</f>
        <v/>
      </c>
      <c r="V65" t="str">
        <f>IFERROR(VLOOKUP(L65,grammar!$A:$A,2,FALSE),"")</f>
        <v/>
      </c>
    </row>
    <row r="66" spans="1:22">
      <c r="A66" s="18">
        <v>65</v>
      </c>
      <c r="B66" s="18" t="s">
        <v>190</v>
      </c>
      <c r="C66" s="18">
        <f t="shared" ref="C66:C320" si="1">A66</f>
        <v>65</v>
      </c>
      <c r="D66" s="18">
        <v>95</v>
      </c>
      <c r="M66">
        <v>8</v>
      </c>
      <c r="O66" t="str">
        <f>IFERROR(VLOOKUP(E66,grammar!$A:$A,2,FALSE),"")</f>
        <v/>
      </c>
      <c r="P66" t="str">
        <f>IFERROR(VLOOKUP(F66,grammar!$A:$A,2,FALSE),"")</f>
        <v/>
      </c>
      <c r="Q66" t="str">
        <f>IFERROR(VLOOKUP(G66,grammar!$A:$A,2,FALSE),"")</f>
        <v/>
      </c>
      <c r="R66" t="str">
        <f>IFERROR(VLOOKUP(H66,grammar!$A:$A,2,FALSE),"")</f>
        <v/>
      </c>
      <c r="S66" t="str">
        <f>IFERROR(VLOOKUP(I66,grammar!$A:$A,2,FALSE),"")</f>
        <v/>
      </c>
      <c r="T66" t="str">
        <f>IFERROR(VLOOKUP(J66,grammar!$A:$A,2,FALSE),"")</f>
        <v/>
      </c>
      <c r="U66" t="str">
        <f>IFERROR(VLOOKUP(K66,grammar!$A:$A,2,FALSE),"")</f>
        <v/>
      </c>
      <c r="V66" t="str">
        <f>IFERROR(VLOOKUP(L66,grammar!$A:$A,2,FALSE),"")</f>
        <v/>
      </c>
    </row>
    <row r="67" spans="1:22">
      <c r="A67" s="18">
        <v>66</v>
      </c>
      <c r="B67" s="18" t="s">
        <v>1529</v>
      </c>
      <c r="C67" s="18">
        <f t="shared" si="1"/>
        <v>66</v>
      </c>
      <c r="D67" s="18">
        <v>106</v>
      </c>
      <c r="E67" s="8">
        <v>3</v>
      </c>
      <c r="F67" s="9">
        <v>6</v>
      </c>
      <c r="G67" s="9">
        <v>27</v>
      </c>
      <c r="K67" s="8">
        <v>23</v>
      </c>
      <c r="L67" s="7">
        <v>1</v>
      </c>
      <c r="O67" t="str">
        <f>IFERROR(VLOOKUP(E67,grammar!$A:$A,2,FALSE),"")</f>
        <v/>
      </c>
      <c r="P67" t="str">
        <f>IFERROR(VLOOKUP(F67,grammar!$A:$A,2,FALSE),"")</f>
        <v/>
      </c>
      <c r="Q67" t="str">
        <f>IFERROR(VLOOKUP(G67,grammar!$A:$A,2,FALSE),"")</f>
        <v/>
      </c>
      <c r="R67" t="str">
        <f>IFERROR(VLOOKUP(H67,grammar!$A:$A,2,FALSE),"")</f>
        <v/>
      </c>
      <c r="S67" t="str">
        <f>IFERROR(VLOOKUP(I67,grammar!$A:$A,2,FALSE),"")</f>
        <v/>
      </c>
      <c r="T67" t="str">
        <f>IFERROR(VLOOKUP(J67,grammar!$A:$A,2,FALSE),"")</f>
        <v/>
      </c>
      <c r="U67" t="str">
        <f>IFERROR(VLOOKUP(K67,grammar!$A:$A,2,FALSE),"")</f>
        <v/>
      </c>
      <c r="V67" t="str">
        <f>IFERROR(VLOOKUP(L67,grammar!$A:$A,2,FALSE),"")</f>
        <v/>
      </c>
    </row>
    <row r="68" spans="1:22">
      <c r="A68" s="18">
        <v>67</v>
      </c>
      <c r="B68" s="18" t="s">
        <v>1417</v>
      </c>
      <c r="C68" s="18">
        <f t="shared" si="1"/>
        <v>67</v>
      </c>
      <c r="D68" s="18">
        <v>74</v>
      </c>
      <c r="M68">
        <v>4</v>
      </c>
      <c r="O68" t="str">
        <f>IFERROR(VLOOKUP(E68,grammar!$A:$A,2,FALSE),"")</f>
        <v/>
      </c>
      <c r="P68" t="str">
        <f>IFERROR(VLOOKUP(F68,grammar!$A:$A,2,FALSE),"")</f>
        <v/>
      </c>
      <c r="Q68" t="str">
        <f>IFERROR(VLOOKUP(G68,grammar!$A:$A,2,FALSE),"")</f>
        <v/>
      </c>
      <c r="R68" t="str">
        <f>IFERROR(VLOOKUP(H68,grammar!$A:$A,2,FALSE),"")</f>
        <v/>
      </c>
      <c r="S68" t="str">
        <f>IFERROR(VLOOKUP(I68,grammar!$A:$A,2,FALSE),"")</f>
        <v/>
      </c>
      <c r="T68" t="str">
        <f>IFERROR(VLOOKUP(J68,grammar!$A:$A,2,FALSE),"")</f>
        <v/>
      </c>
      <c r="U68" t="str">
        <f>IFERROR(VLOOKUP(K68,grammar!$A:$A,2,FALSE),"")</f>
        <v/>
      </c>
      <c r="V68" t="str">
        <f>IFERROR(VLOOKUP(L68,grammar!$A:$A,2,FALSE),"")</f>
        <v/>
      </c>
    </row>
    <row r="69" spans="1:22">
      <c r="A69" s="18">
        <v>68</v>
      </c>
      <c r="B69" s="18" t="s">
        <v>1967</v>
      </c>
      <c r="C69" s="18">
        <f t="shared" si="1"/>
        <v>68</v>
      </c>
      <c r="D69" s="18">
        <v>233</v>
      </c>
      <c r="E69" s="8">
        <v>4</v>
      </c>
      <c r="F69" s="9">
        <v>7</v>
      </c>
      <c r="G69" s="9">
        <v>25</v>
      </c>
      <c r="L69" s="7">
        <v>1</v>
      </c>
      <c r="O69" t="str">
        <f>IFERROR(VLOOKUP(E69,grammar!$A:$A,2,FALSE),"")</f>
        <v/>
      </c>
      <c r="P69" t="str">
        <f>IFERROR(VLOOKUP(F69,grammar!$A:$A,2,FALSE),"")</f>
        <v/>
      </c>
      <c r="Q69" t="str">
        <f>IFERROR(VLOOKUP(G69,grammar!$A:$A,2,FALSE),"")</f>
        <v/>
      </c>
      <c r="R69" t="str">
        <f>IFERROR(VLOOKUP(H69,grammar!$A:$A,2,FALSE),"")</f>
        <v/>
      </c>
      <c r="S69" t="str">
        <f>IFERROR(VLOOKUP(I69,grammar!$A:$A,2,FALSE),"")</f>
        <v/>
      </c>
      <c r="T69" t="str">
        <f>IFERROR(VLOOKUP(J69,grammar!$A:$A,2,FALSE),"")</f>
        <v/>
      </c>
      <c r="U69" t="str">
        <f>IFERROR(VLOOKUP(K69,grammar!$A:$A,2,FALSE),"")</f>
        <v/>
      </c>
      <c r="V69" t="str">
        <f>IFERROR(VLOOKUP(L69,grammar!$A:$A,2,FALSE),"")</f>
        <v/>
      </c>
    </row>
    <row r="70" spans="1:22">
      <c r="A70" s="18">
        <v>69</v>
      </c>
      <c r="B70" s="18" t="s">
        <v>1654</v>
      </c>
      <c r="C70" s="18">
        <f t="shared" si="1"/>
        <v>69</v>
      </c>
      <c r="D70" s="18">
        <v>306</v>
      </c>
      <c r="M70" t="s">
        <v>3725</v>
      </c>
      <c r="O70" t="str">
        <f>IFERROR(VLOOKUP(E70,grammar!$A:$A,2,FALSE),"")</f>
        <v/>
      </c>
      <c r="P70" t="str">
        <f>IFERROR(VLOOKUP(F70,grammar!$A:$A,2,FALSE),"")</f>
        <v/>
      </c>
      <c r="Q70" t="str">
        <f>IFERROR(VLOOKUP(G70,grammar!$A:$A,2,FALSE),"")</f>
        <v/>
      </c>
      <c r="R70" t="str">
        <f>IFERROR(VLOOKUP(H70,grammar!$A:$A,2,FALSE),"")</f>
        <v/>
      </c>
      <c r="S70" t="str">
        <f>IFERROR(VLOOKUP(I70,grammar!$A:$A,2,FALSE),"")</f>
        <v/>
      </c>
      <c r="T70" t="str">
        <f>IFERROR(VLOOKUP(J70,grammar!$A:$A,2,FALSE),"")</f>
        <v/>
      </c>
      <c r="U70" t="str">
        <f>IFERROR(VLOOKUP(K70,grammar!$A:$A,2,FALSE),"")</f>
        <v/>
      </c>
      <c r="V70" t="str">
        <f>IFERROR(VLOOKUP(L70,grammar!$A:$A,2,FALSE),"")</f>
        <v/>
      </c>
    </row>
    <row r="71" spans="1:22">
      <c r="A71" s="18">
        <v>70</v>
      </c>
      <c r="B71" s="18" t="s">
        <v>1718</v>
      </c>
      <c r="C71" s="18">
        <f t="shared" si="1"/>
        <v>70</v>
      </c>
      <c r="D71" s="18">
        <v>36</v>
      </c>
      <c r="H71" s="10">
        <v>9</v>
      </c>
      <c r="I71" s="11">
        <v>14</v>
      </c>
      <c r="J71" s="7">
        <v>18</v>
      </c>
      <c r="K71" s="8">
        <v>1</v>
      </c>
      <c r="L71" s="7">
        <v>2</v>
      </c>
      <c r="O71" t="str">
        <f>IFERROR(VLOOKUP(E71,grammar!$A:$A,2,FALSE),"")</f>
        <v/>
      </c>
      <c r="P71" t="str">
        <f>IFERROR(VLOOKUP(F71,grammar!$A:$A,2,FALSE),"")</f>
        <v/>
      </c>
      <c r="Q71" t="str">
        <f>IFERROR(VLOOKUP(G71,grammar!$A:$A,2,FALSE),"")</f>
        <v/>
      </c>
      <c r="R71" t="str">
        <f>IFERROR(VLOOKUP(H71,grammar!$A:$A,2,FALSE),"")</f>
        <v/>
      </c>
      <c r="S71" t="str">
        <f>IFERROR(VLOOKUP(I71,grammar!$A:$A,2,FALSE),"")</f>
        <v/>
      </c>
      <c r="T71" t="str">
        <f>IFERROR(VLOOKUP(J71,grammar!$A:$A,2,FALSE),"")</f>
        <v/>
      </c>
      <c r="U71" t="str">
        <f>IFERROR(VLOOKUP(K71,grammar!$A:$A,2,FALSE),"")</f>
        <v/>
      </c>
      <c r="V71" t="str">
        <f>IFERROR(VLOOKUP(L71,grammar!$A:$A,2,FALSE),"")</f>
        <v/>
      </c>
    </row>
    <row r="72" spans="1:22">
      <c r="A72" s="18">
        <v>71</v>
      </c>
      <c r="B72" s="18" t="s">
        <v>1647</v>
      </c>
      <c r="C72" s="18">
        <f t="shared" si="1"/>
        <v>71</v>
      </c>
      <c r="D72" s="18">
        <v>35</v>
      </c>
      <c r="E72" s="8">
        <v>4</v>
      </c>
      <c r="F72" s="9">
        <v>7</v>
      </c>
      <c r="G72" s="9">
        <v>28</v>
      </c>
      <c r="L72" s="7">
        <v>1</v>
      </c>
      <c r="O72" t="str">
        <f>IFERROR(VLOOKUP(E72,grammar!$A:$A,2,FALSE),"")</f>
        <v/>
      </c>
      <c r="P72" t="str">
        <f>IFERROR(VLOOKUP(F72,grammar!$A:$A,2,FALSE),"")</f>
        <v/>
      </c>
      <c r="Q72" t="str">
        <f>IFERROR(VLOOKUP(G72,grammar!$A:$A,2,FALSE),"")</f>
        <v/>
      </c>
      <c r="R72" t="str">
        <f>IFERROR(VLOOKUP(H72,grammar!$A:$A,2,FALSE),"")</f>
        <v/>
      </c>
      <c r="S72" t="str">
        <f>IFERROR(VLOOKUP(I72,grammar!$A:$A,2,FALSE),"")</f>
        <v/>
      </c>
      <c r="T72" t="str">
        <f>IFERROR(VLOOKUP(J72,grammar!$A:$A,2,FALSE),"")</f>
        <v/>
      </c>
      <c r="U72" t="str">
        <f>IFERROR(VLOOKUP(K72,grammar!$A:$A,2,FALSE),"")</f>
        <v/>
      </c>
      <c r="V72" t="str">
        <f>IFERROR(VLOOKUP(L72,grammar!$A:$A,2,FALSE),"")</f>
        <v/>
      </c>
    </row>
    <row r="73" spans="1:22">
      <c r="A73" s="18">
        <v>72</v>
      </c>
      <c r="B73" s="18" t="s">
        <v>1719</v>
      </c>
      <c r="C73" s="18">
        <f t="shared" si="1"/>
        <v>72</v>
      </c>
      <c r="D73" s="18">
        <v>98</v>
      </c>
      <c r="M73" t="s">
        <v>3725</v>
      </c>
      <c r="O73" t="str">
        <f>IFERROR(VLOOKUP(E73,grammar!$A:$A,2,FALSE),"")</f>
        <v/>
      </c>
      <c r="P73" t="str">
        <f>IFERROR(VLOOKUP(F73,grammar!$A:$A,2,FALSE),"")</f>
        <v/>
      </c>
      <c r="Q73" t="str">
        <f>IFERROR(VLOOKUP(G73,grammar!$A:$A,2,FALSE),"")</f>
        <v/>
      </c>
      <c r="R73" t="str">
        <f>IFERROR(VLOOKUP(H73,grammar!$A:$A,2,FALSE),"")</f>
        <v/>
      </c>
      <c r="S73" t="str">
        <f>IFERROR(VLOOKUP(I73,grammar!$A:$A,2,FALSE),"")</f>
        <v/>
      </c>
      <c r="T73" t="str">
        <f>IFERROR(VLOOKUP(J73,grammar!$A:$A,2,FALSE),"")</f>
        <v/>
      </c>
      <c r="U73" t="str">
        <f>IFERROR(VLOOKUP(K73,grammar!$A:$A,2,FALSE),"")</f>
        <v/>
      </c>
      <c r="V73" t="str">
        <f>IFERROR(VLOOKUP(L73,grammar!$A:$A,2,FALSE),"")</f>
        <v/>
      </c>
    </row>
    <row r="74" spans="1:22">
      <c r="A74" s="18">
        <v>73</v>
      </c>
      <c r="B74" s="18" t="s">
        <v>1614</v>
      </c>
      <c r="C74" s="18">
        <f t="shared" si="1"/>
        <v>73</v>
      </c>
      <c r="D74" s="18">
        <v>15</v>
      </c>
      <c r="E74" s="8">
        <v>5</v>
      </c>
      <c r="F74" s="28">
        <v>29</v>
      </c>
      <c r="G74" s="9">
        <v>27</v>
      </c>
      <c r="L74" s="7">
        <v>1</v>
      </c>
      <c r="O74" t="str">
        <f>IFERROR(VLOOKUP(E74,grammar!$A:$A,2,FALSE),"")</f>
        <v/>
      </c>
      <c r="P74" t="str">
        <f>IFERROR(VLOOKUP(F74,grammar!$A:$A,2,FALSE),"")</f>
        <v/>
      </c>
      <c r="Q74" t="str">
        <f>IFERROR(VLOOKUP(G74,grammar!$A:$A,2,FALSE),"")</f>
        <v/>
      </c>
      <c r="R74" t="str">
        <f>IFERROR(VLOOKUP(H74,grammar!$A:$A,2,FALSE),"")</f>
        <v/>
      </c>
      <c r="S74" t="str">
        <f>IFERROR(VLOOKUP(I74,grammar!$A:$A,2,FALSE),"")</f>
        <v/>
      </c>
      <c r="T74" t="str">
        <f>IFERROR(VLOOKUP(J74,grammar!$A:$A,2,FALSE),"")</f>
        <v/>
      </c>
      <c r="U74" t="str">
        <f>IFERROR(VLOOKUP(K74,grammar!$A:$A,2,FALSE),"")</f>
        <v/>
      </c>
      <c r="V74" t="str">
        <f>IFERROR(VLOOKUP(L74,grammar!$A:$A,2,FALSE),"")</f>
        <v/>
      </c>
    </row>
    <row r="75" spans="1:22">
      <c r="A75" s="18">
        <v>74</v>
      </c>
      <c r="B75" s="18" t="s">
        <v>1720</v>
      </c>
      <c r="C75" s="18">
        <f t="shared" si="1"/>
        <v>74</v>
      </c>
      <c r="D75" s="18">
        <v>499</v>
      </c>
      <c r="E75" s="8">
        <v>5</v>
      </c>
      <c r="F75" s="28">
        <v>29</v>
      </c>
      <c r="G75" s="9">
        <v>27</v>
      </c>
      <c r="L75" s="7">
        <v>1</v>
      </c>
      <c r="O75" t="str">
        <f>IFERROR(VLOOKUP(E75,grammar!$A:$A,2,FALSE),"")</f>
        <v/>
      </c>
      <c r="P75" t="str">
        <f>IFERROR(VLOOKUP(F75,grammar!$A:$A,2,FALSE),"")</f>
        <v/>
      </c>
      <c r="Q75" t="str">
        <f>IFERROR(VLOOKUP(G75,grammar!$A:$A,2,FALSE),"")</f>
        <v/>
      </c>
      <c r="R75" t="str">
        <f>IFERROR(VLOOKUP(H75,grammar!$A:$A,2,FALSE),"")</f>
        <v/>
      </c>
      <c r="S75" t="str">
        <f>IFERROR(VLOOKUP(I75,grammar!$A:$A,2,FALSE),"")</f>
        <v/>
      </c>
      <c r="T75" t="str">
        <f>IFERROR(VLOOKUP(J75,grammar!$A:$A,2,FALSE),"")</f>
        <v/>
      </c>
      <c r="U75" t="str">
        <f>IFERROR(VLOOKUP(K75,grammar!$A:$A,2,FALSE),"")</f>
        <v/>
      </c>
      <c r="V75" t="str">
        <f>IFERROR(VLOOKUP(L75,grammar!$A:$A,2,FALSE),"")</f>
        <v/>
      </c>
    </row>
    <row r="76" spans="1:22">
      <c r="A76" s="18">
        <v>75</v>
      </c>
      <c r="B76" s="18" t="s">
        <v>1472</v>
      </c>
      <c r="C76" s="18">
        <f t="shared" si="1"/>
        <v>75</v>
      </c>
      <c r="D76" s="18">
        <v>87</v>
      </c>
      <c r="H76" s="10">
        <v>8</v>
      </c>
      <c r="I76" s="11">
        <v>14</v>
      </c>
      <c r="J76" s="7">
        <v>18</v>
      </c>
      <c r="K76" s="8">
        <v>21</v>
      </c>
      <c r="L76" s="7">
        <v>2</v>
      </c>
      <c r="O76" t="str">
        <f>IFERROR(VLOOKUP(E76,grammar!$A:$A,2,FALSE),"")</f>
        <v/>
      </c>
      <c r="P76" t="str">
        <f>IFERROR(VLOOKUP(F76,grammar!$A:$A,2,FALSE),"")</f>
        <v/>
      </c>
      <c r="Q76" t="str">
        <f>IFERROR(VLOOKUP(G76,grammar!$A:$A,2,FALSE),"")</f>
        <v/>
      </c>
      <c r="R76" t="str">
        <f>IFERROR(VLOOKUP(H76,grammar!$A:$A,2,FALSE),"")</f>
        <v/>
      </c>
      <c r="S76" t="str">
        <f>IFERROR(VLOOKUP(I76,grammar!$A:$A,2,FALSE),"")</f>
        <v/>
      </c>
      <c r="T76" t="str">
        <f>IFERROR(VLOOKUP(J76,grammar!$A:$A,2,FALSE),"")</f>
        <v/>
      </c>
      <c r="U76" t="str">
        <f>IFERROR(VLOOKUP(K76,grammar!$A:$A,2,FALSE),"")</f>
        <v/>
      </c>
      <c r="V76" t="str">
        <f>IFERROR(VLOOKUP(L76,grammar!$A:$A,2,FALSE),"")</f>
        <v/>
      </c>
    </row>
    <row r="77" spans="1:22">
      <c r="A77" s="18">
        <v>76</v>
      </c>
      <c r="B77" s="18" t="s">
        <v>1721</v>
      </c>
      <c r="C77" s="18">
        <f t="shared" si="1"/>
        <v>76</v>
      </c>
      <c r="D77" s="18">
        <v>869</v>
      </c>
      <c r="H77" s="10">
        <v>8</v>
      </c>
      <c r="I77" s="11" t="s">
        <v>3726</v>
      </c>
      <c r="J77" s="7">
        <v>17</v>
      </c>
      <c r="K77" s="8">
        <v>21</v>
      </c>
      <c r="L77" s="7">
        <v>2</v>
      </c>
      <c r="O77" t="str">
        <f>IFERROR(VLOOKUP(E77,grammar!$A:$A,2,FALSE),"")</f>
        <v/>
      </c>
      <c r="P77" t="str">
        <f>IFERROR(VLOOKUP(F77,grammar!$A:$A,2,FALSE),"")</f>
        <v/>
      </c>
      <c r="Q77" t="str">
        <f>IFERROR(VLOOKUP(G77,grammar!$A:$A,2,FALSE),"")</f>
        <v/>
      </c>
      <c r="R77" t="str">
        <f>IFERROR(VLOOKUP(H77,grammar!$A:$A,2,FALSE),"")</f>
        <v/>
      </c>
      <c r="S77" t="str">
        <f>IFERROR(VLOOKUP(I77,grammar!$A:$A,2,FALSE),"")</f>
        <v/>
      </c>
      <c r="T77" t="str">
        <f>IFERROR(VLOOKUP(J77,grammar!$A:$A,2,FALSE),"")</f>
        <v/>
      </c>
      <c r="U77" t="str">
        <f>IFERROR(VLOOKUP(K77,grammar!$A:$A,2,FALSE),"")</f>
        <v/>
      </c>
      <c r="V77" t="str">
        <f>IFERROR(VLOOKUP(L77,grammar!$A:$A,2,FALSE),"")</f>
        <v/>
      </c>
    </row>
    <row r="78" spans="1:22">
      <c r="A78" s="18">
        <v>77</v>
      </c>
      <c r="B78" s="18" t="s">
        <v>697</v>
      </c>
      <c r="C78" s="18">
        <f t="shared" si="1"/>
        <v>77</v>
      </c>
      <c r="D78" s="18">
        <v>74</v>
      </c>
      <c r="M78" t="s">
        <v>3725</v>
      </c>
      <c r="O78" t="str">
        <f>IFERROR(VLOOKUP(E78,grammar!$A:$A,2,FALSE),"")</f>
        <v/>
      </c>
      <c r="P78" t="str">
        <f>IFERROR(VLOOKUP(F78,grammar!$A:$A,2,FALSE),"")</f>
        <v/>
      </c>
      <c r="Q78" t="str">
        <f>IFERROR(VLOOKUP(G78,grammar!$A:$A,2,FALSE),"")</f>
        <v/>
      </c>
      <c r="R78" t="str">
        <f>IFERROR(VLOOKUP(H78,grammar!$A:$A,2,FALSE),"")</f>
        <v/>
      </c>
      <c r="S78" t="str">
        <f>IFERROR(VLOOKUP(I78,grammar!$A:$A,2,FALSE),"")</f>
        <v/>
      </c>
      <c r="T78" t="str">
        <f>IFERROR(VLOOKUP(J78,grammar!$A:$A,2,FALSE),"")</f>
        <v/>
      </c>
      <c r="U78" t="str">
        <f>IFERROR(VLOOKUP(K78,grammar!$A:$A,2,FALSE),"")</f>
        <v/>
      </c>
      <c r="V78" t="str">
        <f>IFERROR(VLOOKUP(L78,grammar!$A:$A,2,FALSE),"")</f>
        <v/>
      </c>
    </row>
    <row r="79" spans="1:22">
      <c r="A79" s="18">
        <v>78</v>
      </c>
      <c r="B79" s="18" t="s">
        <v>1722</v>
      </c>
      <c r="C79" s="18">
        <f t="shared" si="1"/>
        <v>78</v>
      </c>
      <c r="D79" s="18">
        <v>88</v>
      </c>
      <c r="H79" s="10">
        <v>8</v>
      </c>
      <c r="I79" s="11">
        <v>14</v>
      </c>
      <c r="J79" s="7">
        <v>17</v>
      </c>
      <c r="K79" s="8">
        <v>21</v>
      </c>
      <c r="L79" s="7">
        <v>2</v>
      </c>
      <c r="O79" t="str">
        <f>IFERROR(VLOOKUP(E79,grammar!$A:$A,2,FALSE),"")</f>
        <v/>
      </c>
      <c r="P79" t="str">
        <f>IFERROR(VLOOKUP(F79,grammar!$A:$A,2,FALSE),"")</f>
        <v/>
      </c>
      <c r="Q79" t="str">
        <f>IFERROR(VLOOKUP(G79,grammar!$A:$A,2,FALSE),"")</f>
        <v/>
      </c>
      <c r="R79" t="str">
        <f>IFERROR(VLOOKUP(H79,grammar!$A:$A,2,FALSE),"")</f>
        <v/>
      </c>
      <c r="S79" t="str">
        <f>IFERROR(VLOOKUP(I79,grammar!$A:$A,2,FALSE),"")</f>
        <v/>
      </c>
      <c r="T79" t="str">
        <f>IFERROR(VLOOKUP(J79,grammar!$A:$A,2,FALSE),"")</f>
        <v/>
      </c>
      <c r="U79" t="str">
        <f>IFERROR(VLOOKUP(K79,grammar!$A:$A,2,FALSE),"")</f>
        <v/>
      </c>
      <c r="V79" t="str">
        <f>IFERROR(VLOOKUP(L79,grammar!$A:$A,2,FALSE),"")</f>
        <v/>
      </c>
    </row>
    <row r="80" spans="1:22">
      <c r="A80" s="18">
        <v>79</v>
      </c>
      <c r="B80" s="18" t="s">
        <v>1426</v>
      </c>
      <c r="C80" s="18">
        <f t="shared" si="1"/>
        <v>79</v>
      </c>
      <c r="D80" s="18">
        <v>5</v>
      </c>
      <c r="E80" s="8">
        <v>4</v>
      </c>
      <c r="F80" s="9">
        <v>7</v>
      </c>
      <c r="G80" s="9">
        <v>28</v>
      </c>
      <c r="L80" s="7">
        <v>1</v>
      </c>
      <c r="O80" t="str">
        <f>IFERROR(VLOOKUP(E80,grammar!$A:$A,2,FALSE),"")</f>
        <v/>
      </c>
      <c r="P80" t="str">
        <f>IFERROR(VLOOKUP(F80,grammar!$A:$A,2,FALSE),"")</f>
        <v/>
      </c>
      <c r="Q80" t="str">
        <f>IFERROR(VLOOKUP(G80,grammar!$A:$A,2,FALSE),"")</f>
        <v/>
      </c>
      <c r="R80" t="str">
        <f>IFERROR(VLOOKUP(H80,grammar!$A:$A,2,FALSE),"")</f>
        <v/>
      </c>
      <c r="S80" t="str">
        <f>IFERROR(VLOOKUP(I80,grammar!$A:$A,2,FALSE),"")</f>
        <v/>
      </c>
      <c r="T80" t="str">
        <f>IFERROR(VLOOKUP(J80,grammar!$A:$A,2,FALSE),"")</f>
        <v/>
      </c>
      <c r="U80" t="str">
        <f>IFERROR(VLOOKUP(K80,grammar!$A:$A,2,FALSE),"")</f>
        <v/>
      </c>
      <c r="V80" t="str">
        <f>IFERROR(VLOOKUP(L80,grammar!$A:$A,2,FALSE),"")</f>
        <v/>
      </c>
    </row>
    <row r="81" spans="1:22">
      <c r="A81" s="18">
        <v>80</v>
      </c>
      <c r="B81" s="18" t="s">
        <v>1723</v>
      </c>
      <c r="C81" s="18">
        <f t="shared" si="1"/>
        <v>80</v>
      </c>
      <c r="D81" s="18">
        <v>209</v>
      </c>
      <c r="E81" s="8">
        <v>5</v>
      </c>
      <c r="F81" s="28">
        <v>29</v>
      </c>
      <c r="G81" s="9">
        <v>27</v>
      </c>
      <c r="L81" s="7">
        <v>1</v>
      </c>
      <c r="O81" t="str">
        <f>IFERROR(VLOOKUP(E81,grammar!$A:$A,2,FALSE),"")</f>
        <v/>
      </c>
      <c r="P81" t="str">
        <f>IFERROR(VLOOKUP(F81,grammar!$A:$A,2,FALSE),"")</f>
        <v/>
      </c>
      <c r="Q81" t="str">
        <f>IFERROR(VLOOKUP(G81,grammar!$A:$A,2,FALSE),"")</f>
        <v/>
      </c>
      <c r="R81" t="str">
        <f>IFERROR(VLOOKUP(H81,grammar!$A:$A,2,FALSE),"")</f>
        <v/>
      </c>
      <c r="S81" t="str">
        <f>IFERROR(VLOOKUP(I81,grammar!$A:$A,2,FALSE),"")</f>
        <v/>
      </c>
      <c r="T81" t="str">
        <f>IFERROR(VLOOKUP(J81,grammar!$A:$A,2,FALSE),"")</f>
        <v/>
      </c>
      <c r="U81" t="str">
        <f>IFERROR(VLOOKUP(K81,grammar!$A:$A,2,FALSE),"")</f>
        <v/>
      </c>
      <c r="V81" t="str">
        <f>IFERROR(VLOOKUP(L81,grammar!$A:$A,2,FALSE),"")</f>
        <v/>
      </c>
    </row>
    <row r="82" spans="1:22">
      <c r="A82" s="18">
        <v>81</v>
      </c>
      <c r="B82" s="18" t="s">
        <v>121</v>
      </c>
      <c r="C82" s="18">
        <f t="shared" si="1"/>
        <v>81</v>
      </c>
      <c r="D82" s="18">
        <v>60</v>
      </c>
      <c r="M82" t="s">
        <v>3725</v>
      </c>
      <c r="N82" t="s">
        <v>3727</v>
      </c>
      <c r="O82" t="str">
        <f>IFERROR(VLOOKUP(E82,grammar!$A:$A,2,FALSE),"")</f>
        <v/>
      </c>
      <c r="P82" t="str">
        <f>IFERROR(VLOOKUP(F82,grammar!$A:$A,2,FALSE),"")</f>
        <v/>
      </c>
      <c r="Q82" t="str">
        <f>IFERROR(VLOOKUP(G82,grammar!$A:$A,2,FALSE),"")</f>
        <v/>
      </c>
      <c r="R82" t="str">
        <f>IFERROR(VLOOKUP(H82,grammar!$A:$A,2,FALSE),"")</f>
        <v/>
      </c>
      <c r="S82" t="str">
        <f>IFERROR(VLOOKUP(I82,grammar!$A:$A,2,FALSE),"")</f>
        <v/>
      </c>
      <c r="T82" t="str">
        <f>IFERROR(VLOOKUP(J82,grammar!$A:$A,2,FALSE),"")</f>
        <v/>
      </c>
      <c r="U82" t="str">
        <f>IFERROR(VLOOKUP(K82,grammar!$A:$A,2,FALSE),"")</f>
        <v/>
      </c>
      <c r="V82" t="str">
        <f>IFERROR(VLOOKUP(L82,grammar!$A:$A,2,FALSE),"")</f>
        <v/>
      </c>
    </row>
    <row r="83" spans="1:22">
      <c r="A83" s="18">
        <v>82</v>
      </c>
      <c r="B83" s="18" t="s">
        <v>1724</v>
      </c>
      <c r="C83" s="18">
        <f t="shared" si="1"/>
        <v>82</v>
      </c>
      <c r="D83" s="18">
        <v>106</v>
      </c>
      <c r="E83" s="8">
        <v>3</v>
      </c>
      <c r="F83" s="9">
        <v>6</v>
      </c>
      <c r="G83" s="9">
        <v>25</v>
      </c>
      <c r="K83" s="8">
        <v>23</v>
      </c>
      <c r="L83" s="7">
        <v>1</v>
      </c>
      <c r="O83" t="str">
        <f>IFERROR(VLOOKUP(E83,grammar!$A:$A,2,FALSE),"")</f>
        <v/>
      </c>
      <c r="P83" t="str">
        <f>IFERROR(VLOOKUP(F83,grammar!$A:$A,2,FALSE),"")</f>
        <v/>
      </c>
      <c r="Q83" t="str">
        <f>IFERROR(VLOOKUP(G83,grammar!$A:$A,2,FALSE),"")</f>
        <v/>
      </c>
      <c r="R83" t="str">
        <f>IFERROR(VLOOKUP(H83,grammar!$A:$A,2,FALSE),"")</f>
        <v/>
      </c>
      <c r="S83" t="str">
        <f>IFERROR(VLOOKUP(I83,grammar!$A:$A,2,FALSE),"")</f>
        <v/>
      </c>
      <c r="T83" t="str">
        <f>IFERROR(VLOOKUP(J83,grammar!$A:$A,2,FALSE),"")</f>
        <v/>
      </c>
      <c r="U83" t="str">
        <f>IFERROR(VLOOKUP(K83,grammar!$A:$A,2,FALSE),"")</f>
        <v/>
      </c>
      <c r="V83" t="str">
        <f>IFERROR(VLOOKUP(L83,grammar!$A:$A,2,FALSE),"")</f>
        <v/>
      </c>
    </row>
    <row r="84" spans="1:22">
      <c r="A84" s="18">
        <v>83</v>
      </c>
      <c r="B84" s="18" t="s">
        <v>1974</v>
      </c>
      <c r="C84" s="18">
        <f t="shared" si="1"/>
        <v>83</v>
      </c>
      <c r="D84" s="18">
        <v>209</v>
      </c>
      <c r="E84" s="8">
        <v>5</v>
      </c>
      <c r="F84" s="28">
        <v>29</v>
      </c>
      <c r="G84" s="9">
        <v>25</v>
      </c>
      <c r="O84" t="str">
        <f>IFERROR(VLOOKUP(E84,grammar!$A:$A,2,FALSE),"")</f>
        <v/>
      </c>
      <c r="P84" t="str">
        <f>IFERROR(VLOOKUP(F84,grammar!$A:$A,2,FALSE),"")</f>
        <v/>
      </c>
      <c r="Q84" t="str">
        <f>IFERROR(VLOOKUP(G84,grammar!$A:$A,2,FALSE),"")</f>
        <v/>
      </c>
      <c r="R84" t="str">
        <f>IFERROR(VLOOKUP(H84,grammar!$A:$A,2,FALSE),"")</f>
        <v/>
      </c>
      <c r="S84" t="str">
        <f>IFERROR(VLOOKUP(I84,grammar!$A:$A,2,FALSE),"")</f>
        <v/>
      </c>
      <c r="T84" t="str">
        <f>IFERROR(VLOOKUP(J84,grammar!$A:$A,2,FALSE),"")</f>
        <v/>
      </c>
      <c r="U84" t="str">
        <f>IFERROR(VLOOKUP(K84,grammar!$A:$A,2,FALSE),"")</f>
        <v/>
      </c>
      <c r="V84" t="str">
        <f>IFERROR(VLOOKUP(L84,grammar!$A:$A,2,FALSE),"")</f>
        <v/>
      </c>
    </row>
    <row r="85" spans="1:22">
      <c r="A85" s="18">
        <v>84</v>
      </c>
      <c r="B85" s="18" t="s">
        <v>1725</v>
      </c>
      <c r="C85" s="18">
        <f t="shared" si="1"/>
        <v>84</v>
      </c>
      <c r="D85" s="18">
        <v>271</v>
      </c>
      <c r="E85" s="8">
        <v>4</v>
      </c>
      <c r="F85" s="9">
        <v>7</v>
      </c>
      <c r="G85" s="9">
        <v>28</v>
      </c>
      <c r="L85" s="7">
        <v>1</v>
      </c>
      <c r="O85" t="str">
        <f>IFERROR(VLOOKUP(E85,grammar!$A:$A,2,FALSE),"")</f>
        <v/>
      </c>
      <c r="P85" t="str">
        <f>IFERROR(VLOOKUP(F85,grammar!$A:$A,2,FALSE),"")</f>
        <v/>
      </c>
      <c r="Q85" t="str">
        <f>IFERROR(VLOOKUP(G85,grammar!$A:$A,2,FALSE),"")</f>
        <v/>
      </c>
      <c r="R85" t="str">
        <f>IFERROR(VLOOKUP(H85,grammar!$A:$A,2,FALSE),"")</f>
        <v/>
      </c>
      <c r="S85" t="str">
        <f>IFERROR(VLOOKUP(I85,grammar!$A:$A,2,FALSE),"")</f>
        <v/>
      </c>
      <c r="T85" t="str">
        <f>IFERROR(VLOOKUP(J85,grammar!$A:$A,2,FALSE),"")</f>
        <v/>
      </c>
      <c r="U85" t="str">
        <f>IFERROR(VLOOKUP(K85,grammar!$A:$A,2,FALSE),"")</f>
        <v/>
      </c>
      <c r="V85" t="str">
        <f>IFERROR(VLOOKUP(L85,grammar!$A:$A,2,FALSE),"")</f>
        <v/>
      </c>
    </row>
    <row r="86" spans="1:22">
      <c r="A86" s="18">
        <v>85</v>
      </c>
      <c r="B86" s="18" t="s">
        <v>1599</v>
      </c>
      <c r="C86" s="18">
        <f t="shared" si="1"/>
        <v>85</v>
      </c>
      <c r="D86" s="18">
        <v>15</v>
      </c>
      <c r="E86" s="8">
        <v>5</v>
      </c>
      <c r="F86" s="28">
        <v>29</v>
      </c>
      <c r="G86" s="9">
        <v>25</v>
      </c>
      <c r="L86" s="7">
        <v>1</v>
      </c>
      <c r="O86" t="str">
        <f>IFERROR(VLOOKUP(E86,grammar!$A:$A,2,FALSE),"")</f>
        <v/>
      </c>
      <c r="P86" t="str">
        <f>IFERROR(VLOOKUP(F86,grammar!$A:$A,2,FALSE),"")</f>
        <v/>
      </c>
      <c r="Q86" t="str">
        <f>IFERROR(VLOOKUP(G86,grammar!$A:$A,2,FALSE),"")</f>
        <v/>
      </c>
      <c r="R86" t="str">
        <f>IFERROR(VLOOKUP(H86,grammar!$A:$A,2,FALSE),"")</f>
        <v/>
      </c>
      <c r="S86" t="str">
        <f>IFERROR(VLOOKUP(I86,grammar!$A:$A,2,FALSE),"")</f>
        <v/>
      </c>
      <c r="T86" t="str">
        <f>IFERROR(VLOOKUP(J86,grammar!$A:$A,2,FALSE),"")</f>
        <v/>
      </c>
      <c r="U86" t="str">
        <f>IFERROR(VLOOKUP(K86,grammar!$A:$A,2,FALSE),"")</f>
        <v/>
      </c>
      <c r="V86" t="str">
        <f>IFERROR(VLOOKUP(L86,grammar!$A:$A,2,FALSE),"")</f>
        <v/>
      </c>
    </row>
    <row r="87" spans="1:22">
      <c r="A87" s="18">
        <v>86</v>
      </c>
      <c r="B87" s="18" t="s">
        <v>1726</v>
      </c>
      <c r="C87" s="18">
        <f t="shared" si="1"/>
        <v>86</v>
      </c>
      <c r="D87" s="18">
        <v>201</v>
      </c>
      <c r="E87" s="8">
        <v>5</v>
      </c>
      <c r="F87" s="28">
        <v>29</v>
      </c>
      <c r="G87" s="9">
        <v>25</v>
      </c>
      <c r="L87" s="7">
        <v>1</v>
      </c>
      <c r="O87" t="str">
        <f>IFERROR(VLOOKUP(E87,grammar!$A:$A,2,FALSE),"")</f>
        <v/>
      </c>
      <c r="P87" t="str">
        <f>IFERROR(VLOOKUP(F87,grammar!$A:$A,2,FALSE),"")</f>
        <v/>
      </c>
      <c r="Q87" t="str">
        <f>IFERROR(VLOOKUP(G87,grammar!$A:$A,2,FALSE),"")</f>
        <v/>
      </c>
      <c r="R87" t="str">
        <f>IFERROR(VLOOKUP(H87,grammar!$A:$A,2,FALSE),"")</f>
        <v/>
      </c>
      <c r="S87" t="str">
        <f>IFERROR(VLOOKUP(I87,grammar!$A:$A,2,FALSE),"")</f>
        <v/>
      </c>
      <c r="T87" t="str">
        <f>IFERROR(VLOOKUP(J87,grammar!$A:$A,2,FALSE),"")</f>
        <v/>
      </c>
      <c r="U87" t="str">
        <f>IFERROR(VLOOKUP(K87,grammar!$A:$A,2,FALSE),"")</f>
        <v/>
      </c>
      <c r="V87" t="str">
        <f>IFERROR(VLOOKUP(L87,grammar!$A:$A,2,FALSE),"")</f>
        <v/>
      </c>
    </row>
    <row r="88" spans="1:22">
      <c r="A88" s="18">
        <v>87</v>
      </c>
      <c r="B88" s="18" t="s">
        <v>1727</v>
      </c>
      <c r="C88" s="18">
        <f t="shared" si="1"/>
        <v>87</v>
      </c>
      <c r="D88" s="18">
        <v>446</v>
      </c>
      <c r="H88" s="10">
        <v>8</v>
      </c>
      <c r="I88" s="11">
        <v>14</v>
      </c>
      <c r="J88" s="7">
        <v>17</v>
      </c>
      <c r="K88" s="8">
        <v>23</v>
      </c>
      <c r="L88" s="7">
        <v>1</v>
      </c>
      <c r="O88" t="str">
        <f>IFERROR(VLOOKUP(E88,grammar!$A:$A,2,FALSE),"")</f>
        <v/>
      </c>
      <c r="P88" t="str">
        <f>IFERROR(VLOOKUP(F88,grammar!$A:$A,2,FALSE),"")</f>
        <v/>
      </c>
      <c r="Q88" t="str">
        <f>IFERROR(VLOOKUP(G88,grammar!$A:$A,2,FALSE),"")</f>
        <v/>
      </c>
      <c r="R88" t="str">
        <f>IFERROR(VLOOKUP(H88,grammar!$A:$A,2,FALSE),"")</f>
        <v/>
      </c>
      <c r="S88" t="str">
        <f>IFERROR(VLOOKUP(I88,grammar!$A:$A,2,FALSE),"")</f>
        <v/>
      </c>
      <c r="T88" t="str">
        <f>IFERROR(VLOOKUP(J88,grammar!$A:$A,2,FALSE),"")</f>
        <v/>
      </c>
      <c r="U88" t="str">
        <f>IFERROR(VLOOKUP(K88,grammar!$A:$A,2,FALSE),"")</f>
        <v/>
      </c>
      <c r="V88" t="str">
        <f>IFERROR(VLOOKUP(L88,grammar!$A:$A,2,FALSE),"")</f>
        <v/>
      </c>
    </row>
    <row r="89" spans="1:22">
      <c r="A89" s="18">
        <v>88</v>
      </c>
      <c r="B89" s="18" t="s">
        <v>1728</v>
      </c>
      <c r="C89" s="18">
        <f t="shared" si="1"/>
        <v>88</v>
      </c>
      <c r="D89" s="18">
        <v>107</v>
      </c>
      <c r="G89" s="9">
        <v>28</v>
      </c>
      <c r="K89" s="8">
        <v>21</v>
      </c>
      <c r="L89" s="7">
        <v>2</v>
      </c>
      <c r="N89" t="s">
        <v>3728</v>
      </c>
      <c r="O89" t="str">
        <f>IFERROR(VLOOKUP(E89,grammar!$A:$A,2,FALSE),"")</f>
        <v/>
      </c>
      <c r="P89" t="str">
        <f>IFERROR(VLOOKUP(F89,grammar!$A:$A,2,FALSE),"")</f>
        <v/>
      </c>
      <c r="Q89" t="str">
        <f>IFERROR(VLOOKUP(G89,grammar!$A:$A,2,FALSE),"")</f>
        <v/>
      </c>
      <c r="R89" t="str">
        <f>IFERROR(VLOOKUP(H89,grammar!$A:$A,2,FALSE),"")</f>
        <v/>
      </c>
      <c r="S89" t="str">
        <f>IFERROR(VLOOKUP(I89,grammar!$A:$A,2,FALSE),"")</f>
        <v/>
      </c>
      <c r="T89" t="str">
        <f>IFERROR(VLOOKUP(J89,grammar!$A:$A,2,FALSE),"")</f>
        <v/>
      </c>
      <c r="U89" t="str">
        <f>IFERROR(VLOOKUP(K89,grammar!$A:$A,2,FALSE),"")</f>
        <v/>
      </c>
      <c r="V89" t="str">
        <f>IFERROR(VLOOKUP(L89,grammar!$A:$A,2,FALSE),"")</f>
        <v/>
      </c>
    </row>
    <row r="90" spans="1:22">
      <c r="A90" s="18">
        <v>89</v>
      </c>
      <c r="B90" s="18" t="s">
        <v>1694</v>
      </c>
      <c r="C90" s="18">
        <f t="shared" si="1"/>
        <v>89</v>
      </c>
      <c r="D90" s="18">
        <v>91</v>
      </c>
      <c r="N90" t="s">
        <v>3729</v>
      </c>
      <c r="O90" t="str">
        <f>IFERROR(VLOOKUP(E90,grammar!$A:$A,2,FALSE),"")</f>
        <v/>
      </c>
      <c r="P90" t="str">
        <f>IFERROR(VLOOKUP(F90,grammar!$A:$A,2,FALSE),"")</f>
        <v/>
      </c>
      <c r="Q90" t="str">
        <f>IFERROR(VLOOKUP(G90,grammar!$A:$A,2,FALSE),"")</f>
        <v/>
      </c>
      <c r="R90" t="str">
        <f>IFERROR(VLOOKUP(H90,grammar!$A:$A,2,FALSE),"")</f>
        <v/>
      </c>
      <c r="S90" t="str">
        <f>IFERROR(VLOOKUP(I90,grammar!$A:$A,2,FALSE),"")</f>
        <v/>
      </c>
      <c r="T90" t="str">
        <f>IFERROR(VLOOKUP(J90,grammar!$A:$A,2,FALSE),"")</f>
        <v/>
      </c>
      <c r="U90" t="str">
        <f>IFERROR(VLOOKUP(K90,grammar!$A:$A,2,FALSE),"")</f>
        <v/>
      </c>
      <c r="V90" t="str">
        <f>IFERROR(VLOOKUP(L90,grammar!$A:$A,2,FALSE),"")</f>
        <v/>
      </c>
    </row>
    <row r="91" spans="1:22">
      <c r="A91" s="18">
        <v>90</v>
      </c>
      <c r="B91" s="18" t="s">
        <v>1729</v>
      </c>
      <c r="C91" s="18">
        <f t="shared" si="1"/>
        <v>90</v>
      </c>
      <c r="D91" s="18">
        <v>219</v>
      </c>
      <c r="E91" s="8">
        <v>4</v>
      </c>
      <c r="F91" s="9">
        <v>7</v>
      </c>
      <c r="G91" s="9">
        <v>26</v>
      </c>
      <c r="L91" s="7">
        <v>1</v>
      </c>
      <c r="N91" t="s">
        <v>3730</v>
      </c>
      <c r="O91" t="str">
        <f>IFERROR(VLOOKUP(E91,grammar!$A:$A,2,FALSE),"")</f>
        <v/>
      </c>
      <c r="P91" t="str">
        <f>IFERROR(VLOOKUP(F91,grammar!$A:$A,2,FALSE),"")</f>
        <v/>
      </c>
      <c r="Q91" t="str">
        <f>IFERROR(VLOOKUP(G91,grammar!$A:$A,2,FALSE),"")</f>
        <v/>
      </c>
      <c r="R91" t="str">
        <f>IFERROR(VLOOKUP(H91,grammar!$A:$A,2,FALSE),"")</f>
        <v/>
      </c>
      <c r="S91" t="str">
        <f>IFERROR(VLOOKUP(I91,grammar!$A:$A,2,FALSE),"")</f>
        <v/>
      </c>
      <c r="T91" t="str">
        <f>IFERROR(VLOOKUP(J91,grammar!$A:$A,2,FALSE),"")</f>
        <v/>
      </c>
      <c r="U91" t="str">
        <f>IFERROR(VLOOKUP(K91,grammar!$A:$A,2,FALSE),"")</f>
        <v/>
      </c>
      <c r="V91" t="str">
        <f>IFERROR(VLOOKUP(L91,grammar!$A:$A,2,FALSE),"")</f>
        <v/>
      </c>
    </row>
    <row r="92" spans="1:22">
      <c r="A92" s="18">
        <v>91</v>
      </c>
      <c r="B92" s="18" t="s">
        <v>1734</v>
      </c>
      <c r="C92" s="18">
        <f t="shared" si="1"/>
        <v>91</v>
      </c>
      <c r="D92" s="18">
        <v>6</v>
      </c>
      <c r="E92" s="8">
        <v>4</v>
      </c>
      <c r="F92" s="9">
        <v>7</v>
      </c>
      <c r="G92" s="9">
        <v>26</v>
      </c>
      <c r="L92" s="7">
        <v>1</v>
      </c>
      <c r="N92" t="s">
        <v>3731</v>
      </c>
      <c r="O92" t="str">
        <f>IFERROR(VLOOKUP(E92,grammar!$A:$A,2,FALSE),"")</f>
        <v/>
      </c>
      <c r="P92" t="str">
        <f>IFERROR(VLOOKUP(F92,grammar!$A:$A,2,FALSE),"")</f>
        <v/>
      </c>
      <c r="Q92" t="str">
        <f>IFERROR(VLOOKUP(G92,grammar!$A:$A,2,FALSE),"")</f>
        <v/>
      </c>
      <c r="R92" t="str">
        <f>IFERROR(VLOOKUP(H92,grammar!$A:$A,2,FALSE),"")</f>
        <v/>
      </c>
      <c r="S92" t="str">
        <f>IFERROR(VLOOKUP(I92,grammar!$A:$A,2,FALSE),"")</f>
        <v/>
      </c>
      <c r="T92" t="str">
        <f>IFERROR(VLOOKUP(J92,grammar!$A:$A,2,FALSE),"")</f>
        <v/>
      </c>
      <c r="U92" t="str">
        <f>IFERROR(VLOOKUP(K92,grammar!$A:$A,2,FALSE),"")</f>
        <v/>
      </c>
      <c r="V92" t="str">
        <f>IFERROR(VLOOKUP(L92,grammar!$A:$A,2,FALSE),"")</f>
        <v/>
      </c>
    </row>
    <row r="93" spans="1:22">
      <c r="A93" s="18">
        <v>92</v>
      </c>
      <c r="B93" s="18" t="s">
        <v>1662</v>
      </c>
      <c r="C93" s="18">
        <f t="shared" si="1"/>
        <v>92</v>
      </c>
      <c r="D93" s="18">
        <v>6</v>
      </c>
      <c r="E93" s="8">
        <v>4</v>
      </c>
      <c r="F93" s="9">
        <v>7</v>
      </c>
      <c r="G93" s="9">
        <v>28</v>
      </c>
      <c r="L93" s="7">
        <v>1</v>
      </c>
      <c r="O93" t="str">
        <f>IFERROR(VLOOKUP(E93,grammar!$A:$A,2,FALSE),"")</f>
        <v/>
      </c>
      <c r="P93" t="str">
        <f>IFERROR(VLOOKUP(F93,grammar!$A:$A,2,FALSE),"")</f>
        <v/>
      </c>
      <c r="Q93" t="str">
        <f>IFERROR(VLOOKUP(G93,grammar!$A:$A,2,FALSE),"")</f>
        <v/>
      </c>
      <c r="R93" t="str">
        <f>IFERROR(VLOOKUP(H93,grammar!$A:$A,2,FALSE),"")</f>
        <v/>
      </c>
      <c r="S93" t="str">
        <f>IFERROR(VLOOKUP(I93,grammar!$A:$A,2,FALSE),"")</f>
        <v/>
      </c>
      <c r="T93" t="str">
        <f>IFERROR(VLOOKUP(J93,grammar!$A:$A,2,FALSE),"")</f>
        <v/>
      </c>
      <c r="U93" t="str">
        <f>IFERROR(VLOOKUP(K93,grammar!$A:$A,2,FALSE),"")</f>
        <v/>
      </c>
      <c r="V93" t="str">
        <f>IFERROR(VLOOKUP(L93,grammar!$A:$A,2,FALSE),"")</f>
        <v/>
      </c>
    </row>
    <row r="94" spans="1:22">
      <c r="A94" s="18">
        <v>93</v>
      </c>
      <c r="B94" s="18" t="s">
        <v>1730</v>
      </c>
      <c r="C94" s="18">
        <f t="shared" si="1"/>
        <v>93</v>
      </c>
      <c r="D94" s="18">
        <v>272</v>
      </c>
      <c r="E94" s="8">
        <v>3</v>
      </c>
      <c r="F94" s="9">
        <v>6</v>
      </c>
      <c r="G94" s="9">
        <v>28</v>
      </c>
      <c r="K94" s="8">
        <v>21</v>
      </c>
      <c r="L94" s="7">
        <v>2</v>
      </c>
      <c r="N94" t="s">
        <v>3728</v>
      </c>
      <c r="O94" t="str">
        <f>IFERROR(VLOOKUP(E94,grammar!$A:$A,2,FALSE),"")</f>
        <v/>
      </c>
      <c r="P94" t="str">
        <f>IFERROR(VLOOKUP(F94,grammar!$A:$A,2,FALSE),"")</f>
        <v/>
      </c>
      <c r="Q94" t="str">
        <f>IFERROR(VLOOKUP(G94,grammar!$A:$A,2,FALSE),"")</f>
        <v/>
      </c>
      <c r="R94" t="str">
        <f>IFERROR(VLOOKUP(H94,grammar!$A:$A,2,FALSE),"")</f>
        <v/>
      </c>
      <c r="S94" t="str">
        <f>IFERROR(VLOOKUP(I94,grammar!$A:$A,2,FALSE),"")</f>
        <v/>
      </c>
      <c r="T94" t="str">
        <f>IFERROR(VLOOKUP(J94,grammar!$A:$A,2,FALSE),"")</f>
        <v/>
      </c>
      <c r="U94" t="str">
        <f>IFERROR(VLOOKUP(K94,grammar!$A:$A,2,FALSE),"")</f>
        <v/>
      </c>
      <c r="V94" t="str">
        <f>IFERROR(VLOOKUP(L94,grammar!$A:$A,2,FALSE),"")</f>
        <v/>
      </c>
    </row>
    <row r="95" spans="1:22">
      <c r="A95" s="18">
        <v>94</v>
      </c>
      <c r="B95" s="18" t="s">
        <v>1731</v>
      </c>
      <c r="C95" s="18">
        <f t="shared" si="1"/>
        <v>94</v>
      </c>
      <c r="D95" s="18">
        <v>419</v>
      </c>
      <c r="H95" s="10">
        <v>8</v>
      </c>
      <c r="I95" s="11">
        <v>14</v>
      </c>
      <c r="J95" s="7">
        <v>17</v>
      </c>
      <c r="K95" s="8">
        <v>21</v>
      </c>
      <c r="L95" s="7">
        <v>2</v>
      </c>
      <c r="O95" t="str">
        <f>IFERROR(VLOOKUP(E95,grammar!$A:$A,2,FALSE),"")</f>
        <v/>
      </c>
      <c r="P95" t="str">
        <f>IFERROR(VLOOKUP(F95,grammar!$A:$A,2,FALSE),"")</f>
        <v/>
      </c>
      <c r="Q95" t="str">
        <f>IFERROR(VLOOKUP(G95,grammar!$A:$A,2,FALSE),"")</f>
        <v/>
      </c>
      <c r="R95" t="str">
        <f>IFERROR(VLOOKUP(H95,grammar!$A:$A,2,FALSE),"")</f>
        <v/>
      </c>
      <c r="S95" t="str">
        <f>IFERROR(VLOOKUP(I95,grammar!$A:$A,2,FALSE),"")</f>
        <v/>
      </c>
      <c r="T95" t="str">
        <f>IFERROR(VLOOKUP(J95,grammar!$A:$A,2,FALSE),"")</f>
        <v/>
      </c>
      <c r="U95" t="str">
        <f>IFERROR(VLOOKUP(K95,grammar!$A:$A,2,FALSE),"")</f>
        <v/>
      </c>
      <c r="V95" t="str">
        <f>IFERROR(VLOOKUP(L95,grammar!$A:$A,2,FALSE),"")</f>
        <v/>
      </c>
    </row>
    <row r="96" spans="1:22">
      <c r="A96" s="18">
        <v>95</v>
      </c>
      <c r="B96" s="18" t="s">
        <v>1732</v>
      </c>
      <c r="C96" s="18">
        <f t="shared" si="1"/>
        <v>95</v>
      </c>
      <c r="D96" s="18">
        <v>5</v>
      </c>
      <c r="E96" s="8">
        <v>4</v>
      </c>
      <c r="F96" s="9">
        <v>7</v>
      </c>
      <c r="G96" s="9">
        <v>25</v>
      </c>
      <c r="L96" s="7">
        <v>1</v>
      </c>
      <c r="O96" t="str">
        <f>IFERROR(VLOOKUP(E96,grammar!$A:$A,2,FALSE),"")</f>
        <v/>
      </c>
      <c r="P96" t="str">
        <f>IFERROR(VLOOKUP(F96,grammar!$A:$A,2,FALSE),"")</f>
        <v/>
      </c>
      <c r="Q96" t="str">
        <f>IFERROR(VLOOKUP(G96,grammar!$A:$A,2,FALSE),"")</f>
        <v/>
      </c>
      <c r="R96" t="str">
        <f>IFERROR(VLOOKUP(H96,grammar!$A:$A,2,FALSE),"")</f>
        <v/>
      </c>
      <c r="S96" t="str">
        <f>IFERROR(VLOOKUP(I96,grammar!$A:$A,2,FALSE),"")</f>
        <v/>
      </c>
      <c r="T96" t="str">
        <f>IFERROR(VLOOKUP(J96,grammar!$A:$A,2,FALSE),"")</f>
        <v/>
      </c>
      <c r="U96" t="str">
        <f>IFERROR(VLOOKUP(K96,grammar!$A:$A,2,FALSE),"")</f>
        <v/>
      </c>
      <c r="V96" t="str">
        <f>IFERROR(VLOOKUP(L96,grammar!$A:$A,2,FALSE),"")</f>
        <v/>
      </c>
    </row>
    <row r="97" spans="1:22">
      <c r="A97" s="18">
        <v>96</v>
      </c>
      <c r="B97" s="18" t="s">
        <v>1733</v>
      </c>
      <c r="C97" s="18">
        <f t="shared" si="1"/>
        <v>96</v>
      </c>
      <c r="D97" s="18">
        <v>773</v>
      </c>
      <c r="H97" s="10">
        <v>8</v>
      </c>
      <c r="I97" s="11">
        <v>14</v>
      </c>
      <c r="J97" s="7">
        <v>18</v>
      </c>
      <c r="K97" s="8">
        <v>21</v>
      </c>
      <c r="L97" s="7">
        <v>2</v>
      </c>
      <c r="O97" t="str">
        <f>IFERROR(VLOOKUP(E97,grammar!$A:$A,2,FALSE),"")</f>
        <v/>
      </c>
      <c r="P97" t="str">
        <f>IFERROR(VLOOKUP(F97,grammar!$A:$A,2,FALSE),"")</f>
        <v/>
      </c>
      <c r="Q97" t="str">
        <f>IFERROR(VLOOKUP(G97,grammar!$A:$A,2,FALSE),"")</f>
        <v/>
      </c>
      <c r="R97" t="str">
        <f>IFERROR(VLOOKUP(H97,grammar!$A:$A,2,FALSE),"")</f>
        <v/>
      </c>
      <c r="S97" t="str">
        <f>IFERROR(VLOOKUP(I97,grammar!$A:$A,2,FALSE),"")</f>
        <v/>
      </c>
      <c r="T97" t="str">
        <f>IFERROR(VLOOKUP(J97,grammar!$A:$A,2,FALSE),"")</f>
        <v/>
      </c>
      <c r="U97" t="str">
        <f>IFERROR(VLOOKUP(K97,grammar!$A:$A,2,FALSE),"")</f>
        <v/>
      </c>
      <c r="V97" t="str">
        <f>IFERROR(VLOOKUP(L97,grammar!$A:$A,2,FALSE),"")</f>
        <v/>
      </c>
    </row>
    <row r="98" spans="1:22">
      <c r="A98" s="18">
        <v>97</v>
      </c>
      <c r="B98" s="18" t="s">
        <v>1474</v>
      </c>
      <c r="C98" s="18">
        <f t="shared" si="1"/>
        <v>97</v>
      </c>
      <c r="D98" s="18">
        <v>15</v>
      </c>
      <c r="E98" s="8">
        <v>4</v>
      </c>
      <c r="F98" s="9">
        <v>7</v>
      </c>
      <c r="G98" s="9">
        <v>26</v>
      </c>
      <c r="L98" s="7">
        <v>1</v>
      </c>
      <c r="O98" t="str">
        <f>IFERROR(VLOOKUP(E98,grammar!$A:$A,2,FALSE),"")</f>
        <v/>
      </c>
      <c r="P98" t="str">
        <f>IFERROR(VLOOKUP(F98,grammar!$A:$A,2,FALSE),"")</f>
        <v/>
      </c>
      <c r="Q98" t="str">
        <f>IFERROR(VLOOKUP(G98,grammar!$A:$A,2,FALSE),"")</f>
        <v/>
      </c>
      <c r="R98" t="str">
        <f>IFERROR(VLOOKUP(H98,grammar!$A:$A,2,FALSE),"")</f>
        <v/>
      </c>
      <c r="S98" t="str">
        <f>IFERROR(VLOOKUP(I98,grammar!$A:$A,2,FALSE),"")</f>
        <v/>
      </c>
      <c r="T98" t="str">
        <f>IFERROR(VLOOKUP(J98,grammar!$A:$A,2,FALSE),"")</f>
        <v/>
      </c>
      <c r="U98" t="str">
        <f>IFERROR(VLOOKUP(K98,grammar!$A:$A,2,FALSE),"")</f>
        <v/>
      </c>
      <c r="V98" t="str">
        <f>IFERROR(VLOOKUP(L98,grammar!$A:$A,2,FALSE),"")</f>
        <v/>
      </c>
    </row>
    <row r="99" spans="1:22">
      <c r="A99" s="18">
        <v>98</v>
      </c>
      <c r="B99" s="18" t="s">
        <v>1735</v>
      </c>
      <c r="C99" s="18">
        <f t="shared" si="1"/>
        <v>98</v>
      </c>
      <c r="D99" s="18">
        <v>220</v>
      </c>
      <c r="E99" s="8">
        <v>3</v>
      </c>
      <c r="F99" s="9">
        <v>6</v>
      </c>
      <c r="G99" s="9">
        <v>25</v>
      </c>
      <c r="L99" s="7">
        <v>1</v>
      </c>
      <c r="N99" t="s">
        <v>3732</v>
      </c>
      <c r="O99" t="str">
        <f>IFERROR(VLOOKUP(E99,grammar!$A:$A,2,FALSE),"")</f>
        <v/>
      </c>
      <c r="P99" t="str">
        <f>IFERROR(VLOOKUP(F99,grammar!$A:$A,2,FALSE),"")</f>
        <v/>
      </c>
      <c r="Q99" t="str">
        <f>IFERROR(VLOOKUP(G99,grammar!$A:$A,2,FALSE),"")</f>
        <v/>
      </c>
      <c r="R99" t="str">
        <f>IFERROR(VLOOKUP(H99,grammar!$A:$A,2,FALSE),"")</f>
        <v/>
      </c>
      <c r="S99" t="str">
        <f>IFERROR(VLOOKUP(I99,grammar!$A:$A,2,FALSE),"")</f>
        <v/>
      </c>
      <c r="T99" t="str">
        <f>IFERROR(VLOOKUP(J99,grammar!$A:$A,2,FALSE),"")</f>
        <v/>
      </c>
      <c r="U99" t="str">
        <f>IFERROR(VLOOKUP(K99,grammar!$A:$A,2,FALSE),"")</f>
        <v/>
      </c>
      <c r="V99" t="str">
        <f>IFERROR(VLOOKUP(L99,grammar!$A:$A,2,FALSE),"")</f>
        <v/>
      </c>
    </row>
    <row r="100" spans="1:22">
      <c r="A100" s="18">
        <v>99</v>
      </c>
      <c r="B100" s="18" t="s">
        <v>1736</v>
      </c>
      <c r="C100" s="18">
        <f t="shared" si="1"/>
        <v>99</v>
      </c>
      <c r="D100" s="18">
        <v>214</v>
      </c>
      <c r="E100" s="8">
        <v>3</v>
      </c>
      <c r="F100" s="9">
        <v>6</v>
      </c>
      <c r="G100" s="9">
        <v>25</v>
      </c>
      <c r="L100" s="7">
        <v>1</v>
      </c>
      <c r="O100" t="str">
        <f>IFERROR(VLOOKUP(E100,grammar!$A:$A,2,FALSE),"")</f>
        <v/>
      </c>
      <c r="P100" t="str">
        <f>IFERROR(VLOOKUP(F100,grammar!$A:$A,2,FALSE),"")</f>
        <v/>
      </c>
      <c r="Q100" t="str">
        <f>IFERROR(VLOOKUP(G100,grammar!$A:$A,2,FALSE),"")</f>
        <v/>
      </c>
      <c r="R100" t="str">
        <f>IFERROR(VLOOKUP(H100,grammar!$A:$A,2,FALSE),"")</f>
        <v/>
      </c>
      <c r="S100" t="str">
        <f>IFERROR(VLOOKUP(I100,grammar!$A:$A,2,FALSE),"")</f>
        <v/>
      </c>
      <c r="T100" t="str">
        <f>IFERROR(VLOOKUP(J100,grammar!$A:$A,2,FALSE),"")</f>
        <v/>
      </c>
      <c r="U100" t="str">
        <f>IFERROR(VLOOKUP(K100,grammar!$A:$A,2,FALSE),"")</f>
        <v/>
      </c>
      <c r="V100" t="str">
        <f>IFERROR(VLOOKUP(L100,grammar!$A:$A,2,FALSE),"")</f>
        <v/>
      </c>
    </row>
    <row r="101" spans="1:22">
      <c r="A101" s="18">
        <v>100</v>
      </c>
      <c r="B101" s="18" t="s">
        <v>1737</v>
      </c>
      <c r="C101" s="18">
        <f t="shared" si="1"/>
        <v>100</v>
      </c>
      <c r="D101" s="18">
        <v>334</v>
      </c>
      <c r="H101" s="10">
        <v>9</v>
      </c>
      <c r="I101" s="11">
        <v>14</v>
      </c>
      <c r="J101" s="7">
        <v>18</v>
      </c>
      <c r="K101" s="8">
        <v>23</v>
      </c>
      <c r="L101" s="7">
        <v>1</v>
      </c>
      <c r="O101" t="str">
        <f>IFERROR(VLOOKUP(E101,grammar!$A:$A,2,FALSE),"")</f>
        <v/>
      </c>
      <c r="P101" t="str">
        <f>IFERROR(VLOOKUP(F101,grammar!$A:$A,2,FALSE),"")</f>
        <v/>
      </c>
      <c r="Q101" t="str">
        <f>IFERROR(VLOOKUP(G101,grammar!$A:$A,2,FALSE),"")</f>
        <v/>
      </c>
      <c r="R101" t="str">
        <f>IFERROR(VLOOKUP(H101,grammar!$A:$A,2,FALSE),"")</f>
        <v/>
      </c>
      <c r="S101" t="str">
        <f>IFERROR(VLOOKUP(I101,grammar!$A:$A,2,FALSE),"")</f>
        <v/>
      </c>
      <c r="T101" t="str">
        <f>IFERROR(VLOOKUP(J101,grammar!$A:$A,2,FALSE),"")</f>
        <v/>
      </c>
      <c r="U101" t="str">
        <f>IFERROR(VLOOKUP(K101,grammar!$A:$A,2,FALSE),"")</f>
        <v/>
      </c>
      <c r="V101" t="str">
        <f>IFERROR(VLOOKUP(L101,grammar!$A:$A,2,FALSE),"")</f>
        <v/>
      </c>
    </row>
    <row r="102" spans="1:22">
      <c r="A102" s="18">
        <v>101</v>
      </c>
      <c r="B102" s="18" t="s">
        <v>1738</v>
      </c>
      <c r="C102" s="18">
        <f t="shared" si="1"/>
        <v>101</v>
      </c>
      <c r="D102" s="18">
        <v>446</v>
      </c>
      <c r="H102" s="10">
        <v>9</v>
      </c>
      <c r="I102" s="11">
        <v>14</v>
      </c>
      <c r="J102" s="7">
        <v>18</v>
      </c>
      <c r="K102" s="8">
        <v>23</v>
      </c>
      <c r="L102" s="7">
        <v>1</v>
      </c>
      <c r="O102" t="str">
        <f>IFERROR(VLOOKUP(E102,grammar!$A:$A,2,FALSE),"")</f>
        <v/>
      </c>
      <c r="P102" t="str">
        <f>IFERROR(VLOOKUP(F102,grammar!$A:$A,2,FALSE),"")</f>
        <v/>
      </c>
      <c r="Q102" t="str">
        <f>IFERROR(VLOOKUP(G102,grammar!$A:$A,2,FALSE),"")</f>
        <v/>
      </c>
      <c r="R102" t="str">
        <f>IFERROR(VLOOKUP(H102,grammar!$A:$A,2,FALSE),"")</f>
        <v/>
      </c>
      <c r="S102" t="str">
        <f>IFERROR(VLOOKUP(I102,grammar!$A:$A,2,FALSE),"")</f>
        <v/>
      </c>
      <c r="T102" t="str">
        <f>IFERROR(VLOOKUP(J102,grammar!$A:$A,2,FALSE),"")</f>
        <v/>
      </c>
      <c r="U102" t="str">
        <f>IFERROR(VLOOKUP(K102,grammar!$A:$A,2,FALSE),"")</f>
        <v/>
      </c>
      <c r="V102" t="str">
        <f>IFERROR(VLOOKUP(L102,grammar!$A:$A,2,FALSE),"")</f>
        <v/>
      </c>
    </row>
    <row r="103" spans="1:22">
      <c r="A103" s="18">
        <v>102</v>
      </c>
      <c r="B103" s="18" t="s">
        <v>1972</v>
      </c>
      <c r="C103" s="18">
        <f t="shared" si="1"/>
        <v>102</v>
      </c>
      <c r="D103" s="18">
        <v>507</v>
      </c>
      <c r="E103" s="8">
        <v>4</v>
      </c>
      <c r="F103" s="9">
        <v>7</v>
      </c>
      <c r="G103" s="9">
        <v>26</v>
      </c>
      <c r="L103" s="7">
        <v>1</v>
      </c>
      <c r="O103" t="str">
        <f>IFERROR(VLOOKUP(E103,grammar!$A:$A,2,FALSE),"")</f>
        <v/>
      </c>
      <c r="P103" t="str">
        <f>IFERROR(VLOOKUP(F103,grammar!$A:$A,2,FALSE),"")</f>
        <v/>
      </c>
      <c r="Q103" t="str">
        <f>IFERROR(VLOOKUP(G103,grammar!$A:$A,2,FALSE),"")</f>
        <v/>
      </c>
      <c r="R103" t="str">
        <f>IFERROR(VLOOKUP(H103,grammar!$A:$A,2,FALSE),"")</f>
        <v/>
      </c>
      <c r="S103" t="str">
        <f>IFERROR(VLOOKUP(I103,grammar!$A:$A,2,FALSE),"")</f>
        <v/>
      </c>
      <c r="T103" t="str">
        <f>IFERROR(VLOOKUP(J103,grammar!$A:$A,2,FALSE),"")</f>
        <v/>
      </c>
      <c r="U103" t="str">
        <f>IFERROR(VLOOKUP(K103,grammar!$A:$A,2,FALSE),"")</f>
        <v/>
      </c>
      <c r="V103" t="str">
        <f>IFERROR(VLOOKUP(L103,grammar!$A:$A,2,FALSE),"")</f>
        <v/>
      </c>
    </row>
    <row r="104" spans="1:22">
      <c r="A104" s="18">
        <v>103</v>
      </c>
      <c r="B104" s="18" t="s">
        <v>1458</v>
      </c>
      <c r="C104" s="18">
        <f t="shared" si="1"/>
        <v>103</v>
      </c>
      <c r="D104" s="18">
        <v>74</v>
      </c>
      <c r="N104" t="s">
        <v>3727</v>
      </c>
      <c r="O104" t="str">
        <f>IFERROR(VLOOKUP(E104,grammar!$A:$A,2,FALSE),"")</f>
        <v/>
      </c>
      <c r="P104" t="str">
        <f>IFERROR(VLOOKUP(F104,grammar!$A:$A,2,FALSE),"")</f>
        <v/>
      </c>
      <c r="Q104" t="str">
        <f>IFERROR(VLOOKUP(G104,grammar!$A:$A,2,FALSE),"")</f>
        <v/>
      </c>
      <c r="R104" t="str">
        <f>IFERROR(VLOOKUP(H104,grammar!$A:$A,2,FALSE),"")</f>
        <v/>
      </c>
      <c r="S104" t="str">
        <f>IFERROR(VLOOKUP(I104,grammar!$A:$A,2,FALSE),"")</f>
        <v/>
      </c>
      <c r="T104" t="str">
        <f>IFERROR(VLOOKUP(J104,grammar!$A:$A,2,FALSE),"")</f>
        <v/>
      </c>
      <c r="U104" t="str">
        <f>IFERROR(VLOOKUP(K104,grammar!$A:$A,2,FALSE),"")</f>
        <v/>
      </c>
      <c r="V104" t="str">
        <f>IFERROR(VLOOKUP(L104,grammar!$A:$A,2,FALSE),"")</f>
        <v/>
      </c>
    </row>
    <row r="105" spans="1:22">
      <c r="A105" s="18">
        <v>104</v>
      </c>
      <c r="B105" s="18" t="s">
        <v>1973</v>
      </c>
      <c r="C105" s="18">
        <f t="shared" si="1"/>
        <v>104</v>
      </c>
      <c r="D105" s="18">
        <v>387</v>
      </c>
      <c r="H105" s="10">
        <v>12</v>
      </c>
      <c r="I105" s="11">
        <v>14</v>
      </c>
      <c r="J105" s="7">
        <v>17</v>
      </c>
      <c r="K105" s="8">
        <v>21</v>
      </c>
      <c r="L105" s="7">
        <v>2</v>
      </c>
      <c r="O105" t="str">
        <f>IFERROR(VLOOKUP(E105,grammar!$A:$A,2,FALSE),"")</f>
        <v/>
      </c>
      <c r="P105" t="str">
        <f>IFERROR(VLOOKUP(F105,grammar!$A:$A,2,FALSE),"")</f>
        <v/>
      </c>
      <c r="Q105" t="str">
        <f>IFERROR(VLOOKUP(G105,grammar!$A:$A,2,FALSE),"")</f>
        <v/>
      </c>
      <c r="R105" t="str">
        <f>IFERROR(VLOOKUP(H105,grammar!$A:$A,2,FALSE),"")</f>
        <v/>
      </c>
      <c r="S105" t="str">
        <f>IFERROR(VLOOKUP(I105,grammar!$A:$A,2,FALSE),"")</f>
        <v/>
      </c>
      <c r="T105" t="str">
        <f>IFERROR(VLOOKUP(J105,grammar!$A:$A,2,FALSE),"")</f>
        <v/>
      </c>
      <c r="U105" t="str">
        <f>IFERROR(VLOOKUP(K105,grammar!$A:$A,2,FALSE),"")</f>
        <v/>
      </c>
      <c r="V105" t="str">
        <f>IFERROR(VLOOKUP(L105,grammar!$A:$A,2,FALSE),"")</f>
        <v/>
      </c>
    </row>
    <row r="106" spans="1:22">
      <c r="A106" s="18">
        <v>105</v>
      </c>
      <c r="B106" s="18" t="s">
        <v>1630</v>
      </c>
      <c r="C106" s="18">
        <f t="shared" si="1"/>
        <v>105</v>
      </c>
      <c r="D106" s="18">
        <v>870</v>
      </c>
      <c r="E106" s="8">
        <v>3</v>
      </c>
      <c r="F106" s="9">
        <v>6</v>
      </c>
      <c r="G106" s="9">
        <v>28</v>
      </c>
      <c r="L106" s="7">
        <v>1</v>
      </c>
      <c r="O106" t="str">
        <f>IFERROR(VLOOKUP(E106,grammar!$A:$A,2,FALSE),"")</f>
        <v/>
      </c>
      <c r="P106" t="str">
        <f>IFERROR(VLOOKUP(F106,grammar!$A:$A,2,FALSE),"")</f>
        <v/>
      </c>
      <c r="Q106" t="str">
        <f>IFERROR(VLOOKUP(G106,grammar!$A:$A,2,FALSE),"")</f>
        <v/>
      </c>
      <c r="R106" t="str">
        <f>IFERROR(VLOOKUP(H106,grammar!$A:$A,2,FALSE),"")</f>
        <v/>
      </c>
      <c r="S106" t="str">
        <f>IFERROR(VLOOKUP(I106,grammar!$A:$A,2,FALSE),"")</f>
        <v/>
      </c>
      <c r="T106" t="str">
        <f>IFERROR(VLOOKUP(J106,grammar!$A:$A,2,FALSE),"")</f>
        <v/>
      </c>
      <c r="U106" t="str">
        <f>IFERROR(VLOOKUP(K106,grammar!$A:$A,2,FALSE),"")</f>
        <v/>
      </c>
      <c r="V106" t="str">
        <f>IFERROR(VLOOKUP(L106,grammar!$A:$A,2,FALSE),"")</f>
        <v/>
      </c>
    </row>
    <row r="107" spans="1:22">
      <c r="A107" s="18">
        <v>106</v>
      </c>
      <c r="B107" s="18" t="s">
        <v>1526</v>
      </c>
      <c r="C107" s="18">
        <f t="shared" si="1"/>
        <v>106</v>
      </c>
      <c r="D107" s="18">
        <v>106</v>
      </c>
      <c r="G107" s="9">
        <v>28</v>
      </c>
      <c r="O107" t="str">
        <f>IFERROR(VLOOKUP(E107,grammar!$A:$A,2,FALSE),"")</f>
        <v/>
      </c>
      <c r="P107" t="str">
        <f>IFERROR(VLOOKUP(F107,grammar!$A:$A,2,FALSE),"")</f>
        <v/>
      </c>
      <c r="Q107" t="str">
        <f>IFERROR(VLOOKUP(G107,grammar!$A:$A,2,FALSE),"")</f>
        <v/>
      </c>
      <c r="R107" t="str">
        <f>IFERROR(VLOOKUP(H107,grammar!$A:$A,2,FALSE),"")</f>
        <v/>
      </c>
      <c r="S107" t="str">
        <f>IFERROR(VLOOKUP(I107,grammar!$A:$A,2,FALSE),"")</f>
        <v/>
      </c>
      <c r="T107" t="str">
        <f>IFERROR(VLOOKUP(J107,grammar!$A:$A,2,FALSE),"")</f>
        <v/>
      </c>
      <c r="U107" t="str">
        <f>IFERROR(VLOOKUP(K107,grammar!$A:$A,2,FALSE),"")</f>
        <v/>
      </c>
      <c r="V107" t="str">
        <f>IFERROR(VLOOKUP(L107,grammar!$A:$A,2,FALSE),"")</f>
        <v/>
      </c>
    </row>
    <row r="108" spans="1:22">
      <c r="A108" s="18">
        <v>107</v>
      </c>
      <c r="B108" s="18" t="s">
        <v>1739</v>
      </c>
      <c r="C108" s="18">
        <f t="shared" si="1"/>
        <v>107</v>
      </c>
      <c r="D108" s="18">
        <v>21</v>
      </c>
      <c r="E108" s="8">
        <v>3</v>
      </c>
      <c r="F108" s="9">
        <v>6</v>
      </c>
      <c r="G108" s="9">
        <v>25</v>
      </c>
      <c r="L108" s="7">
        <v>1</v>
      </c>
      <c r="O108" t="str">
        <f>IFERROR(VLOOKUP(E108,grammar!$A:$A,2,FALSE),"")</f>
        <v/>
      </c>
      <c r="P108" t="str">
        <f>IFERROR(VLOOKUP(F108,grammar!$A:$A,2,FALSE),"")</f>
        <v/>
      </c>
      <c r="Q108" t="str">
        <f>IFERROR(VLOOKUP(G108,grammar!$A:$A,2,FALSE),"")</f>
        <v/>
      </c>
      <c r="R108" t="str">
        <f>IFERROR(VLOOKUP(H108,grammar!$A:$A,2,FALSE),"")</f>
        <v/>
      </c>
      <c r="S108" t="str">
        <f>IFERROR(VLOOKUP(I108,grammar!$A:$A,2,FALSE),"")</f>
        <v/>
      </c>
      <c r="T108" t="str">
        <f>IFERROR(VLOOKUP(J108,grammar!$A:$A,2,FALSE),"")</f>
        <v/>
      </c>
      <c r="U108" t="str">
        <f>IFERROR(VLOOKUP(K108,grammar!$A:$A,2,FALSE),"")</f>
        <v/>
      </c>
      <c r="V108" t="str">
        <f>IFERROR(VLOOKUP(L108,grammar!$A:$A,2,FALSE),"")</f>
        <v/>
      </c>
    </row>
    <row r="109" spans="1:22">
      <c r="A109" s="27">
        <v>108</v>
      </c>
      <c r="B109" s="27" t="s">
        <v>1740</v>
      </c>
      <c r="C109" s="27">
        <f t="shared" si="1"/>
        <v>108</v>
      </c>
    </row>
    <row r="110" spans="1:22">
      <c r="A110" s="18">
        <v>109</v>
      </c>
      <c r="B110" s="18" t="s">
        <v>3644</v>
      </c>
      <c r="C110" s="18">
        <f t="shared" si="1"/>
        <v>109</v>
      </c>
    </row>
    <row r="111" spans="1:22">
      <c r="A111" s="18">
        <v>110</v>
      </c>
      <c r="B111" s="18" t="s">
        <v>1741</v>
      </c>
      <c r="C111" s="18">
        <f t="shared" si="1"/>
        <v>110</v>
      </c>
    </row>
    <row r="112" spans="1:22">
      <c r="A112" s="18">
        <v>111</v>
      </c>
      <c r="B112" s="18" t="s">
        <v>1486</v>
      </c>
      <c r="C112" s="18">
        <f t="shared" si="1"/>
        <v>111</v>
      </c>
    </row>
    <row r="113" spans="1:3">
      <c r="A113" s="18">
        <v>112</v>
      </c>
      <c r="B113" s="18" t="s">
        <v>3645</v>
      </c>
      <c r="C113" s="18">
        <f t="shared" si="1"/>
        <v>112</v>
      </c>
    </row>
    <row r="114" spans="1:3">
      <c r="A114" s="18">
        <v>113</v>
      </c>
      <c r="B114" s="18" t="s">
        <v>1648</v>
      </c>
      <c r="C114" s="18">
        <f t="shared" si="1"/>
        <v>113</v>
      </c>
    </row>
    <row r="115" spans="1:3">
      <c r="A115" s="18">
        <v>114</v>
      </c>
      <c r="B115" s="18" t="s">
        <v>1518</v>
      </c>
      <c r="C115" s="18">
        <f t="shared" si="1"/>
        <v>114</v>
      </c>
    </row>
    <row r="116" spans="1:3">
      <c r="A116" s="18">
        <v>115</v>
      </c>
      <c r="B116" s="18" t="s">
        <v>3646</v>
      </c>
      <c r="C116" s="18">
        <f t="shared" si="1"/>
        <v>115</v>
      </c>
    </row>
    <row r="117" spans="1:3">
      <c r="A117" s="18">
        <v>116</v>
      </c>
      <c r="B117" s="18" t="s">
        <v>1742</v>
      </c>
      <c r="C117" s="18">
        <f t="shared" si="1"/>
        <v>116</v>
      </c>
    </row>
    <row r="118" spans="1:3">
      <c r="A118" s="18">
        <v>117</v>
      </c>
      <c r="B118" s="18" t="s">
        <v>1488</v>
      </c>
      <c r="C118" s="18">
        <f t="shared" si="1"/>
        <v>117</v>
      </c>
    </row>
    <row r="119" spans="1:3">
      <c r="A119" s="18">
        <v>118</v>
      </c>
      <c r="B119" s="18" t="s">
        <v>1489</v>
      </c>
      <c r="C119" s="18">
        <f t="shared" si="1"/>
        <v>118</v>
      </c>
    </row>
    <row r="120" spans="1:3">
      <c r="A120" s="18">
        <v>119</v>
      </c>
      <c r="B120" s="18" t="s">
        <v>3647</v>
      </c>
      <c r="C120" s="18">
        <f t="shared" si="1"/>
        <v>119</v>
      </c>
    </row>
    <row r="121" spans="1:3">
      <c r="A121" s="18">
        <v>120</v>
      </c>
      <c r="B121" s="18" t="s">
        <v>1743</v>
      </c>
      <c r="C121" s="18">
        <f t="shared" si="1"/>
        <v>120</v>
      </c>
    </row>
    <row r="122" spans="1:3">
      <c r="A122" s="18">
        <v>121</v>
      </c>
      <c r="B122" s="18" t="s">
        <v>1744</v>
      </c>
      <c r="C122" s="18">
        <f t="shared" si="1"/>
        <v>121</v>
      </c>
    </row>
    <row r="123" spans="1:3">
      <c r="A123" s="18">
        <v>122</v>
      </c>
      <c r="B123" s="18" t="s">
        <v>1447</v>
      </c>
      <c r="C123" s="18">
        <f t="shared" si="1"/>
        <v>122</v>
      </c>
    </row>
    <row r="124" spans="1:3">
      <c r="A124" s="18">
        <v>123</v>
      </c>
      <c r="B124" s="18" t="s">
        <v>1745</v>
      </c>
      <c r="C124" s="18">
        <f t="shared" si="1"/>
        <v>123</v>
      </c>
    </row>
    <row r="125" spans="1:3">
      <c r="A125" s="18">
        <v>124</v>
      </c>
      <c r="B125" s="18" t="s">
        <v>1746</v>
      </c>
      <c r="C125" s="18">
        <f t="shared" si="1"/>
        <v>124</v>
      </c>
    </row>
    <row r="126" spans="1:3">
      <c r="A126" s="18">
        <v>125</v>
      </c>
      <c r="B126" s="18" t="s">
        <v>1616</v>
      </c>
      <c r="C126" s="18">
        <f t="shared" si="1"/>
        <v>125</v>
      </c>
    </row>
    <row r="127" spans="1:3">
      <c r="A127" s="18">
        <v>126</v>
      </c>
      <c r="B127" s="18" t="s">
        <v>1419</v>
      </c>
      <c r="C127" s="18">
        <f t="shared" si="1"/>
        <v>126</v>
      </c>
    </row>
    <row r="128" spans="1:3">
      <c r="A128" s="18">
        <v>127</v>
      </c>
      <c r="B128" s="18" t="s">
        <v>1747</v>
      </c>
      <c r="C128" s="18">
        <f t="shared" si="1"/>
        <v>127</v>
      </c>
    </row>
    <row r="129" spans="1:3">
      <c r="A129" s="18">
        <v>128</v>
      </c>
      <c r="B129" s="18" t="s">
        <v>1794</v>
      </c>
      <c r="C129" s="18">
        <f t="shared" si="1"/>
        <v>128</v>
      </c>
    </row>
    <row r="130" spans="1:3">
      <c r="A130" s="18">
        <v>129</v>
      </c>
      <c r="B130" s="18" t="s">
        <v>1592</v>
      </c>
      <c r="C130" s="18">
        <f t="shared" si="1"/>
        <v>129</v>
      </c>
    </row>
    <row r="131" spans="1:3">
      <c r="A131" s="18">
        <v>130</v>
      </c>
      <c r="B131" s="18" t="s">
        <v>1593</v>
      </c>
      <c r="C131" s="18">
        <f t="shared" si="1"/>
        <v>130</v>
      </c>
    </row>
    <row r="132" spans="1:3">
      <c r="A132" s="18">
        <v>131</v>
      </c>
      <c r="B132" s="18" t="s">
        <v>1748</v>
      </c>
      <c r="C132" s="18">
        <f t="shared" si="1"/>
        <v>131</v>
      </c>
    </row>
    <row r="133" spans="1:3">
      <c r="A133" s="18">
        <v>132</v>
      </c>
      <c r="B133" s="18" t="s">
        <v>3648</v>
      </c>
      <c r="C133" s="18">
        <f t="shared" si="1"/>
        <v>132</v>
      </c>
    </row>
    <row r="134" spans="1:3">
      <c r="A134" s="18">
        <v>133</v>
      </c>
      <c r="B134" s="18" t="s">
        <v>1475</v>
      </c>
      <c r="C134" s="18">
        <f t="shared" si="1"/>
        <v>133</v>
      </c>
    </row>
    <row r="135" spans="1:3">
      <c r="A135" s="18">
        <v>134</v>
      </c>
      <c r="B135" s="18" t="s">
        <v>3649</v>
      </c>
      <c r="C135" s="18">
        <f t="shared" si="1"/>
        <v>134</v>
      </c>
    </row>
    <row r="136" spans="1:3">
      <c r="A136" s="18">
        <v>135</v>
      </c>
      <c r="B136" s="18" t="s">
        <v>1531</v>
      </c>
      <c r="C136" s="18">
        <f t="shared" si="1"/>
        <v>135</v>
      </c>
    </row>
    <row r="137" spans="1:3">
      <c r="A137" s="18">
        <v>136</v>
      </c>
      <c r="B137" s="18" t="s">
        <v>1749</v>
      </c>
      <c r="C137" s="18">
        <f t="shared" si="1"/>
        <v>136</v>
      </c>
    </row>
    <row r="138" spans="1:3">
      <c r="A138" s="18">
        <v>137</v>
      </c>
      <c r="B138" s="18" t="s">
        <v>1750</v>
      </c>
      <c r="C138" s="18">
        <f t="shared" si="1"/>
        <v>137</v>
      </c>
    </row>
    <row r="139" spans="1:3">
      <c r="A139" s="18">
        <v>138</v>
      </c>
      <c r="B139" s="18" t="s">
        <v>1751</v>
      </c>
      <c r="C139" s="18">
        <f t="shared" si="1"/>
        <v>138</v>
      </c>
    </row>
    <row r="140" spans="1:3">
      <c r="A140" s="18">
        <v>139</v>
      </c>
      <c r="B140" s="18" t="s">
        <v>3650</v>
      </c>
      <c r="C140" s="18">
        <f t="shared" si="1"/>
        <v>139</v>
      </c>
    </row>
    <row r="141" spans="1:3">
      <c r="A141" s="18">
        <v>140</v>
      </c>
      <c r="B141" s="18" t="s">
        <v>1752</v>
      </c>
      <c r="C141" s="18">
        <f t="shared" si="1"/>
        <v>140</v>
      </c>
    </row>
    <row r="142" spans="1:3">
      <c r="A142" s="18">
        <v>141</v>
      </c>
      <c r="B142" s="18" t="s">
        <v>1753</v>
      </c>
      <c r="C142" s="18">
        <f t="shared" si="1"/>
        <v>141</v>
      </c>
    </row>
    <row r="143" spans="1:3">
      <c r="A143" s="18">
        <v>142</v>
      </c>
      <c r="B143" s="18" t="s">
        <v>1754</v>
      </c>
      <c r="C143" s="18">
        <f t="shared" si="1"/>
        <v>142</v>
      </c>
    </row>
    <row r="144" spans="1:3">
      <c r="A144" s="18">
        <v>143</v>
      </c>
      <c r="B144" s="18" t="s">
        <v>1755</v>
      </c>
      <c r="C144" s="18">
        <f t="shared" si="1"/>
        <v>143</v>
      </c>
    </row>
    <row r="145" spans="1:3">
      <c r="A145" s="18">
        <v>144</v>
      </c>
      <c r="B145" s="18" t="s">
        <v>3651</v>
      </c>
      <c r="C145" s="18">
        <f t="shared" si="1"/>
        <v>144</v>
      </c>
    </row>
    <row r="146" spans="1:3">
      <c r="A146" s="18">
        <v>145</v>
      </c>
      <c r="B146" s="18" t="s">
        <v>1756</v>
      </c>
      <c r="C146" s="18">
        <f t="shared" si="1"/>
        <v>145</v>
      </c>
    </row>
    <row r="147" spans="1:3">
      <c r="A147" s="18">
        <v>146</v>
      </c>
      <c r="B147" s="18" t="s">
        <v>1595</v>
      </c>
      <c r="C147" s="18">
        <f t="shared" si="1"/>
        <v>146</v>
      </c>
    </row>
    <row r="148" spans="1:3">
      <c r="A148" s="18">
        <v>147</v>
      </c>
      <c r="B148" s="18" t="s">
        <v>1437</v>
      </c>
      <c r="C148" s="18">
        <f t="shared" si="1"/>
        <v>147</v>
      </c>
    </row>
    <row r="149" spans="1:3">
      <c r="A149" s="18">
        <v>148</v>
      </c>
      <c r="B149" s="18" t="s">
        <v>1952</v>
      </c>
      <c r="C149" s="18">
        <f t="shared" si="1"/>
        <v>148</v>
      </c>
    </row>
    <row r="150" spans="1:3">
      <c r="A150" s="18">
        <v>149</v>
      </c>
      <c r="B150" s="18" t="s">
        <v>1956</v>
      </c>
      <c r="C150" s="18">
        <f t="shared" si="1"/>
        <v>149</v>
      </c>
    </row>
    <row r="151" spans="1:3">
      <c r="A151" s="18">
        <v>150</v>
      </c>
      <c r="B151" s="18" t="s">
        <v>1757</v>
      </c>
      <c r="C151" s="18">
        <f t="shared" si="1"/>
        <v>150</v>
      </c>
    </row>
    <row r="152" spans="1:3">
      <c r="A152" s="18">
        <v>151</v>
      </c>
      <c r="B152" s="18" t="s">
        <v>1758</v>
      </c>
      <c r="C152" s="18">
        <f t="shared" si="1"/>
        <v>151</v>
      </c>
    </row>
    <row r="153" spans="1:3">
      <c r="A153" s="18">
        <v>152</v>
      </c>
      <c r="B153" s="18" t="s">
        <v>1451</v>
      </c>
      <c r="C153" s="18">
        <f t="shared" si="1"/>
        <v>152</v>
      </c>
    </row>
    <row r="154" spans="1:3">
      <c r="A154" s="18">
        <v>153</v>
      </c>
      <c r="B154" s="18" t="s">
        <v>1759</v>
      </c>
      <c r="C154" s="18">
        <f t="shared" si="1"/>
        <v>153</v>
      </c>
    </row>
    <row r="155" spans="1:3">
      <c r="A155" s="18">
        <v>154</v>
      </c>
      <c r="B155" s="18" t="s">
        <v>1760</v>
      </c>
      <c r="C155" s="18">
        <f t="shared" si="1"/>
        <v>154</v>
      </c>
    </row>
    <row r="156" spans="1:3">
      <c r="A156" s="18">
        <v>155</v>
      </c>
      <c r="B156" s="18" t="s">
        <v>3652</v>
      </c>
      <c r="C156" s="18">
        <f t="shared" si="1"/>
        <v>155</v>
      </c>
    </row>
    <row r="157" spans="1:3">
      <c r="A157" s="18">
        <v>156</v>
      </c>
      <c r="B157" s="18" t="s">
        <v>3653</v>
      </c>
      <c r="C157" s="18">
        <f t="shared" si="1"/>
        <v>156</v>
      </c>
    </row>
    <row r="158" spans="1:3">
      <c r="A158" s="18">
        <v>157</v>
      </c>
      <c r="B158" s="18" t="s">
        <v>1452</v>
      </c>
      <c r="C158" s="18">
        <f t="shared" si="1"/>
        <v>157</v>
      </c>
    </row>
    <row r="159" spans="1:3">
      <c r="A159" s="18">
        <v>158</v>
      </c>
      <c r="B159" s="18" t="s">
        <v>1459</v>
      </c>
      <c r="C159" s="18">
        <f t="shared" si="1"/>
        <v>158</v>
      </c>
    </row>
    <row r="160" spans="1:3">
      <c r="A160" s="18">
        <v>159</v>
      </c>
      <c r="B160" s="18" t="s">
        <v>1617</v>
      </c>
      <c r="C160" s="18">
        <f t="shared" si="1"/>
        <v>159</v>
      </c>
    </row>
    <row r="161" spans="1:3">
      <c r="A161" s="18">
        <v>160</v>
      </c>
      <c r="B161" s="18" t="s">
        <v>1761</v>
      </c>
      <c r="C161" s="18">
        <f t="shared" si="1"/>
        <v>160</v>
      </c>
    </row>
    <row r="162" spans="1:3">
      <c r="A162" s="18">
        <v>161</v>
      </c>
      <c r="B162" s="18" t="s">
        <v>1762</v>
      </c>
      <c r="C162" s="18">
        <f t="shared" si="1"/>
        <v>161</v>
      </c>
    </row>
    <row r="163" spans="1:3">
      <c r="A163" s="18">
        <v>162</v>
      </c>
      <c r="B163" s="18" t="s">
        <v>1763</v>
      </c>
      <c r="C163" s="18">
        <f t="shared" si="1"/>
        <v>162</v>
      </c>
    </row>
    <row r="164" spans="1:3">
      <c r="A164" s="18">
        <v>163</v>
      </c>
      <c r="B164" s="18" t="s">
        <v>1764</v>
      </c>
      <c r="C164" s="18">
        <f t="shared" si="1"/>
        <v>163</v>
      </c>
    </row>
    <row r="165" spans="1:3">
      <c r="A165" s="18">
        <v>164</v>
      </c>
      <c r="B165" s="18" t="s">
        <v>1765</v>
      </c>
      <c r="C165" s="18">
        <f t="shared" si="1"/>
        <v>164</v>
      </c>
    </row>
    <row r="166" spans="1:3">
      <c r="A166" s="18">
        <v>165</v>
      </c>
      <c r="B166" s="18" t="s">
        <v>1479</v>
      </c>
      <c r="C166" s="18">
        <f t="shared" si="1"/>
        <v>165</v>
      </c>
    </row>
    <row r="167" spans="1:3">
      <c r="A167" s="18">
        <v>166</v>
      </c>
      <c r="B167" s="18" t="s">
        <v>1766</v>
      </c>
      <c r="C167" s="18">
        <f t="shared" si="1"/>
        <v>166</v>
      </c>
    </row>
    <row r="168" spans="1:3">
      <c r="A168" s="18">
        <v>167</v>
      </c>
      <c r="B168" s="18" t="s">
        <v>1767</v>
      </c>
      <c r="C168" s="18">
        <f t="shared" si="1"/>
        <v>167</v>
      </c>
    </row>
    <row r="169" spans="1:3">
      <c r="A169" s="18">
        <v>168</v>
      </c>
      <c r="B169" s="18" t="s">
        <v>1768</v>
      </c>
      <c r="C169" s="18">
        <f t="shared" si="1"/>
        <v>168</v>
      </c>
    </row>
    <row r="170" spans="1:3">
      <c r="A170" s="18">
        <v>169</v>
      </c>
      <c r="B170" s="18" t="s">
        <v>1769</v>
      </c>
      <c r="C170" s="18">
        <f t="shared" si="1"/>
        <v>169</v>
      </c>
    </row>
    <row r="171" spans="1:3">
      <c r="A171" s="18">
        <v>170</v>
      </c>
      <c r="B171" s="18" t="s">
        <v>1770</v>
      </c>
      <c r="C171" s="18">
        <f t="shared" si="1"/>
        <v>170</v>
      </c>
    </row>
    <row r="172" spans="1:3">
      <c r="A172" s="18">
        <v>171</v>
      </c>
      <c r="B172" s="18" t="s">
        <v>528</v>
      </c>
      <c r="C172" s="18">
        <f t="shared" si="1"/>
        <v>171</v>
      </c>
    </row>
    <row r="173" spans="1:3">
      <c r="A173" s="18">
        <v>172</v>
      </c>
      <c r="B173" s="18" t="s">
        <v>3654</v>
      </c>
      <c r="C173" s="18">
        <f t="shared" si="1"/>
        <v>172</v>
      </c>
    </row>
    <row r="174" spans="1:3">
      <c r="A174" s="18">
        <v>173</v>
      </c>
      <c r="B174" s="18" t="s">
        <v>1771</v>
      </c>
      <c r="C174" s="18">
        <f t="shared" si="1"/>
        <v>173</v>
      </c>
    </row>
    <row r="175" spans="1:3">
      <c r="A175" s="18">
        <v>174</v>
      </c>
      <c r="B175" s="18" t="s">
        <v>1660</v>
      </c>
      <c r="C175" s="18">
        <f t="shared" si="1"/>
        <v>174</v>
      </c>
    </row>
    <row r="176" spans="1:3">
      <c r="A176" s="18">
        <v>175</v>
      </c>
      <c r="B176" s="18" t="s">
        <v>1772</v>
      </c>
      <c r="C176" s="18">
        <f t="shared" si="1"/>
        <v>175</v>
      </c>
    </row>
    <row r="177" spans="1:3">
      <c r="A177" s="18">
        <v>176</v>
      </c>
      <c r="B177" s="18" t="s">
        <v>1508</v>
      </c>
      <c r="C177" s="18">
        <f t="shared" si="1"/>
        <v>176</v>
      </c>
    </row>
    <row r="178" spans="1:3">
      <c r="A178" s="18">
        <v>177</v>
      </c>
      <c r="B178" s="18" t="s">
        <v>1773</v>
      </c>
      <c r="C178" s="18">
        <f t="shared" si="1"/>
        <v>177</v>
      </c>
    </row>
    <row r="179" spans="1:3">
      <c r="A179" s="18">
        <v>178</v>
      </c>
      <c r="B179" s="18" t="s">
        <v>1469</v>
      </c>
      <c r="C179" s="18">
        <f t="shared" si="1"/>
        <v>178</v>
      </c>
    </row>
    <row r="180" spans="1:3">
      <c r="A180" s="18">
        <v>179</v>
      </c>
      <c r="B180" s="18" t="s">
        <v>466</v>
      </c>
      <c r="C180" s="18">
        <f t="shared" si="1"/>
        <v>179</v>
      </c>
    </row>
    <row r="181" spans="1:3">
      <c r="A181" s="18">
        <v>180</v>
      </c>
      <c r="B181" s="18" t="s">
        <v>2575</v>
      </c>
      <c r="C181" s="18">
        <f t="shared" si="1"/>
        <v>180</v>
      </c>
    </row>
    <row r="182" spans="1:3">
      <c r="A182" s="18">
        <v>181</v>
      </c>
      <c r="B182" s="18" t="s">
        <v>1587</v>
      </c>
      <c r="C182" s="18">
        <f t="shared" si="1"/>
        <v>181</v>
      </c>
    </row>
    <row r="183" spans="1:3">
      <c r="A183" s="18">
        <v>182</v>
      </c>
      <c r="B183" s="18" t="s">
        <v>1786</v>
      </c>
      <c r="C183" s="18">
        <f t="shared" si="1"/>
        <v>182</v>
      </c>
    </row>
    <row r="184" spans="1:3">
      <c r="A184" s="18">
        <v>183</v>
      </c>
      <c r="B184" s="18" t="s">
        <v>1774</v>
      </c>
      <c r="C184" s="18">
        <f t="shared" si="1"/>
        <v>183</v>
      </c>
    </row>
    <row r="185" spans="1:3">
      <c r="A185" s="18">
        <v>184</v>
      </c>
      <c r="B185" s="18" t="s">
        <v>3655</v>
      </c>
      <c r="C185" s="18">
        <f t="shared" si="1"/>
        <v>184</v>
      </c>
    </row>
    <row r="186" spans="1:3">
      <c r="A186" s="18">
        <v>185</v>
      </c>
      <c r="B186" s="18" t="s">
        <v>1775</v>
      </c>
      <c r="C186" s="18">
        <f t="shared" si="1"/>
        <v>185</v>
      </c>
    </row>
    <row r="187" spans="1:3">
      <c r="A187" s="18">
        <v>186</v>
      </c>
      <c r="B187" s="18" t="s">
        <v>617</v>
      </c>
      <c r="C187" s="18">
        <f t="shared" si="1"/>
        <v>186</v>
      </c>
    </row>
    <row r="188" spans="1:3">
      <c r="A188" s="18">
        <v>187</v>
      </c>
      <c r="B188" s="18" t="s">
        <v>3656</v>
      </c>
      <c r="C188" s="18">
        <f t="shared" si="1"/>
        <v>187</v>
      </c>
    </row>
    <row r="189" spans="1:3">
      <c r="A189" s="18">
        <v>188</v>
      </c>
      <c r="B189" s="18" t="s">
        <v>1776</v>
      </c>
      <c r="C189" s="18">
        <f t="shared" si="1"/>
        <v>188</v>
      </c>
    </row>
    <row r="190" spans="1:3">
      <c r="A190" s="18">
        <v>189</v>
      </c>
      <c r="B190" s="18" t="s">
        <v>1777</v>
      </c>
      <c r="C190" s="18">
        <f t="shared" si="1"/>
        <v>189</v>
      </c>
    </row>
    <row r="191" spans="1:3">
      <c r="A191" s="18">
        <v>190</v>
      </c>
      <c r="B191" s="18" t="s">
        <v>1778</v>
      </c>
      <c r="C191" s="18">
        <f t="shared" si="1"/>
        <v>190</v>
      </c>
    </row>
    <row r="192" spans="1:3">
      <c r="A192" s="18">
        <v>191</v>
      </c>
      <c r="B192" s="18" t="s">
        <v>1780</v>
      </c>
      <c r="C192" s="18">
        <f t="shared" si="1"/>
        <v>191</v>
      </c>
    </row>
    <row r="193" spans="1:3">
      <c r="A193" s="18">
        <v>192</v>
      </c>
      <c r="B193" s="18" t="s">
        <v>1781</v>
      </c>
      <c r="C193" s="18">
        <f t="shared" si="1"/>
        <v>192</v>
      </c>
    </row>
    <row r="194" spans="1:3">
      <c r="A194" s="18">
        <v>193</v>
      </c>
      <c r="B194" s="18" t="s">
        <v>1425</v>
      </c>
      <c r="C194" s="18">
        <f t="shared" si="1"/>
        <v>193</v>
      </c>
    </row>
    <row r="195" spans="1:3">
      <c r="A195" s="18">
        <v>194</v>
      </c>
      <c r="B195" s="18" t="s">
        <v>1644</v>
      </c>
      <c r="C195" s="18">
        <f t="shared" si="1"/>
        <v>194</v>
      </c>
    </row>
    <row r="196" spans="1:3">
      <c r="A196" s="18">
        <v>195</v>
      </c>
      <c r="B196" s="18" t="s">
        <v>3658</v>
      </c>
      <c r="C196" s="18">
        <f t="shared" si="1"/>
        <v>195</v>
      </c>
    </row>
    <row r="197" spans="1:3">
      <c r="A197" s="18">
        <v>196</v>
      </c>
      <c r="B197" s="18" t="s">
        <v>1782</v>
      </c>
      <c r="C197" s="18">
        <f t="shared" si="1"/>
        <v>196</v>
      </c>
    </row>
    <row r="198" spans="1:3">
      <c r="A198" s="18">
        <v>197</v>
      </c>
      <c r="B198" s="18" t="s">
        <v>3659</v>
      </c>
      <c r="C198" s="18">
        <f t="shared" si="1"/>
        <v>197</v>
      </c>
    </row>
    <row r="199" spans="1:3">
      <c r="A199" s="18">
        <v>198</v>
      </c>
      <c r="B199" s="18" t="s">
        <v>1783</v>
      </c>
      <c r="C199" s="18">
        <f t="shared" si="1"/>
        <v>198</v>
      </c>
    </row>
    <row r="200" spans="1:3">
      <c r="A200" s="18">
        <v>199</v>
      </c>
      <c r="B200" s="18" t="s">
        <v>3660</v>
      </c>
      <c r="C200" s="18">
        <f t="shared" si="1"/>
        <v>199</v>
      </c>
    </row>
    <row r="201" spans="1:3">
      <c r="A201" s="18">
        <v>200</v>
      </c>
      <c r="B201" s="18" t="s">
        <v>1640</v>
      </c>
      <c r="C201" s="18">
        <f t="shared" si="1"/>
        <v>200</v>
      </c>
    </row>
    <row r="202" spans="1:3">
      <c r="A202" s="18">
        <v>201</v>
      </c>
      <c r="B202" s="18" t="s">
        <v>3661</v>
      </c>
      <c r="C202" s="18">
        <f t="shared" si="1"/>
        <v>201</v>
      </c>
    </row>
    <row r="203" spans="1:3">
      <c r="A203" s="18">
        <v>202</v>
      </c>
      <c r="B203" s="18" t="s">
        <v>1784</v>
      </c>
      <c r="C203" s="18">
        <f t="shared" si="1"/>
        <v>202</v>
      </c>
    </row>
    <row r="204" spans="1:3">
      <c r="A204" s="18">
        <v>203</v>
      </c>
      <c r="B204" s="18" t="s">
        <v>1785</v>
      </c>
      <c r="C204" s="18">
        <f t="shared" si="1"/>
        <v>203</v>
      </c>
    </row>
    <row r="205" spans="1:3">
      <c r="A205" s="18">
        <v>204</v>
      </c>
      <c r="B205" s="18" t="s">
        <v>1788</v>
      </c>
      <c r="C205" s="18">
        <f t="shared" si="1"/>
        <v>204</v>
      </c>
    </row>
    <row r="206" spans="1:3">
      <c r="A206" s="18">
        <v>205</v>
      </c>
      <c r="B206" s="18" t="s">
        <v>1607</v>
      </c>
      <c r="C206" s="18">
        <f t="shared" si="1"/>
        <v>205</v>
      </c>
    </row>
    <row r="207" spans="1:3">
      <c r="A207" s="18">
        <v>206</v>
      </c>
      <c r="B207" s="18" t="s">
        <v>1789</v>
      </c>
      <c r="C207" s="18">
        <f t="shared" si="1"/>
        <v>206</v>
      </c>
    </row>
    <row r="208" spans="1:3">
      <c r="A208" s="18">
        <v>207</v>
      </c>
      <c r="B208" s="18" t="s">
        <v>1554</v>
      </c>
      <c r="C208" s="18">
        <f t="shared" si="1"/>
        <v>207</v>
      </c>
    </row>
    <row r="209" spans="1:3">
      <c r="A209" s="18">
        <v>208</v>
      </c>
      <c r="B209" s="18" t="s">
        <v>1926</v>
      </c>
      <c r="C209" s="18">
        <f t="shared" si="1"/>
        <v>208</v>
      </c>
    </row>
    <row r="210" spans="1:3">
      <c r="A210" s="18">
        <v>209</v>
      </c>
      <c r="B210" s="18" t="s">
        <v>1589</v>
      </c>
      <c r="C210" s="18">
        <f t="shared" si="1"/>
        <v>209</v>
      </c>
    </row>
    <row r="211" spans="1:3">
      <c r="A211" s="18">
        <v>210</v>
      </c>
      <c r="B211" s="18" t="s">
        <v>1598</v>
      </c>
      <c r="C211" s="18">
        <f t="shared" si="1"/>
        <v>210</v>
      </c>
    </row>
    <row r="212" spans="1:3">
      <c r="A212" s="18">
        <v>211</v>
      </c>
      <c r="B212" s="18" t="s">
        <v>1790</v>
      </c>
      <c r="C212" s="18">
        <f t="shared" si="1"/>
        <v>211</v>
      </c>
    </row>
    <row r="213" spans="1:3">
      <c r="A213" s="18">
        <v>212</v>
      </c>
      <c r="B213" s="18" t="s">
        <v>1791</v>
      </c>
      <c r="C213" s="18">
        <f t="shared" si="1"/>
        <v>212</v>
      </c>
    </row>
    <row r="214" spans="1:3">
      <c r="A214" s="18">
        <v>213</v>
      </c>
      <c r="B214" s="18" t="s">
        <v>1792</v>
      </c>
      <c r="C214" s="18">
        <f t="shared" si="1"/>
        <v>213</v>
      </c>
    </row>
    <row r="215" spans="1:3">
      <c r="A215" s="18">
        <v>214</v>
      </c>
      <c r="B215" s="18" t="s">
        <v>1793</v>
      </c>
      <c r="C215" s="18">
        <f t="shared" si="1"/>
        <v>214</v>
      </c>
    </row>
    <row r="216" spans="1:3">
      <c r="A216" s="18">
        <v>215</v>
      </c>
      <c r="B216" s="18" t="s">
        <v>3662</v>
      </c>
      <c r="C216" s="18">
        <f t="shared" si="1"/>
        <v>215</v>
      </c>
    </row>
    <row r="217" spans="1:3">
      <c r="A217" s="18">
        <v>216</v>
      </c>
      <c r="B217" s="18" t="s">
        <v>188</v>
      </c>
      <c r="C217" s="18">
        <f t="shared" si="1"/>
        <v>216</v>
      </c>
    </row>
    <row r="218" spans="1:3">
      <c r="A218" s="18">
        <v>217</v>
      </c>
      <c r="B218" s="18" t="s">
        <v>3663</v>
      </c>
      <c r="C218" s="18">
        <f t="shared" si="1"/>
        <v>217</v>
      </c>
    </row>
    <row r="219" spans="1:3">
      <c r="A219" s="18">
        <v>218</v>
      </c>
      <c r="B219" s="18" t="s">
        <v>1680</v>
      </c>
      <c r="C219" s="18">
        <f t="shared" si="1"/>
        <v>218</v>
      </c>
    </row>
    <row r="220" spans="1:3">
      <c r="A220" s="18">
        <v>219</v>
      </c>
      <c r="B220" s="18" t="s">
        <v>1795</v>
      </c>
      <c r="C220" s="18">
        <f t="shared" si="1"/>
        <v>219</v>
      </c>
    </row>
    <row r="221" spans="1:3">
      <c r="A221" s="18">
        <v>220</v>
      </c>
      <c r="B221" s="18" t="s">
        <v>1651</v>
      </c>
      <c r="C221" s="18">
        <f t="shared" si="1"/>
        <v>220</v>
      </c>
    </row>
    <row r="222" spans="1:3">
      <c r="A222" s="18">
        <v>221</v>
      </c>
      <c r="B222" s="18" t="s">
        <v>186</v>
      </c>
      <c r="C222" s="18">
        <f t="shared" si="1"/>
        <v>221</v>
      </c>
    </row>
    <row r="223" spans="1:3">
      <c r="A223" s="18">
        <v>222</v>
      </c>
      <c r="B223" s="18" t="s">
        <v>3664</v>
      </c>
      <c r="C223" s="18">
        <f t="shared" si="1"/>
        <v>222</v>
      </c>
    </row>
    <row r="224" spans="1:3">
      <c r="A224" s="18">
        <v>223</v>
      </c>
      <c r="B224" s="18" t="s">
        <v>1796</v>
      </c>
      <c r="C224" s="18">
        <f t="shared" si="1"/>
        <v>223</v>
      </c>
    </row>
    <row r="225" spans="1:3">
      <c r="A225" s="18">
        <v>224</v>
      </c>
      <c r="B225" s="18" t="s">
        <v>1797</v>
      </c>
      <c r="C225" s="18">
        <f t="shared" si="1"/>
        <v>224</v>
      </c>
    </row>
    <row r="226" spans="1:3">
      <c r="A226" s="18">
        <v>225</v>
      </c>
      <c r="B226" s="18" t="s">
        <v>1798</v>
      </c>
      <c r="C226" s="18">
        <f t="shared" si="1"/>
        <v>225</v>
      </c>
    </row>
    <row r="227" spans="1:3">
      <c r="A227" s="18">
        <v>226</v>
      </c>
      <c r="B227" s="18" t="s">
        <v>1519</v>
      </c>
      <c r="C227" s="18">
        <f t="shared" si="1"/>
        <v>226</v>
      </c>
    </row>
    <row r="228" spans="1:3">
      <c r="A228" s="18">
        <v>227</v>
      </c>
      <c r="B228" s="18" t="s">
        <v>438</v>
      </c>
      <c r="C228" s="18">
        <f t="shared" si="1"/>
        <v>227</v>
      </c>
    </row>
    <row r="229" spans="1:3">
      <c r="A229" s="18">
        <v>228</v>
      </c>
      <c r="B229" s="18" t="s">
        <v>1799</v>
      </c>
      <c r="C229" s="18">
        <f t="shared" si="1"/>
        <v>228</v>
      </c>
    </row>
    <row r="230" spans="1:3">
      <c r="A230" s="18">
        <v>229</v>
      </c>
      <c r="B230" s="18" t="s">
        <v>1482</v>
      </c>
      <c r="C230" s="18">
        <f t="shared" si="1"/>
        <v>229</v>
      </c>
    </row>
    <row r="231" spans="1:3">
      <c r="A231" s="18">
        <v>230</v>
      </c>
      <c r="B231" s="18" t="s">
        <v>3666</v>
      </c>
      <c r="C231" s="18">
        <f t="shared" si="1"/>
        <v>230</v>
      </c>
    </row>
    <row r="232" spans="1:3">
      <c r="A232" s="18">
        <v>231</v>
      </c>
      <c r="B232" s="18" t="s">
        <v>1800</v>
      </c>
      <c r="C232" s="18">
        <f t="shared" si="1"/>
        <v>231</v>
      </c>
    </row>
    <row r="233" spans="1:3">
      <c r="A233" s="18">
        <v>232</v>
      </c>
      <c r="B233" s="18" t="s">
        <v>1591</v>
      </c>
      <c r="C233" s="18">
        <f t="shared" si="1"/>
        <v>232</v>
      </c>
    </row>
    <row r="234" spans="1:3">
      <c r="A234" s="18">
        <v>233</v>
      </c>
      <c r="B234" s="18" t="s">
        <v>3667</v>
      </c>
      <c r="C234" s="18">
        <f t="shared" si="1"/>
        <v>233</v>
      </c>
    </row>
    <row r="235" spans="1:3">
      <c r="A235" s="18">
        <v>234</v>
      </c>
      <c r="B235" s="18" t="s">
        <v>1801</v>
      </c>
      <c r="C235" s="18">
        <f t="shared" si="1"/>
        <v>234</v>
      </c>
    </row>
    <row r="236" spans="1:3">
      <c r="A236" s="18">
        <v>235</v>
      </c>
      <c r="B236" s="18" t="s">
        <v>116</v>
      </c>
      <c r="C236" s="18">
        <f t="shared" si="1"/>
        <v>235</v>
      </c>
    </row>
    <row r="237" spans="1:3">
      <c r="A237" s="18">
        <v>236</v>
      </c>
      <c r="B237" s="18" t="s">
        <v>1532</v>
      </c>
      <c r="C237" s="18">
        <f t="shared" si="1"/>
        <v>236</v>
      </c>
    </row>
    <row r="238" spans="1:3">
      <c r="A238" s="18">
        <v>237</v>
      </c>
      <c r="B238" s="18" t="s">
        <v>1802</v>
      </c>
      <c r="C238" s="18">
        <f t="shared" si="1"/>
        <v>237</v>
      </c>
    </row>
    <row r="239" spans="1:3">
      <c r="A239" s="18">
        <v>238</v>
      </c>
      <c r="B239" s="18" t="s">
        <v>1803</v>
      </c>
      <c r="C239" s="18">
        <f t="shared" si="1"/>
        <v>238</v>
      </c>
    </row>
    <row r="240" spans="1:3">
      <c r="A240" s="18">
        <v>239</v>
      </c>
      <c r="B240" s="18" t="s">
        <v>1804</v>
      </c>
      <c r="C240" s="18">
        <f t="shared" si="1"/>
        <v>239</v>
      </c>
    </row>
    <row r="241" spans="1:3">
      <c r="A241" s="18">
        <v>240</v>
      </c>
      <c r="B241" s="18" t="s">
        <v>1420</v>
      </c>
      <c r="C241" s="18">
        <f t="shared" si="1"/>
        <v>240</v>
      </c>
    </row>
    <row r="242" spans="1:3">
      <c r="A242" s="18">
        <v>241</v>
      </c>
      <c r="B242" s="18" t="s">
        <v>1805</v>
      </c>
      <c r="C242" s="18">
        <f t="shared" si="1"/>
        <v>241</v>
      </c>
    </row>
    <row r="243" spans="1:3">
      <c r="A243" s="18">
        <v>242</v>
      </c>
      <c r="B243" s="18" t="s">
        <v>1642</v>
      </c>
      <c r="C243" s="18">
        <f t="shared" si="1"/>
        <v>242</v>
      </c>
    </row>
    <row r="244" spans="1:3">
      <c r="A244" s="18">
        <v>243</v>
      </c>
      <c r="B244" s="18" t="s">
        <v>1806</v>
      </c>
      <c r="C244" s="18">
        <f t="shared" si="1"/>
        <v>243</v>
      </c>
    </row>
    <row r="245" spans="1:3">
      <c r="A245" s="18">
        <v>244</v>
      </c>
      <c r="B245" s="18" t="s">
        <v>1807</v>
      </c>
      <c r="C245" s="18">
        <f t="shared" si="1"/>
        <v>244</v>
      </c>
    </row>
    <row r="246" spans="1:3">
      <c r="A246" s="18">
        <v>245</v>
      </c>
      <c r="B246" s="18" t="s">
        <v>3668</v>
      </c>
      <c r="C246" s="18">
        <f t="shared" si="1"/>
        <v>245</v>
      </c>
    </row>
    <row r="247" spans="1:3">
      <c r="A247" s="18">
        <v>246</v>
      </c>
      <c r="B247" s="18" t="s">
        <v>1808</v>
      </c>
      <c r="C247" s="18">
        <f t="shared" si="1"/>
        <v>246</v>
      </c>
    </row>
    <row r="248" spans="1:3">
      <c r="A248" s="18">
        <v>247</v>
      </c>
      <c r="B248" s="18" t="s">
        <v>1809</v>
      </c>
      <c r="C248" s="18">
        <f t="shared" si="1"/>
        <v>247</v>
      </c>
    </row>
    <row r="249" spans="1:3">
      <c r="A249" s="18">
        <v>248</v>
      </c>
      <c r="B249" s="18" t="s">
        <v>1604</v>
      </c>
      <c r="C249" s="18">
        <f t="shared" si="1"/>
        <v>248</v>
      </c>
    </row>
    <row r="250" spans="1:3">
      <c r="A250" s="18">
        <v>249</v>
      </c>
      <c r="B250" s="18" t="s">
        <v>1811</v>
      </c>
      <c r="C250" s="18">
        <f t="shared" si="1"/>
        <v>249</v>
      </c>
    </row>
    <row r="251" spans="1:3">
      <c r="A251" s="18">
        <v>250</v>
      </c>
      <c r="B251" s="18" t="s">
        <v>716</v>
      </c>
      <c r="C251" s="18">
        <f t="shared" si="1"/>
        <v>250</v>
      </c>
    </row>
    <row r="252" spans="1:3">
      <c r="A252" s="18">
        <v>251</v>
      </c>
      <c r="B252" s="18" t="s">
        <v>1812</v>
      </c>
      <c r="C252" s="18">
        <f t="shared" si="1"/>
        <v>251</v>
      </c>
    </row>
    <row r="253" spans="1:3">
      <c r="A253" s="18">
        <v>252</v>
      </c>
      <c r="B253" s="18" t="s">
        <v>1492</v>
      </c>
      <c r="C253" s="18">
        <f t="shared" si="1"/>
        <v>252</v>
      </c>
    </row>
    <row r="254" spans="1:3">
      <c r="A254" s="18">
        <v>253</v>
      </c>
      <c r="B254" s="18" t="s">
        <v>3669</v>
      </c>
      <c r="C254" s="18">
        <f t="shared" si="1"/>
        <v>253</v>
      </c>
    </row>
    <row r="255" spans="1:3">
      <c r="A255" s="18">
        <v>254</v>
      </c>
      <c r="B255" s="18" t="s">
        <v>1505</v>
      </c>
      <c r="C255" s="18">
        <f t="shared" si="1"/>
        <v>254</v>
      </c>
    </row>
    <row r="256" spans="1:3">
      <c r="A256" s="18">
        <v>255</v>
      </c>
      <c r="B256" s="18" t="s">
        <v>1515</v>
      </c>
      <c r="C256" s="18">
        <f t="shared" si="1"/>
        <v>255</v>
      </c>
    </row>
    <row r="257" spans="1:3">
      <c r="A257" s="18">
        <v>256</v>
      </c>
      <c r="B257" s="18" t="s">
        <v>1814</v>
      </c>
      <c r="C257" s="18">
        <f t="shared" si="1"/>
        <v>256</v>
      </c>
    </row>
    <row r="258" spans="1:3">
      <c r="A258" s="18">
        <v>257</v>
      </c>
      <c r="B258" s="18" t="s">
        <v>1628</v>
      </c>
      <c r="C258" s="18">
        <f t="shared" si="1"/>
        <v>257</v>
      </c>
    </row>
    <row r="259" spans="1:3">
      <c r="A259" s="18">
        <v>258</v>
      </c>
      <c r="B259" s="18" t="s">
        <v>1815</v>
      </c>
      <c r="C259" s="18">
        <f t="shared" si="1"/>
        <v>258</v>
      </c>
    </row>
    <row r="260" spans="1:3">
      <c r="A260" s="18">
        <v>259</v>
      </c>
      <c r="B260" s="18" t="s">
        <v>3670</v>
      </c>
      <c r="C260" s="18">
        <f t="shared" si="1"/>
        <v>259</v>
      </c>
    </row>
    <row r="261" spans="1:3">
      <c r="A261" s="18">
        <v>260</v>
      </c>
      <c r="B261" s="18" t="s">
        <v>1817</v>
      </c>
      <c r="C261" s="18">
        <f t="shared" si="1"/>
        <v>260</v>
      </c>
    </row>
    <row r="262" spans="1:3">
      <c r="A262" s="18">
        <v>261</v>
      </c>
      <c r="B262" s="18" t="s">
        <v>1638</v>
      </c>
      <c r="C262" s="18">
        <f t="shared" si="1"/>
        <v>261</v>
      </c>
    </row>
    <row r="263" spans="1:3">
      <c r="A263" s="18">
        <v>262</v>
      </c>
      <c r="B263" s="18" t="s">
        <v>1818</v>
      </c>
      <c r="C263" s="18">
        <f t="shared" si="1"/>
        <v>262</v>
      </c>
    </row>
    <row r="264" spans="1:3">
      <c r="A264" s="18">
        <v>263</v>
      </c>
      <c r="B264" s="18" t="s">
        <v>3671</v>
      </c>
      <c r="C264" s="18">
        <f t="shared" si="1"/>
        <v>263</v>
      </c>
    </row>
    <row r="265" spans="1:3">
      <c r="A265" s="18">
        <v>264</v>
      </c>
      <c r="B265" s="18" t="s">
        <v>1820</v>
      </c>
      <c r="C265" s="18">
        <f t="shared" si="1"/>
        <v>264</v>
      </c>
    </row>
    <row r="266" spans="1:3">
      <c r="A266" s="18">
        <v>265</v>
      </c>
      <c r="B266" s="18" t="s">
        <v>1821</v>
      </c>
      <c r="C266" s="18">
        <f t="shared" si="1"/>
        <v>265</v>
      </c>
    </row>
    <row r="267" spans="1:3">
      <c r="A267" s="18">
        <v>266</v>
      </c>
      <c r="B267" s="18" t="s">
        <v>1823</v>
      </c>
      <c r="C267" s="18">
        <f t="shared" si="1"/>
        <v>266</v>
      </c>
    </row>
    <row r="268" spans="1:3">
      <c r="A268" s="18">
        <v>267</v>
      </c>
      <c r="B268" s="18" t="s">
        <v>1521</v>
      </c>
      <c r="C268" s="18">
        <f t="shared" si="1"/>
        <v>267</v>
      </c>
    </row>
    <row r="269" spans="1:3">
      <c r="A269" s="18">
        <v>268</v>
      </c>
      <c r="B269" s="18" t="s">
        <v>1825</v>
      </c>
      <c r="C269" s="18">
        <f t="shared" si="1"/>
        <v>268</v>
      </c>
    </row>
    <row r="270" spans="1:3">
      <c r="A270" s="18">
        <v>269</v>
      </c>
      <c r="B270" s="18" t="s">
        <v>1826</v>
      </c>
      <c r="C270" s="18">
        <f t="shared" si="1"/>
        <v>269</v>
      </c>
    </row>
    <row r="271" spans="1:3">
      <c r="A271" s="18">
        <v>270</v>
      </c>
      <c r="B271" s="18" t="s">
        <v>1827</v>
      </c>
      <c r="C271" s="18">
        <f t="shared" si="1"/>
        <v>270</v>
      </c>
    </row>
    <row r="272" spans="1:3">
      <c r="A272" s="18">
        <v>271</v>
      </c>
      <c r="B272" s="18" t="s">
        <v>1828</v>
      </c>
      <c r="C272" s="18">
        <f t="shared" si="1"/>
        <v>271</v>
      </c>
    </row>
    <row r="273" spans="1:3">
      <c r="A273" s="18">
        <v>272</v>
      </c>
      <c r="B273" s="18" t="s">
        <v>3672</v>
      </c>
      <c r="C273" s="18">
        <f t="shared" si="1"/>
        <v>272</v>
      </c>
    </row>
    <row r="274" spans="1:3">
      <c r="A274" s="18">
        <v>273</v>
      </c>
      <c r="B274" s="18" t="s">
        <v>1829</v>
      </c>
      <c r="C274" s="18">
        <f t="shared" si="1"/>
        <v>273</v>
      </c>
    </row>
    <row r="275" spans="1:3">
      <c r="A275" s="18">
        <v>274</v>
      </c>
      <c r="B275" s="18" t="s">
        <v>1830</v>
      </c>
      <c r="C275" s="18">
        <f t="shared" si="1"/>
        <v>274</v>
      </c>
    </row>
    <row r="276" spans="1:3">
      <c r="A276" s="18">
        <v>275</v>
      </c>
      <c r="B276" s="18" t="s">
        <v>1831</v>
      </c>
      <c r="C276" s="18">
        <f t="shared" si="1"/>
        <v>275</v>
      </c>
    </row>
    <row r="277" spans="1:3">
      <c r="A277" s="18">
        <v>276</v>
      </c>
      <c r="B277" s="18" t="s">
        <v>1833</v>
      </c>
      <c r="C277" s="18">
        <f t="shared" si="1"/>
        <v>276</v>
      </c>
    </row>
    <row r="278" spans="1:3">
      <c r="A278" s="18">
        <v>277</v>
      </c>
      <c r="B278" s="18" t="s">
        <v>1834</v>
      </c>
      <c r="C278" s="18">
        <f t="shared" si="1"/>
        <v>277</v>
      </c>
    </row>
    <row r="279" spans="1:3">
      <c r="A279" s="18">
        <v>278</v>
      </c>
      <c r="B279" s="18" t="s">
        <v>1835</v>
      </c>
      <c r="C279" s="18">
        <f t="shared" si="1"/>
        <v>278</v>
      </c>
    </row>
    <row r="280" spans="1:3">
      <c r="A280" s="18">
        <v>279</v>
      </c>
      <c r="B280" s="18" t="s">
        <v>1836</v>
      </c>
      <c r="C280" s="18">
        <f t="shared" si="1"/>
        <v>279</v>
      </c>
    </row>
    <row r="281" spans="1:3">
      <c r="A281" s="18">
        <v>280</v>
      </c>
      <c r="B281" s="18" t="s">
        <v>1837</v>
      </c>
      <c r="C281" s="18">
        <f t="shared" si="1"/>
        <v>280</v>
      </c>
    </row>
    <row r="282" spans="1:3">
      <c r="A282" s="18">
        <v>281</v>
      </c>
      <c r="B282" s="18" t="s">
        <v>1641</v>
      </c>
      <c r="C282" s="18">
        <f t="shared" si="1"/>
        <v>281</v>
      </c>
    </row>
    <row r="283" spans="1:3">
      <c r="A283" s="18">
        <v>282</v>
      </c>
      <c r="B283" s="18" t="s">
        <v>1839</v>
      </c>
      <c r="C283" s="18">
        <f t="shared" si="1"/>
        <v>282</v>
      </c>
    </row>
    <row r="284" spans="1:3">
      <c r="A284" s="18">
        <v>283</v>
      </c>
      <c r="B284" s="18" t="s">
        <v>1840</v>
      </c>
      <c r="C284" s="18">
        <f t="shared" si="1"/>
        <v>283</v>
      </c>
    </row>
    <row r="285" spans="1:3">
      <c r="A285" s="18">
        <v>284</v>
      </c>
      <c r="B285" s="18" t="s">
        <v>1841</v>
      </c>
      <c r="C285" s="18">
        <f t="shared" si="1"/>
        <v>284</v>
      </c>
    </row>
    <row r="286" spans="1:3">
      <c r="A286" s="18">
        <v>285</v>
      </c>
      <c r="B286" s="18" t="s">
        <v>1933</v>
      </c>
      <c r="C286" s="18">
        <f t="shared" si="1"/>
        <v>285</v>
      </c>
    </row>
    <row r="287" spans="1:3">
      <c r="A287" s="18">
        <v>286</v>
      </c>
      <c r="B287" s="18" t="s">
        <v>1842</v>
      </c>
      <c r="C287" s="18">
        <f t="shared" si="1"/>
        <v>286</v>
      </c>
    </row>
    <row r="288" spans="1:3">
      <c r="A288" s="18">
        <v>287</v>
      </c>
      <c r="B288" s="18" t="s">
        <v>1843</v>
      </c>
      <c r="C288" s="18">
        <f t="shared" si="1"/>
        <v>287</v>
      </c>
    </row>
    <row r="289" spans="1:3">
      <c r="A289" s="18">
        <v>288</v>
      </c>
      <c r="B289" s="18" t="s">
        <v>1844</v>
      </c>
      <c r="C289" s="18">
        <f t="shared" si="1"/>
        <v>288</v>
      </c>
    </row>
    <row r="290" spans="1:3">
      <c r="A290" s="18">
        <v>289</v>
      </c>
      <c r="B290" s="18" t="s">
        <v>1685</v>
      </c>
      <c r="C290" s="18">
        <f t="shared" si="1"/>
        <v>289</v>
      </c>
    </row>
    <row r="291" spans="1:3">
      <c r="A291" s="18">
        <v>290</v>
      </c>
      <c r="B291" s="18" t="s">
        <v>1845</v>
      </c>
      <c r="C291" s="18">
        <f t="shared" si="1"/>
        <v>290</v>
      </c>
    </row>
    <row r="292" spans="1:3">
      <c r="A292" s="18">
        <v>291</v>
      </c>
      <c r="B292" s="18" t="s">
        <v>1555</v>
      </c>
      <c r="C292" s="18">
        <f t="shared" si="1"/>
        <v>291</v>
      </c>
    </row>
    <row r="293" spans="1:3">
      <c r="A293" s="18">
        <v>292</v>
      </c>
      <c r="B293" s="18" t="s">
        <v>3673</v>
      </c>
      <c r="C293" s="18">
        <f t="shared" si="1"/>
        <v>292</v>
      </c>
    </row>
    <row r="294" spans="1:3">
      <c r="A294" s="18">
        <v>293</v>
      </c>
      <c r="B294" s="18" t="s">
        <v>3674</v>
      </c>
      <c r="C294" s="18">
        <f t="shared" si="1"/>
        <v>293</v>
      </c>
    </row>
    <row r="295" spans="1:3">
      <c r="A295" s="18">
        <v>294</v>
      </c>
      <c r="B295" s="18" t="s">
        <v>1846</v>
      </c>
      <c r="C295" s="18">
        <f t="shared" si="1"/>
        <v>294</v>
      </c>
    </row>
    <row r="296" spans="1:3">
      <c r="A296" s="18">
        <v>295</v>
      </c>
      <c r="B296" s="18" t="s">
        <v>1847</v>
      </c>
      <c r="C296" s="18">
        <f t="shared" si="1"/>
        <v>295</v>
      </c>
    </row>
    <row r="297" spans="1:3">
      <c r="A297" s="18">
        <v>296</v>
      </c>
      <c r="B297" s="18" t="s">
        <v>1848</v>
      </c>
      <c r="C297" s="18">
        <f t="shared" si="1"/>
        <v>296</v>
      </c>
    </row>
    <row r="298" spans="1:3">
      <c r="A298" s="18">
        <v>297</v>
      </c>
      <c r="B298" s="18" t="s">
        <v>1849</v>
      </c>
      <c r="C298" s="18">
        <f t="shared" si="1"/>
        <v>297</v>
      </c>
    </row>
    <row r="299" spans="1:3">
      <c r="A299" s="18">
        <v>298</v>
      </c>
      <c r="B299" s="18" t="s">
        <v>1850</v>
      </c>
      <c r="C299" s="18">
        <f t="shared" si="1"/>
        <v>298</v>
      </c>
    </row>
    <row r="300" spans="1:3">
      <c r="A300" s="18">
        <v>299</v>
      </c>
      <c r="B300" s="18" t="s">
        <v>3676</v>
      </c>
      <c r="C300" s="18">
        <f t="shared" si="1"/>
        <v>299</v>
      </c>
    </row>
    <row r="301" spans="1:3">
      <c r="A301" s="18">
        <v>300</v>
      </c>
      <c r="B301" s="18" t="s">
        <v>1655</v>
      </c>
      <c r="C301" s="18">
        <f t="shared" si="1"/>
        <v>300</v>
      </c>
    </row>
    <row r="302" spans="1:3">
      <c r="A302" s="18">
        <v>301</v>
      </c>
      <c r="B302" s="18" t="s">
        <v>1851</v>
      </c>
      <c r="C302" s="18">
        <f t="shared" si="1"/>
        <v>301</v>
      </c>
    </row>
    <row r="303" spans="1:3">
      <c r="A303" s="18">
        <v>302</v>
      </c>
      <c r="B303" s="18" t="s">
        <v>1852</v>
      </c>
      <c r="C303" s="18">
        <f t="shared" si="1"/>
        <v>302</v>
      </c>
    </row>
    <row r="304" spans="1:3">
      <c r="A304" s="18">
        <v>303</v>
      </c>
      <c r="B304" s="18" t="s">
        <v>1853</v>
      </c>
      <c r="C304" s="18">
        <f t="shared" si="1"/>
        <v>303</v>
      </c>
    </row>
    <row r="305" spans="1:3">
      <c r="A305" s="18">
        <v>304</v>
      </c>
      <c r="B305" s="18" t="s">
        <v>1538</v>
      </c>
      <c r="C305" s="18">
        <f t="shared" si="1"/>
        <v>304</v>
      </c>
    </row>
    <row r="306" spans="1:3">
      <c r="A306" s="18">
        <v>305</v>
      </c>
      <c r="B306" s="18" t="s">
        <v>1854</v>
      </c>
      <c r="C306" s="18">
        <f t="shared" si="1"/>
        <v>305</v>
      </c>
    </row>
    <row r="307" spans="1:3">
      <c r="A307" s="18">
        <v>306</v>
      </c>
      <c r="B307" s="18" t="s">
        <v>1522</v>
      </c>
      <c r="C307" s="18">
        <f t="shared" si="1"/>
        <v>306</v>
      </c>
    </row>
    <row r="308" spans="1:3">
      <c r="A308" s="18">
        <v>307</v>
      </c>
      <c r="B308" s="18" t="s">
        <v>1855</v>
      </c>
      <c r="C308" s="18">
        <f t="shared" si="1"/>
        <v>307</v>
      </c>
    </row>
    <row r="309" spans="1:3">
      <c r="A309" s="18">
        <v>308</v>
      </c>
      <c r="B309" s="18" t="s">
        <v>1856</v>
      </c>
      <c r="C309" s="18">
        <f t="shared" si="1"/>
        <v>308</v>
      </c>
    </row>
    <row r="310" spans="1:3">
      <c r="A310" s="18">
        <v>309</v>
      </c>
      <c r="B310" s="18" t="s">
        <v>1857</v>
      </c>
      <c r="C310" s="18">
        <f t="shared" si="1"/>
        <v>309</v>
      </c>
    </row>
    <row r="311" spans="1:3">
      <c r="A311" s="18">
        <v>310</v>
      </c>
      <c r="B311" s="18" t="s">
        <v>1858</v>
      </c>
      <c r="C311" s="18">
        <f t="shared" si="1"/>
        <v>310</v>
      </c>
    </row>
    <row r="312" spans="1:3">
      <c r="A312" s="18">
        <v>311</v>
      </c>
      <c r="B312" s="18" t="s">
        <v>1859</v>
      </c>
      <c r="C312" s="18">
        <f t="shared" si="1"/>
        <v>311</v>
      </c>
    </row>
    <row r="313" spans="1:3">
      <c r="A313" s="18">
        <v>312</v>
      </c>
      <c r="B313" s="18" t="s">
        <v>3677</v>
      </c>
      <c r="C313" s="18">
        <f t="shared" si="1"/>
        <v>312</v>
      </c>
    </row>
    <row r="314" spans="1:3">
      <c r="A314" s="18">
        <v>313</v>
      </c>
      <c r="B314" s="18" t="s">
        <v>1666</v>
      </c>
      <c r="C314" s="18">
        <f t="shared" si="1"/>
        <v>313</v>
      </c>
    </row>
    <row r="315" spans="1:3">
      <c r="A315" s="18">
        <v>314</v>
      </c>
      <c r="B315" s="18" t="s">
        <v>3678</v>
      </c>
      <c r="C315" s="18">
        <f t="shared" si="1"/>
        <v>314</v>
      </c>
    </row>
    <row r="316" spans="1:3">
      <c r="A316" s="18">
        <v>315</v>
      </c>
      <c r="B316" s="18" t="s">
        <v>3679</v>
      </c>
      <c r="C316" s="18">
        <f t="shared" si="1"/>
        <v>315</v>
      </c>
    </row>
    <row r="317" spans="1:3">
      <c r="A317" s="18">
        <v>316</v>
      </c>
      <c r="B317" s="18" t="s">
        <v>1507</v>
      </c>
      <c r="C317" s="18">
        <f t="shared" si="1"/>
        <v>316</v>
      </c>
    </row>
    <row r="318" spans="1:3">
      <c r="A318" s="18">
        <v>317</v>
      </c>
      <c r="B318" s="18" t="s">
        <v>3680</v>
      </c>
      <c r="C318" s="18">
        <f t="shared" si="1"/>
        <v>317</v>
      </c>
    </row>
    <row r="319" spans="1:3">
      <c r="A319" s="18">
        <v>318</v>
      </c>
      <c r="B319" s="18" t="s">
        <v>1860</v>
      </c>
      <c r="C319" s="18">
        <f t="shared" si="1"/>
        <v>318</v>
      </c>
    </row>
    <row r="320" spans="1:3">
      <c r="A320" s="18">
        <v>319</v>
      </c>
      <c r="B320" s="18" t="s">
        <v>1861</v>
      </c>
      <c r="C320" s="18">
        <f t="shared" si="1"/>
        <v>319</v>
      </c>
    </row>
    <row r="321" spans="1:3">
      <c r="A321" s="18">
        <v>320</v>
      </c>
      <c r="B321" s="18" t="s">
        <v>1862</v>
      </c>
      <c r="C321" s="18">
        <f t="shared" ref="C321:C384" si="2">A321</f>
        <v>320</v>
      </c>
    </row>
    <row r="322" spans="1:3">
      <c r="A322" s="18">
        <v>321</v>
      </c>
      <c r="B322" s="18" t="s">
        <v>1863</v>
      </c>
      <c r="C322" s="18">
        <f t="shared" si="2"/>
        <v>321</v>
      </c>
    </row>
    <row r="323" spans="1:3">
      <c r="A323" s="18">
        <v>322</v>
      </c>
      <c r="B323" s="18" t="s">
        <v>1864</v>
      </c>
      <c r="C323" s="18">
        <f t="shared" si="2"/>
        <v>322</v>
      </c>
    </row>
    <row r="324" spans="1:3">
      <c r="A324" s="18">
        <v>323</v>
      </c>
      <c r="B324" s="18" t="s">
        <v>1865</v>
      </c>
      <c r="C324" s="18">
        <f t="shared" si="2"/>
        <v>323</v>
      </c>
    </row>
    <row r="325" spans="1:3">
      <c r="A325" s="18">
        <v>324</v>
      </c>
      <c r="B325" s="18" t="s">
        <v>1866</v>
      </c>
      <c r="C325" s="18">
        <f t="shared" si="2"/>
        <v>324</v>
      </c>
    </row>
    <row r="326" spans="1:3">
      <c r="A326" s="18">
        <v>325</v>
      </c>
      <c r="B326" s="18" t="s">
        <v>1608</v>
      </c>
      <c r="C326" s="18">
        <f t="shared" si="2"/>
        <v>325</v>
      </c>
    </row>
    <row r="327" spans="1:3">
      <c r="A327" s="18">
        <v>326</v>
      </c>
      <c r="B327" s="18" t="s">
        <v>1867</v>
      </c>
      <c r="C327" s="18">
        <f t="shared" si="2"/>
        <v>326</v>
      </c>
    </row>
    <row r="328" spans="1:3">
      <c r="A328" s="18">
        <v>327</v>
      </c>
      <c r="B328" s="18" t="s">
        <v>1868</v>
      </c>
      <c r="C328" s="18">
        <f t="shared" si="2"/>
        <v>327</v>
      </c>
    </row>
    <row r="329" spans="1:3">
      <c r="A329" s="18">
        <v>328</v>
      </c>
      <c r="B329" s="18" t="s">
        <v>1674</v>
      </c>
      <c r="C329" s="18">
        <f t="shared" si="2"/>
        <v>328</v>
      </c>
    </row>
    <row r="330" spans="1:3">
      <c r="A330" s="18">
        <v>329</v>
      </c>
      <c r="B330" s="18" t="s">
        <v>1869</v>
      </c>
      <c r="C330" s="18">
        <f t="shared" si="2"/>
        <v>329</v>
      </c>
    </row>
    <row r="331" spans="1:3">
      <c r="A331" s="18">
        <v>330</v>
      </c>
      <c r="B331" s="18" t="s">
        <v>1870</v>
      </c>
      <c r="C331" s="18">
        <f t="shared" si="2"/>
        <v>330</v>
      </c>
    </row>
    <row r="332" spans="1:3">
      <c r="A332" s="18">
        <v>331</v>
      </c>
      <c r="B332" s="18" t="s">
        <v>3681</v>
      </c>
      <c r="C332" s="18">
        <f t="shared" si="2"/>
        <v>331</v>
      </c>
    </row>
    <row r="333" spans="1:3">
      <c r="A333" s="18">
        <v>332</v>
      </c>
      <c r="B333" s="18" t="s">
        <v>1871</v>
      </c>
      <c r="C333" s="18">
        <f t="shared" si="2"/>
        <v>332</v>
      </c>
    </row>
    <row r="334" spans="1:3">
      <c r="A334" s="18">
        <v>333</v>
      </c>
      <c r="B334" s="18" t="s">
        <v>1466</v>
      </c>
      <c r="C334" s="18">
        <f t="shared" si="2"/>
        <v>333</v>
      </c>
    </row>
    <row r="335" spans="1:3">
      <c r="A335" s="18">
        <v>334</v>
      </c>
      <c r="B335" s="18" t="s">
        <v>1941</v>
      </c>
      <c r="C335" s="18">
        <f t="shared" si="2"/>
        <v>334</v>
      </c>
    </row>
    <row r="336" spans="1:3">
      <c r="A336" s="18">
        <v>335</v>
      </c>
      <c r="B336" s="18" t="s">
        <v>1873</v>
      </c>
      <c r="C336" s="18">
        <f t="shared" si="2"/>
        <v>335</v>
      </c>
    </row>
    <row r="337" spans="1:3">
      <c r="A337" s="18">
        <v>336</v>
      </c>
      <c r="B337" s="18" t="s">
        <v>1874</v>
      </c>
      <c r="C337" s="18">
        <f t="shared" si="2"/>
        <v>336</v>
      </c>
    </row>
    <row r="338" spans="1:3">
      <c r="A338" s="18">
        <v>337</v>
      </c>
      <c r="B338" s="18" t="s">
        <v>1875</v>
      </c>
      <c r="C338" s="18">
        <f t="shared" si="2"/>
        <v>337</v>
      </c>
    </row>
    <row r="339" spans="1:3">
      <c r="A339" s="18">
        <v>338</v>
      </c>
      <c r="B339" s="18" t="s">
        <v>1876</v>
      </c>
      <c r="C339" s="18">
        <f t="shared" si="2"/>
        <v>338</v>
      </c>
    </row>
    <row r="340" spans="1:3">
      <c r="A340" s="18">
        <v>339</v>
      </c>
      <c r="B340" s="18" t="s">
        <v>1877</v>
      </c>
      <c r="C340" s="18">
        <f t="shared" si="2"/>
        <v>339</v>
      </c>
    </row>
    <row r="341" spans="1:3">
      <c r="A341" s="18">
        <v>340</v>
      </c>
      <c r="B341" s="18" t="s">
        <v>1878</v>
      </c>
      <c r="C341" s="18">
        <f t="shared" si="2"/>
        <v>340</v>
      </c>
    </row>
    <row r="342" spans="1:3">
      <c r="A342" s="18">
        <v>341</v>
      </c>
      <c r="B342" s="18" t="s">
        <v>1879</v>
      </c>
      <c r="C342" s="18">
        <f t="shared" si="2"/>
        <v>341</v>
      </c>
    </row>
    <row r="343" spans="1:3">
      <c r="A343" s="18">
        <v>342</v>
      </c>
      <c r="B343" s="18" t="s">
        <v>1880</v>
      </c>
      <c r="C343" s="18">
        <f t="shared" si="2"/>
        <v>342</v>
      </c>
    </row>
    <row r="344" spans="1:3">
      <c r="A344" s="18">
        <v>343</v>
      </c>
      <c r="B344" s="18" t="s">
        <v>3682</v>
      </c>
      <c r="C344" s="18">
        <f t="shared" si="2"/>
        <v>343</v>
      </c>
    </row>
    <row r="345" spans="1:3">
      <c r="A345" s="18">
        <v>344</v>
      </c>
      <c r="B345" s="18" t="s">
        <v>3683</v>
      </c>
      <c r="C345" s="18">
        <f t="shared" si="2"/>
        <v>344</v>
      </c>
    </row>
    <row r="346" spans="1:3">
      <c r="A346" s="18">
        <v>345</v>
      </c>
      <c r="B346" s="18" t="s">
        <v>3684</v>
      </c>
      <c r="C346" s="18">
        <f t="shared" si="2"/>
        <v>345</v>
      </c>
    </row>
    <row r="347" spans="1:3">
      <c r="A347" s="18">
        <v>346</v>
      </c>
      <c r="B347" s="18" t="s">
        <v>1881</v>
      </c>
      <c r="C347" s="18">
        <f t="shared" si="2"/>
        <v>346</v>
      </c>
    </row>
    <row r="348" spans="1:3">
      <c r="A348" s="18">
        <v>347</v>
      </c>
      <c r="B348" s="18" t="s">
        <v>1882</v>
      </c>
      <c r="C348" s="18">
        <f t="shared" si="2"/>
        <v>347</v>
      </c>
    </row>
    <row r="349" spans="1:3">
      <c r="A349" s="18">
        <v>348</v>
      </c>
      <c r="B349" s="18" t="s">
        <v>1883</v>
      </c>
      <c r="C349" s="18">
        <f t="shared" si="2"/>
        <v>348</v>
      </c>
    </row>
    <row r="350" spans="1:3">
      <c r="A350" s="18">
        <v>349</v>
      </c>
      <c r="B350" s="18" t="s">
        <v>3685</v>
      </c>
      <c r="C350" s="18">
        <f t="shared" si="2"/>
        <v>349</v>
      </c>
    </row>
    <row r="351" spans="1:3">
      <c r="A351" s="18">
        <v>350</v>
      </c>
      <c r="B351" s="18" t="s">
        <v>3686</v>
      </c>
      <c r="C351" s="18">
        <f t="shared" si="2"/>
        <v>350</v>
      </c>
    </row>
    <row r="352" spans="1:3">
      <c r="A352" s="18">
        <v>351</v>
      </c>
      <c r="B352" s="18" t="s">
        <v>3687</v>
      </c>
      <c r="C352" s="18">
        <f t="shared" si="2"/>
        <v>351</v>
      </c>
    </row>
    <row r="353" spans="1:3">
      <c r="A353" s="18">
        <v>352</v>
      </c>
      <c r="B353" s="18" t="s">
        <v>1884</v>
      </c>
      <c r="C353" s="18">
        <f t="shared" si="2"/>
        <v>352</v>
      </c>
    </row>
    <row r="354" spans="1:3">
      <c r="A354" s="18">
        <v>353</v>
      </c>
      <c r="B354" s="18" t="s">
        <v>1427</v>
      </c>
      <c r="C354" s="18">
        <f t="shared" si="2"/>
        <v>353</v>
      </c>
    </row>
    <row r="355" spans="1:3">
      <c r="A355" s="18">
        <v>354</v>
      </c>
      <c r="B355" s="18" t="s">
        <v>1885</v>
      </c>
      <c r="C355" s="18">
        <f t="shared" si="2"/>
        <v>354</v>
      </c>
    </row>
    <row r="356" spans="1:3">
      <c r="A356" s="18">
        <v>355</v>
      </c>
      <c r="B356" s="18" t="s">
        <v>1886</v>
      </c>
      <c r="C356" s="18">
        <f t="shared" si="2"/>
        <v>355</v>
      </c>
    </row>
    <row r="357" spans="1:3">
      <c r="A357" s="18">
        <v>356</v>
      </c>
      <c r="B357" s="18" t="s">
        <v>3688</v>
      </c>
      <c r="C357" s="18">
        <f t="shared" si="2"/>
        <v>356</v>
      </c>
    </row>
    <row r="358" spans="1:3">
      <c r="A358" s="18">
        <v>357</v>
      </c>
      <c r="B358" s="18" t="s">
        <v>1887</v>
      </c>
      <c r="C358" s="18">
        <f t="shared" si="2"/>
        <v>357</v>
      </c>
    </row>
    <row r="359" spans="1:3">
      <c r="A359" s="18">
        <v>358</v>
      </c>
      <c r="B359" s="18" t="s">
        <v>1888</v>
      </c>
      <c r="C359" s="18">
        <f t="shared" si="2"/>
        <v>358</v>
      </c>
    </row>
    <row r="360" spans="1:3">
      <c r="A360" s="18">
        <v>359</v>
      </c>
      <c r="B360" s="18" t="s">
        <v>1889</v>
      </c>
      <c r="C360" s="18">
        <f t="shared" si="2"/>
        <v>359</v>
      </c>
    </row>
    <row r="361" spans="1:3">
      <c r="A361" s="18">
        <v>360</v>
      </c>
      <c r="B361" s="18" t="s">
        <v>3689</v>
      </c>
      <c r="C361" s="18">
        <f t="shared" si="2"/>
        <v>360</v>
      </c>
    </row>
    <row r="362" spans="1:3">
      <c r="A362" s="18">
        <v>361</v>
      </c>
      <c r="B362" s="18" t="s">
        <v>1890</v>
      </c>
      <c r="C362" s="18">
        <f t="shared" si="2"/>
        <v>361</v>
      </c>
    </row>
    <row r="363" spans="1:3">
      <c r="A363" s="18">
        <v>362</v>
      </c>
      <c r="B363" s="18" t="s">
        <v>1891</v>
      </c>
      <c r="C363" s="18">
        <f t="shared" si="2"/>
        <v>362</v>
      </c>
    </row>
    <row r="364" spans="1:3">
      <c r="A364" s="18">
        <v>363</v>
      </c>
      <c r="B364" s="18" t="s">
        <v>1892</v>
      </c>
      <c r="C364" s="18">
        <f t="shared" si="2"/>
        <v>363</v>
      </c>
    </row>
    <row r="365" spans="1:3">
      <c r="A365" s="18">
        <v>364</v>
      </c>
      <c r="B365" s="18" t="s">
        <v>1893</v>
      </c>
      <c r="C365" s="18">
        <f t="shared" si="2"/>
        <v>364</v>
      </c>
    </row>
    <row r="366" spans="1:3">
      <c r="A366" s="18">
        <v>365</v>
      </c>
      <c r="B366" s="18" t="s">
        <v>1894</v>
      </c>
      <c r="C366" s="18">
        <f t="shared" si="2"/>
        <v>365</v>
      </c>
    </row>
    <row r="367" spans="1:3">
      <c r="A367" s="18">
        <v>366</v>
      </c>
      <c r="B367" s="18" t="s">
        <v>1895</v>
      </c>
      <c r="C367" s="18">
        <f t="shared" si="2"/>
        <v>366</v>
      </c>
    </row>
    <row r="368" spans="1:3">
      <c r="A368" s="18">
        <v>367</v>
      </c>
      <c r="B368" s="18" t="s">
        <v>560</v>
      </c>
      <c r="C368" s="18">
        <f t="shared" si="2"/>
        <v>367</v>
      </c>
    </row>
    <row r="369" spans="1:3">
      <c r="A369" s="18">
        <v>368</v>
      </c>
      <c r="B369" s="18" t="s">
        <v>1896</v>
      </c>
      <c r="C369" s="18">
        <f t="shared" si="2"/>
        <v>368</v>
      </c>
    </row>
    <row r="370" spans="1:3">
      <c r="A370" s="18">
        <v>369</v>
      </c>
      <c r="B370" s="18" t="s">
        <v>1897</v>
      </c>
      <c r="C370" s="18">
        <f t="shared" si="2"/>
        <v>369</v>
      </c>
    </row>
    <row r="371" spans="1:3">
      <c r="A371" s="18">
        <v>370</v>
      </c>
      <c r="B371" s="18" t="s">
        <v>1898</v>
      </c>
      <c r="C371" s="18">
        <f t="shared" si="2"/>
        <v>370</v>
      </c>
    </row>
    <row r="372" spans="1:3">
      <c r="A372" s="18">
        <v>371</v>
      </c>
      <c r="B372" s="18" t="s">
        <v>1899</v>
      </c>
      <c r="C372" s="18">
        <f t="shared" si="2"/>
        <v>371</v>
      </c>
    </row>
    <row r="373" spans="1:3">
      <c r="A373" s="18">
        <v>372</v>
      </c>
      <c r="B373" s="18" t="s">
        <v>1442</v>
      </c>
      <c r="C373" s="18">
        <f t="shared" si="2"/>
        <v>372</v>
      </c>
    </row>
    <row r="374" spans="1:3">
      <c r="A374" s="18">
        <v>373</v>
      </c>
      <c r="B374" s="18" t="s">
        <v>1900</v>
      </c>
      <c r="C374" s="18">
        <f t="shared" si="2"/>
        <v>373</v>
      </c>
    </row>
    <row r="375" spans="1:3">
      <c r="A375" s="18">
        <v>374</v>
      </c>
      <c r="B375" s="18" t="s">
        <v>644</v>
      </c>
      <c r="C375" s="18">
        <f t="shared" si="2"/>
        <v>374</v>
      </c>
    </row>
    <row r="376" spans="1:3">
      <c r="A376" s="18">
        <v>375</v>
      </c>
      <c r="B376" s="18" t="s">
        <v>1901</v>
      </c>
      <c r="C376" s="18">
        <f t="shared" si="2"/>
        <v>375</v>
      </c>
    </row>
    <row r="377" spans="1:3">
      <c r="A377" s="18">
        <v>376</v>
      </c>
      <c r="B377" s="18" t="s">
        <v>1902</v>
      </c>
      <c r="C377" s="18">
        <f t="shared" si="2"/>
        <v>376</v>
      </c>
    </row>
    <row r="378" spans="1:3">
      <c r="A378" s="18">
        <v>377</v>
      </c>
      <c r="B378" s="18" t="s">
        <v>1903</v>
      </c>
      <c r="C378" s="18">
        <f t="shared" si="2"/>
        <v>377</v>
      </c>
    </row>
    <row r="379" spans="1:3">
      <c r="A379" s="18">
        <v>378</v>
      </c>
      <c r="B379" s="18" t="s">
        <v>1905</v>
      </c>
      <c r="C379" s="18">
        <f t="shared" si="2"/>
        <v>378</v>
      </c>
    </row>
    <row r="380" spans="1:3">
      <c r="A380" s="18">
        <v>379</v>
      </c>
      <c r="B380" s="18" t="s">
        <v>1626</v>
      </c>
      <c r="C380" s="18">
        <f t="shared" si="2"/>
        <v>379</v>
      </c>
    </row>
    <row r="381" spans="1:3">
      <c r="A381" s="18">
        <v>380</v>
      </c>
      <c r="B381" s="18" t="s">
        <v>1904</v>
      </c>
      <c r="C381" s="18">
        <f t="shared" si="2"/>
        <v>380</v>
      </c>
    </row>
    <row r="382" spans="1:3">
      <c r="A382" s="18">
        <v>381</v>
      </c>
      <c r="B382" s="18" t="s">
        <v>3690</v>
      </c>
      <c r="C382" s="18">
        <f t="shared" si="2"/>
        <v>381</v>
      </c>
    </row>
    <row r="383" spans="1:3">
      <c r="A383" s="18">
        <v>382</v>
      </c>
      <c r="B383" s="18" t="s">
        <v>3691</v>
      </c>
      <c r="C383" s="18">
        <f t="shared" si="2"/>
        <v>382</v>
      </c>
    </row>
    <row r="384" spans="1:3">
      <c r="A384" s="18">
        <v>383</v>
      </c>
      <c r="B384" s="18" t="s">
        <v>1906</v>
      </c>
      <c r="C384" s="18">
        <f t="shared" si="2"/>
        <v>383</v>
      </c>
    </row>
    <row r="385" spans="1:3">
      <c r="A385" s="18">
        <v>384</v>
      </c>
      <c r="B385" s="18" t="s">
        <v>1907</v>
      </c>
      <c r="C385" s="18">
        <f t="shared" ref="C385:C448" si="3">A385</f>
        <v>384</v>
      </c>
    </row>
    <row r="386" spans="1:3">
      <c r="A386" s="18">
        <v>385</v>
      </c>
      <c r="B386" s="18" t="s">
        <v>1908</v>
      </c>
      <c r="C386" s="18">
        <f t="shared" si="3"/>
        <v>385</v>
      </c>
    </row>
    <row r="387" spans="1:3">
      <c r="A387" s="18">
        <v>386</v>
      </c>
      <c r="B387" s="18" t="s">
        <v>1909</v>
      </c>
      <c r="C387" s="18">
        <f t="shared" si="3"/>
        <v>386</v>
      </c>
    </row>
    <row r="388" spans="1:3">
      <c r="A388" s="18">
        <v>387</v>
      </c>
      <c r="B388" s="18" t="s">
        <v>1910</v>
      </c>
      <c r="C388" s="18">
        <f t="shared" si="3"/>
        <v>387</v>
      </c>
    </row>
    <row r="389" spans="1:3">
      <c r="A389" s="18">
        <v>388</v>
      </c>
      <c r="B389" s="18" t="s">
        <v>1911</v>
      </c>
      <c r="C389" s="18">
        <f t="shared" si="3"/>
        <v>388</v>
      </c>
    </row>
    <row r="390" spans="1:3">
      <c r="A390" s="18">
        <v>389</v>
      </c>
      <c r="B390" s="18" t="s">
        <v>1912</v>
      </c>
      <c r="C390" s="18">
        <f t="shared" si="3"/>
        <v>389</v>
      </c>
    </row>
    <row r="391" spans="1:3">
      <c r="A391" s="18">
        <v>390</v>
      </c>
      <c r="B391" s="18" t="s">
        <v>1636</v>
      </c>
      <c r="C391" s="18">
        <f t="shared" si="3"/>
        <v>390</v>
      </c>
    </row>
    <row r="392" spans="1:3">
      <c r="A392" s="18">
        <v>391</v>
      </c>
      <c r="B392" s="18" t="s">
        <v>1913</v>
      </c>
      <c r="C392" s="18">
        <f t="shared" si="3"/>
        <v>391</v>
      </c>
    </row>
    <row r="393" spans="1:3">
      <c r="A393" s="18">
        <v>392</v>
      </c>
      <c r="B393" s="18" t="s">
        <v>1914</v>
      </c>
      <c r="C393" s="18">
        <f t="shared" si="3"/>
        <v>392</v>
      </c>
    </row>
    <row r="394" spans="1:3">
      <c r="A394" s="18">
        <v>393</v>
      </c>
      <c r="B394" s="18" t="s">
        <v>1915</v>
      </c>
      <c r="C394" s="18">
        <f t="shared" si="3"/>
        <v>393</v>
      </c>
    </row>
    <row r="395" spans="1:3">
      <c r="A395" s="18">
        <v>394</v>
      </c>
      <c r="B395" s="18" t="s">
        <v>1916</v>
      </c>
      <c r="C395" s="18">
        <f t="shared" si="3"/>
        <v>394</v>
      </c>
    </row>
    <row r="396" spans="1:3">
      <c r="A396" s="18">
        <v>395</v>
      </c>
      <c r="B396" s="18" t="s">
        <v>3692</v>
      </c>
      <c r="C396" s="18">
        <f t="shared" si="3"/>
        <v>395</v>
      </c>
    </row>
    <row r="397" spans="1:3">
      <c r="A397" s="18">
        <v>396</v>
      </c>
      <c r="B397" s="18" t="s">
        <v>1917</v>
      </c>
      <c r="C397" s="18">
        <f t="shared" si="3"/>
        <v>396</v>
      </c>
    </row>
    <row r="398" spans="1:3">
      <c r="A398" s="18">
        <v>397</v>
      </c>
      <c r="B398" s="18" t="s">
        <v>1918</v>
      </c>
      <c r="C398" s="18">
        <f t="shared" si="3"/>
        <v>397</v>
      </c>
    </row>
    <row r="399" spans="1:3">
      <c r="A399" s="18">
        <v>398</v>
      </c>
      <c r="B399" s="18" t="s">
        <v>1919</v>
      </c>
      <c r="C399" s="18">
        <f t="shared" si="3"/>
        <v>398</v>
      </c>
    </row>
    <row r="400" spans="1:3">
      <c r="A400" s="18">
        <v>399</v>
      </c>
      <c r="B400" s="18" t="s">
        <v>1920</v>
      </c>
      <c r="C400" s="18">
        <f t="shared" si="3"/>
        <v>399</v>
      </c>
    </row>
    <row r="401" spans="1:3">
      <c r="A401" s="18">
        <v>400</v>
      </c>
      <c r="B401" s="18" t="s">
        <v>1620</v>
      </c>
      <c r="C401" s="18">
        <f t="shared" si="3"/>
        <v>400</v>
      </c>
    </row>
    <row r="402" spans="1:3">
      <c r="A402" s="18">
        <v>401</v>
      </c>
      <c r="B402" s="18" t="s">
        <v>1921</v>
      </c>
      <c r="C402" s="18">
        <f t="shared" si="3"/>
        <v>401</v>
      </c>
    </row>
    <row r="403" spans="1:3">
      <c r="A403" s="18">
        <v>402</v>
      </c>
      <c r="B403" s="18" t="s">
        <v>1922</v>
      </c>
      <c r="C403" s="18">
        <f t="shared" si="3"/>
        <v>402</v>
      </c>
    </row>
    <row r="404" spans="1:3">
      <c r="A404" s="18">
        <v>403</v>
      </c>
      <c r="B404" s="18" t="s">
        <v>1923</v>
      </c>
      <c r="C404" s="18">
        <f t="shared" si="3"/>
        <v>403</v>
      </c>
    </row>
    <row r="405" spans="1:3">
      <c r="A405" s="18">
        <v>404</v>
      </c>
      <c r="B405" s="18" t="s">
        <v>1924</v>
      </c>
      <c r="C405" s="18">
        <f t="shared" si="3"/>
        <v>404</v>
      </c>
    </row>
    <row r="406" spans="1:3">
      <c r="A406" s="18">
        <v>405</v>
      </c>
      <c r="B406" s="18" t="s">
        <v>3693</v>
      </c>
      <c r="C406" s="18">
        <f t="shared" si="3"/>
        <v>405</v>
      </c>
    </row>
    <row r="407" spans="1:3">
      <c r="A407" s="18">
        <v>406</v>
      </c>
      <c r="B407" s="18" t="s">
        <v>1925</v>
      </c>
      <c r="C407" s="18">
        <f t="shared" si="3"/>
        <v>406</v>
      </c>
    </row>
    <row r="408" spans="1:3">
      <c r="A408" s="18">
        <v>407</v>
      </c>
      <c r="B408" s="18" t="s">
        <v>3694</v>
      </c>
      <c r="C408" s="18">
        <f t="shared" si="3"/>
        <v>407</v>
      </c>
    </row>
    <row r="409" spans="1:3">
      <c r="A409" s="18">
        <v>408</v>
      </c>
      <c r="B409" s="18" t="s">
        <v>1927</v>
      </c>
      <c r="C409" s="18">
        <f t="shared" si="3"/>
        <v>408</v>
      </c>
    </row>
    <row r="410" spans="1:3">
      <c r="A410" s="18">
        <v>409</v>
      </c>
      <c r="B410" s="18" t="s">
        <v>1928</v>
      </c>
      <c r="C410" s="18">
        <f t="shared" si="3"/>
        <v>409</v>
      </c>
    </row>
    <row r="411" spans="1:3">
      <c r="A411" s="18">
        <v>410</v>
      </c>
      <c r="B411" s="18" t="s">
        <v>3695</v>
      </c>
      <c r="C411" s="18">
        <f t="shared" si="3"/>
        <v>410</v>
      </c>
    </row>
    <row r="412" spans="1:3">
      <c r="A412" s="18">
        <v>411</v>
      </c>
      <c r="B412" s="18" t="s">
        <v>1929</v>
      </c>
      <c r="C412" s="18">
        <f t="shared" si="3"/>
        <v>411</v>
      </c>
    </row>
    <row r="413" spans="1:3">
      <c r="A413" s="18">
        <v>412</v>
      </c>
      <c r="B413" s="18" t="s">
        <v>1930</v>
      </c>
      <c r="C413" s="18">
        <f t="shared" si="3"/>
        <v>412</v>
      </c>
    </row>
    <row r="414" spans="1:3">
      <c r="A414" s="18">
        <v>413</v>
      </c>
      <c r="B414" s="18" t="s">
        <v>1652</v>
      </c>
      <c r="C414" s="18">
        <f t="shared" si="3"/>
        <v>413</v>
      </c>
    </row>
    <row r="415" spans="1:3">
      <c r="A415" s="18">
        <v>414</v>
      </c>
      <c r="B415" s="18" t="s">
        <v>1931</v>
      </c>
      <c r="C415" s="18">
        <f t="shared" si="3"/>
        <v>414</v>
      </c>
    </row>
    <row r="416" spans="1:3">
      <c r="A416" s="18">
        <v>415</v>
      </c>
      <c r="B416" s="18" t="s">
        <v>1510</v>
      </c>
      <c r="C416" s="18">
        <f t="shared" si="3"/>
        <v>415</v>
      </c>
    </row>
    <row r="417" spans="1:3">
      <c r="A417" s="18">
        <v>416</v>
      </c>
      <c r="B417" s="18" t="s">
        <v>1932</v>
      </c>
      <c r="C417" s="18">
        <f t="shared" si="3"/>
        <v>416</v>
      </c>
    </row>
    <row r="418" spans="1:3">
      <c r="A418" s="18">
        <v>417</v>
      </c>
      <c r="B418" s="18" t="s">
        <v>3696</v>
      </c>
      <c r="C418" s="18">
        <f t="shared" si="3"/>
        <v>417</v>
      </c>
    </row>
    <row r="419" spans="1:3">
      <c r="A419" s="18">
        <v>418</v>
      </c>
      <c r="B419" s="18" t="s">
        <v>1934</v>
      </c>
      <c r="C419" s="18">
        <f t="shared" si="3"/>
        <v>418</v>
      </c>
    </row>
    <row r="420" spans="1:3">
      <c r="A420" s="18">
        <v>419</v>
      </c>
      <c r="B420" s="18" t="s">
        <v>1935</v>
      </c>
      <c r="C420" s="18">
        <f t="shared" si="3"/>
        <v>419</v>
      </c>
    </row>
    <row r="421" spans="1:3">
      <c r="A421" s="18">
        <v>420</v>
      </c>
      <c r="B421" s="18" t="s">
        <v>1936</v>
      </c>
      <c r="C421" s="18">
        <f t="shared" si="3"/>
        <v>420</v>
      </c>
    </row>
    <row r="422" spans="1:3">
      <c r="A422" s="18">
        <v>421</v>
      </c>
      <c r="B422" s="18" t="s">
        <v>1612</v>
      </c>
      <c r="C422" s="18">
        <f t="shared" si="3"/>
        <v>421</v>
      </c>
    </row>
    <row r="423" spans="1:3">
      <c r="A423" s="18">
        <v>422</v>
      </c>
      <c r="B423" s="18" t="s">
        <v>1937</v>
      </c>
      <c r="C423" s="18">
        <f t="shared" si="3"/>
        <v>422</v>
      </c>
    </row>
    <row r="424" spans="1:3">
      <c r="A424" s="18">
        <v>423</v>
      </c>
      <c r="B424" s="18" t="s">
        <v>1938</v>
      </c>
      <c r="C424" s="18">
        <f t="shared" si="3"/>
        <v>423</v>
      </c>
    </row>
    <row r="425" spans="1:3">
      <c r="A425" s="18">
        <v>424</v>
      </c>
      <c r="B425" s="18" t="s">
        <v>1939</v>
      </c>
      <c r="C425" s="18">
        <f t="shared" si="3"/>
        <v>424</v>
      </c>
    </row>
    <row r="426" spans="1:3">
      <c r="A426" s="18">
        <v>425</v>
      </c>
      <c r="B426" s="18" t="s">
        <v>1940</v>
      </c>
      <c r="C426" s="18">
        <f t="shared" si="3"/>
        <v>425</v>
      </c>
    </row>
    <row r="427" spans="1:3">
      <c r="A427" s="18">
        <v>426</v>
      </c>
      <c r="B427" s="18" t="s">
        <v>145</v>
      </c>
      <c r="C427" s="18">
        <f t="shared" si="3"/>
        <v>426</v>
      </c>
    </row>
    <row r="428" spans="1:3">
      <c r="A428" s="18">
        <v>427</v>
      </c>
      <c r="B428" s="18" t="s">
        <v>3697</v>
      </c>
      <c r="C428" s="18">
        <f t="shared" si="3"/>
        <v>427</v>
      </c>
    </row>
    <row r="429" spans="1:3">
      <c r="A429" s="18">
        <v>428</v>
      </c>
      <c r="B429" s="18" t="s">
        <v>1942</v>
      </c>
      <c r="C429" s="18">
        <f t="shared" si="3"/>
        <v>428</v>
      </c>
    </row>
    <row r="430" spans="1:3">
      <c r="A430" s="18">
        <v>429</v>
      </c>
      <c r="B430" s="18" t="s">
        <v>1943</v>
      </c>
      <c r="C430" s="18">
        <f t="shared" si="3"/>
        <v>429</v>
      </c>
    </row>
    <row r="431" spans="1:3">
      <c r="A431" s="18">
        <v>430</v>
      </c>
      <c r="B431" s="18" t="s">
        <v>3698</v>
      </c>
      <c r="C431" s="18">
        <f t="shared" si="3"/>
        <v>430</v>
      </c>
    </row>
    <row r="432" spans="1:3">
      <c r="A432" s="18">
        <v>431</v>
      </c>
      <c r="B432" s="18" t="s">
        <v>1944</v>
      </c>
      <c r="C432" s="18">
        <f t="shared" si="3"/>
        <v>431</v>
      </c>
    </row>
    <row r="433" spans="1:3">
      <c r="A433" s="18">
        <v>432</v>
      </c>
      <c r="B433" s="18" t="s">
        <v>1946</v>
      </c>
      <c r="C433" s="18">
        <f t="shared" si="3"/>
        <v>432</v>
      </c>
    </row>
    <row r="434" spans="1:3">
      <c r="A434" s="18">
        <v>433</v>
      </c>
      <c r="B434" s="18" t="s">
        <v>1947</v>
      </c>
      <c r="C434" s="18">
        <f t="shared" si="3"/>
        <v>433</v>
      </c>
    </row>
    <row r="435" spans="1:3">
      <c r="A435" s="18">
        <v>434</v>
      </c>
      <c r="B435" s="18" t="s">
        <v>1948</v>
      </c>
      <c r="C435" s="18">
        <f t="shared" si="3"/>
        <v>434</v>
      </c>
    </row>
    <row r="436" spans="1:3">
      <c r="A436" s="18">
        <v>435</v>
      </c>
      <c r="B436" s="18" t="s">
        <v>1949</v>
      </c>
      <c r="C436" s="18">
        <f t="shared" si="3"/>
        <v>435</v>
      </c>
    </row>
    <row r="437" spans="1:3">
      <c r="A437" s="18">
        <v>436</v>
      </c>
      <c r="B437" s="18" t="s">
        <v>1629</v>
      </c>
      <c r="C437" s="18">
        <f t="shared" si="3"/>
        <v>436</v>
      </c>
    </row>
    <row r="438" spans="1:3">
      <c r="A438" s="18">
        <v>437</v>
      </c>
      <c r="B438" s="18" t="s">
        <v>1950</v>
      </c>
      <c r="C438" s="18">
        <f t="shared" si="3"/>
        <v>437</v>
      </c>
    </row>
    <row r="439" spans="1:3">
      <c r="A439" s="18">
        <v>438</v>
      </c>
      <c r="B439" s="18" t="s">
        <v>1951</v>
      </c>
      <c r="C439" s="18">
        <f t="shared" si="3"/>
        <v>438</v>
      </c>
    </row>
    <row r="440" spans="1:3">
      <c r="A440" s="18">
        <v>439</v>
      </c>
      <c r="B440" s="18" t="s">
        <v>1953</v>
      </c>
      <c r="C440" s="18">
        <f t="shared" si="3"/>
        <v>439</v>
      </c>
    </row>
    <row r="441" spans="1:3">
      <c r="A441" s="18">
        <v>440</v>
      </c>
      <c r="B441" s="18" t="s">
        <v>1954</v>
      </c>
      <c r="C441" s="18">
        <f t="shared" si="3"/>
        <v>440</v>
      </c>
    </row>
    <row r="442" spans="1:3">
      <c r="A442" s="18">
        <v>441</v>
      </c>
      <c r="B442" s="18" t="s">
        <v>3699</v>
      </c>
      <c r="C442" s="18">
        <f t="shared" si="3"/>
        <v>441</v>
      </c>
    </row>
    <row r="443" spans="1:3">
      <c r="A443" s="18">
        <v>442</v>
      </c>
      <c r="B443" s="18" t="s">
        <v>1955</v>
      </c>
      <c r="C443" s="18">
        <f t="shared" si="3"/>
        <v>442</v>
      </c>
    </row>
    <row r="444" spans="1:3">
      <c r="A444" s="18">
        <v>443</v>
      </c>
      <c r="B444" s="18" t="s">
        <v>1957</v>
      </c>
      <c r="C444" s="18">
        <f t="shared" si="3"/>
        <v>443</v>
      </c>
    </row>
    <row r="445" spans="1:3">
      <c r="A445" s="18">
        <v>444</v>
      </c>
      <c r="B445" s="18" t="s">
        <v>1958</v>
      </c>
      <c r="C445" s="18">
        <f t="shared" si="3"/>
        <v>444</v>
      </c>
    </row>
    <row r="446" spans="1:3">
      <c r="A446" s="18">
        <v>445</v>
      </c>
      <c r="B446" s="18" t="s">
        <v>464</v>
      </c>
      <c r="C446" s="18">
        <f t="shared" si="3"/>
        <v>445</v>
      </c>
    </row>
    <row r="447" spans="1:3">
      <c r="A447" s="18">
        <v>446</v>
      </c>
      <c r="B447" s="18" t="s">
        <v>1959</v>
      </c>
      <c r="C447" s="18">
        <f t="shared" si="3"/>
        <v>446</v>
      </c>
    </row>
    <row r="448" spans="1:3">
      <c r="A448" s="18">
        <v>447</v>
      </c>
      <c r="B448" s="18" t="s">
        <v>3700</v>
      </c>
      <c r="C448" s="18">
        <f t="shared" si="3"/>
        <v>447</v>
      </c>
    </row>
    <row r="449" spans="1:3">
      <c r="A449" s="18">
        <v>448</v>
      </c>
      <c r="B449" s="18" t="s">
        <v>1960</v>
      </c>
      <c r="C449" s="18">
        <f t="shared" ref="C449:C512" si="4">A449</f>
        <v>448</v>
      </c>
    </row>
    <row r="450" spans="1:3">
      <c r="A450" s="18">
        <v>449</v>
      </c>
      <c r="B450" s="18" t="s">
        <v>1961</v>
      </c>
      <c r="C450" s="18">
        <f t="shared" si="4"/>
        <v>449</v>
      </c>
    </row>
    <row r="451" spans="1:3">
      <c r="A451" s="18">
        <v>450</v>
      </c>
      <c r="B451" s="18" t="s">
        <v>898</v>
      </c>
      <c r="C451" s="18">
        <f t="shared" si="4"/>
        <v>450</v>
      </c>
    </row>
    <row r="452" spans="1:3">
      <c r="A452" s="18">
        <v>451</v>
      </c>
      <c r="B452" s="18" t="s">
        <v>1962</v>
      </c>
      <c r="C452" s="18">
        <f t="shared" si="4"/>
        <v>451</v>
      </c>
    </row>
    <row r="453" spans="1:3">
      <c r="A453" s="18">
        <v>452</v>
      </c>
      <c r="B453" s="18" t="s">
        <v>1963</v>
      </c>
      <c r="C453" s="18">
        <f t="shared" si="4"/>
        <v>452</v>
      </c>
    </row>
    <row r="454" spans="1:3">
      <c r="A454" s="18">
        <v>453</v>
      </c>
      <c r="B454" s="18" t="s">
        <v>3701</v>
      </c>
      <c r="C454" s="18">
        <f t="shared" si="4"/>
        <v>453</v>
      </c>
    </row>
    <row r="455" spans="1:3">
      <c r="A455" s="18">
        <v>454</v>
      </c>
      <c r="B455" s="18" t="s">
        <v>1585</v>
      </c>
      <c r="C455" s="18">
        <f t="shared" si="4"/>
        <v>454</v>
      </c>
    </row>
    <row r="456" spans="1:3">
      <c r="A456" s="18">
        <v>455</v>
      </c>
      <c r="B456" s="18" t="s">
        <v>1586</v>
      </c>
      <c r="C456" s="18">
        <f t="shared" si="4"/>
        <v>455</v>
      </c>
    </row>
    <row r="457" spans="1:3">
      <c r="A457" s="18">
        <v>456</v>
      </c>
      <c r="B457" s="18" t="s">
        <v>1588</v>
      </c>
      <c r="C457" s="18">
        <f t="shared" si="4"/>
        <v>456</v>
      </c>
    </row>
    <row r="458" spans="1:3">
      <c r="A458" s="18">
        <v>457</v>
      </c>
      <c r="B458" s="18" t="s">
        <v>1590</v>
      </c>
      <c r="C458" s="18">
        <f t="shared" si="4"/>
        <v>457</v>
      </c>
    </row>
    <row r="459" spans="1:3">
      <c r="A459" s="18">
        <v>458</v>
      </c>
      <c r="B459" s="18" t="s">
        <v>613</v>
      </c>
      <c r="C459" s="18">
        <f t="shared" si="4"/>
        <v>458</v>
      </c>
    </row>
    <row r="460" spans="1:3">
      <c r="A460" s="18">
        <v>459</v>
      </c>
      <c r="B460" s="18" t="s">
        <v>3702</v>
      </c>
      <c r="C460" s="18">
        <f t="shared" si="4"/>
        <v>459</v>
      </c>
    </row>
    <row r="461" spans="1:3">
      <c r="A461" s="18">
        <v>460</v>
      </c>
      <c r="B461" s="18" t="s">
        <v>1594</v>
      </c>
      <c r="C461" s="18">
        <f t="shared" si="4"/>
        <v>460</v>
      </c>
    </row>
    <row r="462" spans="1:3">
      <c r="A462" s="18">
        <v>461</v>
      </c>
      <c r="B462" s="18" t="s">
        <v>1596</v>
      </c>
      <c r="C462" s="18">
        <f t="shared" si="4"/>
        <v>461</v>
      </c>
    </row>
    <row r="463" spans="1:3">
      <c r="A463" s="18">
        <v>462</v>
      </c>
      <c r="B463" s="18" t="s">
        <v>1597</v>
      </c>
      <c r="C463" s="18">
        <f t="shared" si="4"/>
        <v>462</v>
      </c>
    </row>
    <row r="464" spans="1:3">
      <c r="A464" s="18">
        <v>463</v>
      </c>
      <c r="B464" s="18" t="s">
        <v>1600</v>
      </c>
      <c r="C464" s="18">
        <f t="shared" si="4"/>
        <v>463</v>
      </c>
    </row>
    <row r="465" spans="1:3">
      <c r="A465" s="18">
        <v>464</v>
      </c>
      <c r="B465" s="18" t="s">
        <v>1601</v>
      </c>
      <c r="C465" s="18">
        <f t="shared" si="4"/>
        <v>464</v>
      </c>
    </row>
    <row r="466" spans="1:3">
      <c r="A466" s="18">
        <v>465</v>
      </c>
      <c r="B466" s="18" t="s">
        <v>1602</v>
      </c>
      <c r="C466" s="18">
        <f t="shared" si="4"/>
        <v>465</v>
      </c>
    </row>
    <row r="467" spans="1:3">
      <c r="A467" s="18">
        <v>466</v>
      </c>
      <c r="B467" s="18" t="s">
        <v>1603</v>
      </c>
      <c r="C467" s="18">
        <f t="shared" si="4"/>
        <v>466</v>
      </c>
    </row>
    <row r="468" spans="1:3">
      <c r="A468" s="18">
        <v>467</v>
      </c>
      <c r="B468" s="18" t="s">
        <v>1605</v>
      </c>
      <c r="C468" s="18">
        <f t="shared" si="4"/>
        <v>467</v>
      </c>
    </row>
    <row r="469" spans="1:3">
      <c r="A469" s="18">
        <v>468</v>
      </c>
      <c r="B469" s="18" t="s">
        <v>1606</v>
      </c>
      <c r="C469" s="18">
        <f t="shared" si="4"/>
        <v>468</v>
      </c>
    </row>
    <row r="470" spans="1:3">
      <c r="A470" s="18">
        <v>469</v>
      </c>
      <c r="B470" s="18" t="s">
        <v>1609</v>
      </c>
      <c r="C470" s="18">
        <f t="shared" si="4"/>
        <v>469</v>
      </c>
    </row>
    <row r="471" spans="1:3">
      <c r="A471" s="18">
        <v>470</v>
      </c>
      <c r="B471" s="18" t="s">
        <v>1611</v>
      </c>
      <c r="C471" s="18">
        <f t="shared" si="4"/>
        <v>470</v>
      </c>
    </row>
    <row r="472" spans="1:3">
      <c r="A472" s="18">
        <v>471</v>
      </c>
      <c r="B472" s="18" t="s">
        <v>1613</v>
      </c>
      <c r="C472" s="18">
        <f t="shared" si="4"/>
        <v>471</v>
      </c>
    </row>
    <row r="473" spans="1:3">
      <c r="A473" s="18">
        <v>472</v>
      </c>
      <c r="B473" s="18" t="s">
        <v>3703</v>
      </c>
      <c r="C473" s="18">
        <f t="shared" si="4"/>
        <v>472</v>
      </c>
    </row>
    <row r="474" spans="1:3">
      <c r="A474" s="18">
        <v>473</v>
      </c>
      <c r="B474" s="18" t="s">
        <v>3704</v>
      </c>
      <c r="C474" s="18">
        <f t="shared" si="4"/>
        <v>473</v>
      </c>
    </row>
    <row r="475" spans="1:3">
      <c r="A475" s="18">
        <v>474</v>
      </c>
      <c r="B475" s="18" t="s">
        <v>1615</v>
      </c>
      <c r="C475" s="18">
        <f t="shared" si="4"/>
        <v>474</v>
      </c>
    </row>
    <row r="476" spans="1:3">
      <c r="A476" s="18">
        <v>475</v>
      </c>
      <c r="B476" s="18" t="s">
        <v>3705</v>
      </c>
      <c r="C476" s="18">
        <f t="shared" si="4"/>
        <v>475</v>
      </c>
    </row>
    <row r="477" spans="1:3">
      <c r="A477" s="18">
        <v>476</v>
      </c>
      <c r="B477" s="18" t="s">
        <v>1618</v>
      </c>
      <c r="C477" s="18">
        <f t="shared" si="4"/>
        <v>476</v>
      </c>
    </row>
    <row r="478" spans="1:3">
      <c r="A478" s="18">
        <v>477</v>
      </c>
      <c r="B478" s="18" t="s">
        <v>3706</v>
      </c>
      <c r="C478" s="18">
        <f t="shared" si="4"/>
        <v>477</v>
      </c>
    </row>
    <row r="479" spans="1:3">
      <c r="A479" s="18">
        <v>478</v>
      </c>
      <c r="B479" s="18" t="s">
        <v>481</v>
      </c>
      <c r="C479" s="18">
        <f t="shared" si="4"/>
        <v>478</v>
      </c>
    </row>
    <row r="480" spans="1:3">
      <c r="A480" s="18">
        <v>479</v>
      </c>
      <c r="B480" s="18" t="s">
        <v>1619</v>
      </c>
      <c r="C480" s="18">
        <f t="shared" si="4"/>
        <v>479</v>
      </c>
    </row>
    <row r="481" spans="1:3">
      <c r="A481" s="18">
        <v>480</v>
      </c>
      <c r="B481" s="18" t="s">
        <v>1421</v>
      </c>
      <c r="C481" s="18">
        <f t="shared" si="4"/>
        <v>480</v>
      </c>
    </row>
    <row r="482" spans="1:3">
      <c r="A482" s="18">
        <v>481</v>
      </c>
      <c r="B482" s="18" t="s">
        <v>3707</v>
      </c>
      <c r="C482" s="18">
        <f t="shared" si="4"/>
        <v>481</v>
      </c>
    </row>
    <row r="483" spans="1:3">
      <c r="A483" s="18">
        <v>482</v>
      </c>
      <c r="B483" s="18" t="s">
        <v>1621</v>
      </c>
      <c r="C483" s="18">
        <f t="shared" si="4"/>
        <v>482</v>
      </c>
    </row>
    <row r="484" spans="1:3">
      <c r="A484" s="18">
        <v>483</v>
      </c>
      <c r="B484" s="18" t="s">
        <v>1622</v>
      </c>
      <c r="C484" s="18">
        <f t="shared" si="4"/>
        <v>483</v>
      </c>
    </row>
    <row r="485" spans="1:3">
      <c r="A485" s="18">
        <v>484</v>
      </c>
      <c r="B485" s="18" t="s">
        <v>1623</v>
      </c>
      <c r="C485" s="18">
        <f t="shared" si="4"/>
        <v>484</v>
      </c>
    </row>
    <row r="486" spans="1:3">
      <c r="A486" s="18">
        <v>485</v>
      </c>
      <c r="B486" s="18" t="s">
        <v>1624</v>
      </c>
      <c r="C486" s="18">
        <f t="shared" si="4"/>
        <v>485</v>
      </c>
    </row>
    <row r="487" spans="1:3">
      <c r="A487" s="18">
        <v>486</v>
      </c>
      <c r="B487" s="18" t="s">
        <v>1625</v>
      </c>
      <c r="C487" s="18">
        <f t="shared" si="4"/>
        <v>486</v>
      </c>
    </row>
    <row r="488" spans="1:3">
      <c r="A488" s="18">
        <v>487</v>
      </c>
      <c r="B488" s="18" t="s">
        <v>1627</v>
      </c>
      <c r="C488" s="18">
        <f t="shared" si="4"/>
        <v>487</v>
      </c>
    </row>
    <row r="489" spans="1:3">
      <c r="A489" s="18">
        <v>488</v>
      </c>
      <c r="B489" s="18" t="s">
        <v>3708</v>
      </c>
      <c r="C489" s="18">
        <f t="shared" si="4"/>
        <v>488</v>
      </c>
    </row>
    <row r="490" spans="1:3">
      <c r="A490" s="18">
        <v>489</v>
      </c>
      <c r="B490" s="18" t="s">
        <v>1631</v>
      </c>
      <c r="C490" s="18">
        <f t="shared" si="4"/>
        <v>489</v>
      </c>
    </row>
    <row r="491" spans="1:3">
      <c r="A491" s="18">
        <v>490</v>
      </c>
      <c r="B491" s="18" t="s">
        <v>1632</v>
      </c>
      <c r="C491" s="18">
        <f t="shared" si="4"/>
        <v>490</v>
      </c>
    </row>
    <row r="492" spans="1:3">
      <c r="A492" s="18">
        <v>491</v>
      </c>
      <c r="B492" s="18" t="s">
        <v>1643</v>
      </c>
      <c r="C492" s="18">
        <f t="shared" si="4"/>
        <v>491</v>
      </c>
    </row>
    <row r="493" spans="1:3">
      <c r="A493" s="18">
        <v>492</v>
      </c>
      <c r="B493" s="18" t="s">
        <v>1646</v>
      </c>
      <c r="C493" s="18">
        <f t="shared" si="4"/>
        <v>492</v>
      </c>
    </row>
    <row r="494" spans="1:3">
      <c r="A494" s="18">
        <v>493</v>
      </c>
      <c r="B494" s="18" t="s">
        <v>1649</v>
      </c>
      <c r="C494" s="18">
        <f t="shared" si="4"/>
        <v>493</v>
      </c>
    </row>
    <row r="495" spans="1:3">
      <c r="A495" s="18">
        <v>494</v>
      </c>
      <c r="B495" s="18" t="s">
        <v>1650</v>
      </c>
      <c r="C495" s="18">
        <f t="shared" si="4"/>
        <v>494</v>
      </c>
    </row>
    <row r="496" spans="1:3">
      <c r="A496" s="18">
        <v>495</v>
      </c>
      <c r="B496" s="18" t="s">
        <v>1473</v>
      </c>
      <c r="C496" s="18">
        <f t="shared" si="4"/>
        <v>495</v>
      </c>
    </row>
    <row r="497" spans="1:4">
      <c r="A497" s="18">
        <v>496</v>
      </c>
      <c r="B497" s="18" t="s">
        <v>1656</v>
      </c>
      <c r="C497" s="18">
        <f t="shared" si="4"/>
        <v>496</v>
      </c>
    </row>
    <row r="498" spans="1:4">
      <c r="A498" s="18">
        <v>497</v>
      </c>
      <c r="B498" s="18" t="s">
        <v>1500</v>
      </c>
      <c r="C498" s="18">
        <f t="shared" si="4"/>
        <v>497</v>
      </c>
    </row>
    <row r="499" spans="1:4">
      <c r="A499" s="18">
        <v>498</v>
      </c>
      <c r="B499" s="18" t="s">
        <v>1657</v>
      </c>
      <c r="C499" s="18">
        <f t="shared" si="4"/>
        <v>498</v>
      </c>
    </row>
    <row r="500" spans="1:4">
      <c r="A500" s="18">
        <v>499</v>
      </c>
      <c r="B500" s="18" t="s">
        <v>1659</v>
      </c>
      <c r="C500" s="18">
        <f t="shared" si="4"/>
        <v>499</v>
      </c>
    </row>
    <row r="501" spans="1:4">
      <c r="A501" s="18">
        <v>500</v>
      </c>
      <c r="B501" s="18" t="s">
        <v>1661</v>
      </c>
      <c r="C501" s="18">
        <f t="shared" si="4"/>
        <v>500</v>
      </c>
    </row>
    <row r="502" spans="1:4">
      <c r="A502" s="18">
        <v>501</v>
      </c>
      <c r="B502" s="18" t="s">
        <v>3709</v>
      </c>
      <c r="C502" s="18">
        <f t="shared" si="4"/>
        <v>501</v>
      </c>
    </row>
    <row r="503" spans="1:4">
      <c r="A503" s="18">
        <v>502</v>
      </c>
      <c r="B503" s="18" t="s">
        <v>3710</v>
      </c>
      <c r="C503" s="18">
        <f t="shared" si="4"/>
        <v>502</v>
      </c>
    </row>
    <row r="504" spans="1:4">
      <c r="A504" s="18">
        <v>503</v>
      </c>
      <c r="B504" s="18" t="s">
        <v>1663</v>
      </c>
      <c r="C504" s="18">
        <f t="shared" si="4"/>
        <v>503</v>
      </c>
    </row>
    <row r="505" spans="1:4">
      <c r="A505" s="18">
        <v>504</v>
      </c>
      <c r="B505" s="18" t="s">
        <v>1664</v>
      </c>
      <c r="C505" s="18">
        <f t="shared" si="4"/>
        <v>504</v>
      </c>
    </row>
    <row r="506" spans="1:4">
      <c r="A506" s="18">
        <v>505</v>
      </c>
      <c r="B506" s="18" t="s">
        <v>1667</v>
      </c>
      <c r="C506" s="18">
        <f t="shared" si="4"/>
        <v>505</v>
      </c>
    </row>
    <row r="507" spans="1:4">
      <c r="A507" s="18">
        <v>506</v>
      </c>
      <c r="B507" s="18" t="s">
        <v>1668</v>
      </c>
      <c r="C507" s="18">
        <f t="shared" si="4"/>
        <v>506</v>
      </c>
    </row>
    <row r="508" spans="1:4">
      <c r="A508" s="18">
        <v>507</v>
      </c>
      <c r="B508" s="18" t="s">
        <v>3711</v>
      </c>
      <c r="C508" s="18">
        <f t="shared" si="4"/>
        <v>507</v>
      </c>
    </row>
    <row r="509" spans="1:4">
      <c r="A509" s="18">
        <v>508</v>
      </c>
      <c r="B509" s="18" t="s">
        <v>1670</v>
      </c>
      <c r="C509" s="18">
        <f t="shared" si="4"/>
        <v>508</v>
      </c>
    </row>
    <row r="510" spans="1:4">
      <c r="A510" s="18">
        <v>509</v>
      </c>
      <c r="B510" s="18" t="s">
        <v>1671</v>
      </c>
      <c r="C510" s="18">
        <f t="shared" si="4"/>
        <v>509</v>
      </c>
      <c r="D510" s="18">
        <v>507</v>
      </c>
    </row>
    <row r="511" spans="1:4">
      <c r="A511" s="18">
        <v>510</v>
      </c>
      <c r="B511" s="18" t="s">
        <v>1675</v>
      </c>
      <c r="C511" s="18">
        <f t="shared" si="4"/>
        <v>510</v>
      </c>
    </row>
    <row r="512" spans="1:4">
      <c r="A512" s="18">
        <v>511</v>
      </c>
      <c r="B512" s="18" t="s">
        <v>1676</v>
      </c>
      <c r="C512" s="18">
        <f t="shared" si="4"/>
        <v>511</v>
      </c>
    </row>
    <row r="513" spans="1:3">
      <c r="A513" s="18">
        <v>512</v>
      </c>
      <c r="B513" s="18" t="s">
        <v>1677</v>
      </c>
      <c r="C513" s="18">
        <f t="shared" ref="C513:C576" si="5">A513</f>
        <v>512</v>
      </c>
    </row>
    <row r="514" spans="1:3">
      <c r="A514" s="18">
        <v>513</v>
      </c>
      <c r="B514" s="18" t="s">
        <v>1678</v>
      </c>
      <c r="C514" s="18">
        <f t="shared" si="5"/>
        <v>513</v>
      </c>
    </row>
    <row r="515" spans="1:3">
      <c r="A515" s="18">
        <v>514</v>
      </c>
      <c r="B515" s="18" t="s">
        <v>1681</v>
      </c>
      <c r="C515" s="18">
        <f t="shared" si="5"/>
        <v>514</v>
      </c>
    </row>
    <row r="516" spans="1:3">
      <c r="A516" s="18">
        <v>515</v>
      </c>
      <c r="B516" s="18" t="s">
        <v>1682</v>
      </c>
      <c r="C516" s="18">
        <f t="shared" si="5"/>
        <v>515</v>
      </c>
    </row>
    <row r="517" spans="1:3">
      <c r="A517" s="18">
        <v>516</v>
      </c>
      <c r="B517" s="18" t="s">
        <v>3712</v>
      </c>
      <c r="C517" s="18">
        <f t="shared" si="5"/>
        <v>516</v>
      </c>
    </row>
    <row r="518" spans="1:3">
      <c r="A518" s="18">
        <v>517</v>
      </c>
      <c r="B518" s="18" t="s">
        <v>3713</v>
      </c>
      <c r="C518" s="18">
        <f t="shared" si="5"/>
        <v>517</v>
      </c>
    </row>
    <row r="519" spans="1:3">
      <c r="A519" s="18">
        <v>518</v>
      </c>
      <c r="B519" s="18" t="s">
        <v>1687</v>
      </c>
      <c r="C519" s="18">
        <f t="shared" si="5"/>
        <v>518</v>
      </c>
    </row>
    <row r="520" spans="1:3">
      <c r="A520" s="18">
        <v>519</v>
      </c>
      <c r="B520" s="18" t="s">
        <v>1688</v>
      </c>
      <c r="C520" s="18">
        <f t="shared" si="5"/>
        <v>519</v>
      </c>
    </row>
    <row r="521" spans="1:3">
      <c r="A521" s="18">
        <v>520</v>
      </c>
      <c r="B521" s="18" t="s">
        <v>3714</v>
      </c>
      <c r="C521" s="18">
        <f t="shared" si="5"/>
        <v>520</v>
      </c>
    </row>
    <row r="522" spans="1:3">
      <c r="A522" s="18">
        <v>521</v>
      </c>
      <c r="B522" s="18" t="s">
        <v>1689</v>
      </c>
      <c r="C522" s="18">
        <f t="shared" si="5"/>
        <v>521</v>
      </c>
    </row>
    <row r="523" spans="1:3">
      <c r="A523" s="18">
        <v>522</v>
      </c>
      <c r="B523" s="18" t="s">
        <v>3715</v>
      </c>
      <c r="C523" s="18">
        <f t="shared" si="5"/>
        <v>522</v>
      </c>
    </row>
    <row r="524" spans="1:3">
      <c r="A524" s="18">
        <v>523</v>
      </c>
      <c r="B524" s="18" t="s">
        <v>3716</v>
      </c>
      <c r="C524" s="18">
        <f t="shared" si="5"/>
        <v>523</v>
      </c>
    </row>
    <row r="525" spans="1:3">
      <c r="A525" s="18">
        <v>524</v>
      </c>
      <c r="B525" s="18" t="s">
        <v>1690</v>
      </c>
      <c r="C525" s="18">
        <f t="shared" si="5"/>
        <v>524</v>
      </c>
    </row>
    <row r="526" spans="1:3">
      <c r="A526" s="18">
        <v>525</v>
      </c>
      <c r="B526" s="18" t="s">
        <v>3717</v>
      </c>
      <c r="C526" s="18">
        <f t="shared" si="5"/>
        <v>525</v>
      </c>
    </row>
    <row r="527" spans="1:3">
      <c r="A527" s="18">
        <v>526</v>
      </c>
      <c r="B527" s="18" t="s">
        <v>1692</v>
      </c>
      <c r="C527" s="18">
        <f t="shared" si="5"/>
        <v>526</v>
      </c>
    </row>
    <row r="528" spans="1:3">
      <c r="A528" s="18">
        <v>527</v>
      </c>
      <c r="B528" s="18" t="s">
        <v>1693</v>
      </c>
      <c r="C528" s="18">
        <f t="shared" si="5"/>
        <v>527</v>
      </c>
    </row>
    <row r="529" spans="1:3">
      <c r="A529" s="18">
        <v>528</v>
      </c>
      <c r="B529" s="18" t="s">
        <v>3718</v>
      </c>
      <c r="C529" s="18">
        <f t="shared" si="5"/>
        <v>528</v>
      </c>
    </row>
    <row r="530" spans="1:3">
      <c r="A530" s="18">
        <v>0</v>
      </c>
      <c r="B530" s="18" t="s">
        <v>1966</v>
      </c>
      <c r="C530" s="18">
        <f t="shared" si="5"/>
        <v>0</v>
      </c>
    </row>
    <row r="531" spans="1:3">
      <c r="A531" s="18">
        <v>0</v>
      </c>
      <c r="B531" s="18" t="s">
        <v>1696</v>
      </c>
      <c r="C531" s="18">
        <f t="shared" si="5"/>
        <v>0</v>
      </c>
    </row>
    <row r="532" spans="1:3">
      <c r="A532" s="18">
        <v>0</v>
      </c>
      <c r="B532" s="18" t="s">
        <v>1965</v>
      </c>
      <c r="C532" s="18">
        <f t="shared" si="5"/>
        <v>0</v>
      </c>
    </row>
    <row r="533" spans="1:3">
      <c r="A533" s="18">
        <v>0</v>
      </c>
      <c r="B533" s="18" t="s">
        <v>1697</v>
      </c>
      <c r="C533" s="18">
        <f t="shared" si="5"/>
        <v>0</v>
      </c>
    </row>
    <row r="534" spans="1:3">
      <c r="A534" s="18">
        <v>0</v>
      </c>
      <c r="B534" s="19" t="s">
        <v>1558</v>
      </c>
      <c r="C534" s="18">
        <f t="shared" si="5"/>
        <v>0</v>
      </c>
    </row>
    <row r="535" spans="1:3">
      <c r="A535" s="18">
        <v>0</v>
      </c>
      <c r="B535" s="19" t="s">
        <v>1559</v>
      </c>
      <c r="C535" s="18">
        <f t="shared" si="5"/>
        <v>0</v>
      </c>
    </row>
    <row r="536" spans="1:3">
      <c r="A536" s="18">
        <v>0</v>
      </c>
      <c r="B536" s="19" t="s">
        <v>1560</v>
      </c>
      <c r="C536" s="18">
        <f t="shared" si="5"/>
        <v>0</v>
      </c>
    </row>
    <row r="537" spans="1:3">
      <c r="A537" s="18">
        <v>0</v>
      </c>
      <c r="B537" s="19" t="s">
        <v>1561</v>
      </c>
      <c r="C537" s="18">
        <f t="shared" si="5"/>
        <v>0</v>
      </c>
    </row>
    <row r="538" spans="1:3">
      <c r="A538" s="18">
        <v>0</v>
      </c>
      <c r="B538" s="19" t="s">
        <v>1562</v>
      </c>
      <c r="C538" s="18">
        <f t="shared" si="5"/>
        <v>0</v>
      </c>
    </row>
    <row r="539" spans="1:3">
      <c r="A539" s="18">
        <v>0</v>
      </c>
      <c r="B539" s="19" t="s">
        <v>1563</v>
      </c>
      <c r="C539" s="18">
        <f t="shared" si="5"/>
        <v>0</v>
      </c>
    </row>
    <row r="540" spans="1:3">
      <c r="A540" s="18">
        <v>0</v>
      </c>
      <c r="B540" s="19" t="s">
        <v>1564</v>
      </c>
      <c r="C540" s="18">
        <f t="shared" si="5"/>
        <v>0</v>
      </c>
    </row>
    <row r="541" spans="1:3">
      <c r="A541" s="18">
        <v>0</v>
      </c>
      <c r="B541" s="19" t="s">
        <v>1565</v>
      </c>
      <c r="C541" s="18">
        <f t="shared" si="5"/>
        <v>0</v>
      </c>
    </row>
    <row r="542" spans="1:3">
      <c r="A542" s="18">
        <v>0</v>
      </c>
      <c r="B542" s="19" t="s">
        <v>1566</v>
      </c>
      <c r="C542" s="18">
        <f t="shared" si="5"/>
        <v>0</v>
      </c>
    </row>
    <row r="543" spans="1:3">
      <c r="A543" s="18">
        <v>0</v>
      </c>
      <c r="B543" s="19" t="s">
        <v>1567</v>
      </c>
      <c r="C543" s="18">
        <f t="shared" si="5"/>
        <v>0</v>
      </c>
    </row>
    <row r="544" spans="1:3">
      <c r="A544" s="18">
        <v>0</v>
      </c>
      <c r="B544" s="19" t="s">
        <v>1568</v>
      </c>
      <c r="C544" s="18">
        <f t="shared" si="5"/>
        <v>0</v>
      </c>
    </row>
    <row r="545" spans="1:3">
      <c r="A545" s="18">
        <v>0</v>
      </c>
      <c r="B545" s="19" t="s">
        <v>1569</v>
      </c>
      <c r="C545" s="18">
        <f t="shared" si="5"/>
        <v>0</v>
      </c>
    </row>
    <row r="546" spans="1:3">
      <c r="A546" s="18">
        <v>0</v>
      </c>
      <c r="B546" s="19" t="s">
        <v>1570</v>
      </c>
      <c r="C546" s="18">
        <f t="shared" si="5"/>
        <v>0</v>
      </c>
    </row>
    <row r="547" spans="1:3">
      <c r="A547" s="18">
        <v>0</v>
      </c>
      <c r="B547" s="19" t="s">
        <v>1645</v>
      </c>
      <c r="C547" s="18">
        <f t="shared" si="5"/>
        <v>0</v>
      </c>
    </row>
    <row r="548" spans="1:3">
      <c r="A548" s="18">
        <v>0</v>
      </c>
      <c r="B548" s="19" t="s">
        <v>1653</v>
      </c>
      <c r="C548" s="18">
        <f t="shared" si="5"/>
        <v>0</v>
      </c>
    </row>
    <row r="549" spans="1:3">
      <c r="A549" s="18">
        <v>0</v>
      </c>
      <c r="B549" s="19" t="s">
        <v>1658</v>
      </c>
      <c r="C549" s="18">
        <f t="shared" si="5"/>
        <v>0</v>
      </c>
    </row>
    <row r="550" spans="1:3">
      <c r="A550" s="18">
        <v>0</v>
      </c>
      <c r="B550" s="19" t="s">
        <v>1669</v>
      </c>
      <c r="C550" s="18">
        <f t="shared" si="5"/>
        <v>0</v>
      </c>
    </row>
    <row r="551" spans="1:3">
      <c r="A551" s="18">
        <v>0</v>
      </c>
      <c r="B551" s="19" t="s">
        <v>1672</v>
      </c>
      <c r="C551" s="18">
        <f t="shared" si="5"/>
        <v>0</v>
      </c>
    </row>
    <row r="552" spans="1:3">
      <c r="A552" s="18">
        <v>0</v>
      </c>
      <c r="B552" s="19" t="s">
        <v>1679</v>
      </c>
      <c r="C552" s="18">
        <f t="shared" si="5"/>
        <v>0</v>
      </c>
    </row>
    <row r="553" spans="1:3">
      <c r="A553" s="18">
        <v>0</v>
      </c>
      <c r="B553" s="19" t="s">
        <v>1683</v>
      </c>
      <c r="C553" s="18">
        <f t="shared" si="5"/>
        <v>0</v>
      </c>
    </row>
    <row r="554" spans="1:3">
      <c r="A554" s="18">
        <v>0</v>
      </c>
      <c r="B554" s="19" t="s">
        <v>1691</v>
      </c>
      <c r="C554" s="18">
        <f t="shared" si="5"/>
        <v>0</v>
      </c>
    </row>
    <row r="555" spans="1:3">
      <c r="A555" s="18">
        <v>0</v>
      </c>
      <c r="B555" s="19" t="s">
        <v>1810</v>
      </c>
      <c r="C555" s="18">
        <f t="shared" si="5"/>
        <v>0</v>
      </c>
    </row>
    <row r="556" spans="1:3">
      <c r="A556" s="18">
        <v>0</v>
      </c>
      <c r="B556" s="19" t="s">
        <v>1813</v>
      </c>
      <c r="C556" s="18">
        <f t="shared" si="5"/>
        <v>0</v>
      </c>
    </row>
    <row r="557" spans="1:3">
      <c r="A557" s="18">
        <v>0</v>
      </c>
      <c r="B557" s="19" t="s">
        <v>1816</v>
      </c>
      <c r="C557" s="18">
        <f t="shared" si="5"/>
        <v>0</v>
      </c>
    </row>
    <row r="558" spans="1:3">
      <c r="A558" s="18">
        <v>0</v>
      </c>
      <c r="B558" s="19" t="s">
        <v>1819</v>
      </c>
      <c r="C558" s="18">
        <f t="shared" si="5"/>
        <v>0</v>
      </c>
    </row>
    <row r="559" spans="1:3">
      <c r="A559" s="18">
        <v>0</v>
      </c>
      <c r="B559" s="19" t="s">
        <v>1822</v>
      </c>
      <c r="C559" s="18">
        <f t="shared" si="5"/>
        <v>0</v>
      </c>
    </row>
    <row r="560" spans="1:3">
      <c r="A560" s="18">
        <v>0</v>
      </c>
      <c r="B560" s="19" t="s">
        <v>1824</v>
      </c>
      <c r="C560" s="18">
        <f t="shared" si="5"/>
        <v>0</v>
      </c>
    </row>
    <row r="561" spans="1:3">
      <c r="A561" s="18">
        <v>0</v>
      </c>
      <c r="B561" s="19" t="s">
        <v>1832</v>
      </c>
      <c r="C561" s="18">
        <f t="shared" si="5"/>
        <v>0</v>
      </c>
    </row>
    <row r="562" spans="1:3">
      <c r="A562" s="18">
        <v>0</v>
      </c>
      <c r="B562" s="19" t="s">
        <v>1838</v>
      </c>
      <c r="C562" s="18">
        <f t="shared" si="5"/>
        <v>0</v>
      </c>
    </row>
    <row r="563" spans="1:3">
      <c r="A563" s="18">
        <v>0</v>
      </c>
      <c r="B563" s="19" t="s">
        <v>1975</v>
      </c>
      <c r="C563" s="18">
        <f t="shared" si="5"/>
        <v>0</v>
      </c>
    </row>
    <row r="564" spans="1:3">
      <c r="A564" s="18">
        <v>0</v>
      </c>
      <c r="B564" s="19" t="s">
        <v>1976</v>
      </c>
      <c r="C564" s="18">
        <f t="shared" si="5"/>
        <v>0</v>
      </c>
    </row>
    <row r="565" spans="1:3">
      <c r="A565" s="18">
        <v>0</v>
      </c>
      <c r="B565" s="19" t="s">
        <v>1977</v>
      </c>
      <c r="C565" s="18">
        <f t="shared" si="5"/>
        <v>0</v>
      </c>
    </row>
    <row r="566" spans="1:3">
      <c r="A566" s="18">
        <v>0</v>
      </c>
      <c r="B566" s="19" t="s">
        <v>1978</v>
      </c>
      <c r="C566" s="18">
        <f t="shared" si="5"/>
        <v>0</v>
      </c>
    </row>
    <row r="567" spans="1:3">
      <c r="A567" s="18">
        <v>0</v>
      </c>
      <c r="B567" s="19" t="s">
        <v>1979</v>
      </c>
      <c r="C567" s="18">
        <f t="shared" si="5"/>
        <v>0</v>
      </c>
    </row>
    <row r="568" spans="1:3">
      <c r="A568" s="18">
        <v>0</v>
      </c>
      <c r="B568" s="19" t="s">
        <v>1980</v>
      </c>
      <c r="C568" s="18">
        <f t="shared" si="5"/>
        <v>0</v>
      </c>
    </row>
    <row r="569" spans="1:3">
      <c r="A569" s="18">
        <v>0</v>
      </c>
      <c r="B569" s="19" t="s">
        <v>1981</v>
      </c>
      <c r="C569" s="18">
        <f t="shared" si="5"/>
        <v>0</v>
      </c>
    </row>
    <row r="570" spans="1:3">
      <c r="A570" s="18">
        <v>0</v>
      </c>
      <c r="B570" s="19" t="s">
        <v>1982</v>
      </c>
      <c r="C570" s="18">
        <f t="shared" si="5"/>
        <v>0</v>
      </c>
    </row>
    <row r="571" spans="1:3">
      <c r="A571" s="18">
        <v>0</v>
      </c>
      <c r="B571" s="19" t="s">
        <v>1983</v>
      </c>
      <c r="C571" s="18">
        <f t="shared" si="5"/>
        <v>0</v>
      </c>
    </row>
    <row r="572" spans="1:3">
      <c r="A572" s="18">
        <v>0</v>
      </c>
      <c r="B572" s="19" t="s">
        <v>1984</v>
      </c>
      <c r="C572" s="18">
        <f t="shared" si="5"/>
        <v>0</v>
      </c>
    </row>
    <row r="573" spans="1:3">
      <c r="A573" s="18">
        <v>0</v>
      </c>
      <c r="B573" s="19" t="s">
        <v>1985</v>
      </c>
      <c r="C573" s="18">
        <f t="shared" si="5"/>
        <v>0</v>
      </c>
    </row>
    <row r="574" spans="1:3">
      <c r="A574" s="18">
        <v>0</v>
      </c>
      <c r="B574" s="19" t="s">
        <v>1986</v>
      </c>
      <c r="C574" s="18">
        <f t="shared" si="5"/>
        <v>0</v>
      </c>
    </row>
    <row r="575" spans="1:3">
      <c r="A575" s="18">
        <v>0</v>
      </c>
      <c r="B575" s="19" t="s">
        <v>1987</v>
      </c>
      <c r="C575" s="18">
        <f t="shared" si="5"/>
        <v>0</v>
      </c>
    </row>
    <row r="576" spans="1:3">
      <c r="A576" s="18">
        <v>0</v>
      </c>
      <c r="B576" s="19" t="s">
        <v>1988</v>
      </c>
      <c r="C576" s="18">
        <f t="shared" si="5"/>
        <v>0</v>
      </c>
    </row>
    <row r="577" spans="1:3">
      <c r="A577" s="18">
        <v>0</v>
      </c>
      <c r="B577" s="19" t="s">
        <v>1989</v>
      </c>
      <c r="C577" s="18">
        <f t="shared" ref="C577:C683" si="6">A577</f>
        <v>0</v>
      </c>
    </row>
    <row r="578" spans="1:3">
      <c r="A578" s="18">
        <v>0</v>
      </c>
      <c r="B578" s="19" t="s">
        <v>1990</v>
      </c>
      <c r="C578" s="18">
        <f t="shared" si="6"/>
        <v>0</v>
      </c>
    </row>
    <row r="579" spans="1:3">
      <c r="A579" s="18">
        <v>0</v>
      </c>
      <c r="B579" s="19" t="s">
        <v>1991</v>
      </c>
      <c r="C579" s="18">
        <f t="shared" si="6"/>
        <v>0</v>
      </c>
    </row>
    <row r="580" spans="1:3">
      <c r="A580" s="18">
        <v>0</v>
      </c>
      <c r="B580" s="19" t="s">
        <v>1992</v>
      </c>
      <c r="C580" s="18">
        <f t="shared" si="6"/>
        <v>0</v>
      </c>
    </row>
    <row r="581" spans="1:3">
      <c r="A581" s="18">
        <v>0</v>
      </c>
      <c r="B581" s="19" t="s">
        <v>1993</v>
      </c>
      <c r="C581" s="18">
        <f t="shared" si="6"/>
        <v>0</v>
      </c>
    </row>
    <row r="582" spans="1:3">
      <c r="A582" s="18">
        <v>0</v>
      </c>
      <c r="B582" s="19" t="s">
        <v>1994</v>
      </c>
      <c r="C582" s="18">
        <f t="shared" si="6"/>
        <v>0</v>
      </c>
    </row>
    <row r="583" spans="1:3">
      <c r="A583" s="18">
        <v>0</v>
      </c>
      <c r="B583" s="19" t="s">
        <v>1995</v>
      </c>
      <c r="C583" s="18">
        <f t="shared" si="6"/>
        <v>0</v>
      </c>
    </row>
    <row r="584" spans="1:3">
      <c r="A584" s="18">
        <v>0</v>
      </c>
      <c r="B584" s="19" t="s">
        <v>1996</v>
      </c>
      <c r="C584" s="18">
        <f t="shared" si="6"/>
        <v>0</v>
      </c>
    </row>
    <row r="585" spans="1:3">
      <c r="A585" s="18">
        <v>0</v>
      </c>
      <c r="B585" s="19" t="s">
        <v>1997</v>
      </c>
      <c r="C585" s="18">
        <f t="shared" si="6"/>
        <v>0</v>
      </c>
    </row>
    <row r="586" spans="1:3">
      <c r="A586" s="18">
        <v>0</v>
      </c>
      <c r="B586" s="19" t="s">
        <v>1998</v>
      </c>
      <c r="C586" s="18">
        <f t="shared" si="6"/>
        <v>0</v>
      </c>
    </row>
    <row r="587" spans="1:3">
      <c r="A587" s="18">
        <v>0</v>
      </c>
      <c r="B587" s="19" t="s">
        <v>1999</v>
      </c>
      <c r="C587" s="18">
        <f t="shared" si="6"/>
        <v>0</v>
      </c>
    </row>
    <row r="588" spans="1:3">
      <c r="A588" s="18">
        <v>0</v>
      </c>
      <c r="B588" s="19" t="s">
        <v>2000</v>
      </c>
      <c r="C588" s="18">
        <f t="shared" si="6"/>
        <v>0</v>
      </c>
    </row>
    <row r="589" spans="1:3">
      <c r="A589" s="18">
        <v>0</v>
      </c>
      <c r="B589" s="19" t="s">
        <v>2001</v>
      </c>
      <c r="C589" s="18">
        <f t="shared" si="6"/>
        <v>0</v>
      </c>
    </row>
    <row r="590" spans="1:3">
      <c r="A590" s="18">
        <v>0</v>
      </c>
      <c r="B590" s="19" t="s">
        <v>2002</v>
      </c>
      <c r="C590" s="18">
        <f t="shared" si="6"/>
        <v>0</v>
      </c>
    </row>
    <row r="591" spans="1:3">
      <c r="A591" s="18">
        <v>0</v>
      </c>
      <c r="B591" s="19" t="s">
        <v>2003</v>
      </c>
      <c r="C591" s="18">
        <f t="shared" si="6"/>
        <v>0</v>
      </c>
    </row>
    <row r="592" spans="1:3">
      <c r="A592" s="18">
        <v>0</v>
      </c>
      <c r="B592" s="19" t="s">
        <v>2004</v>
      </c>
      <c r="C592" s="18">
        <f t="shared" si="6"/>
        <v>0</v>
      </c>
    </row>
    <row r="593" spans="1:3">
      <c r="A593" s="18">
        <v>0</v>
      </c>
      <c r="B593" s="19" t="s">
        <v>2005</v>
      </c>
      <c r="C593" s="18">
        <f t="shared" si="6"/>
        <v>0</v>
      </c>
    </row>
    <row r="594" spans="1:3">
      <c r="A594" s="18">
        <v>0</v>
      </c>
      <c r="B594" s="19" t="s">
        <v>2006</v>
      </c>
      <c r="C594" s="18">
        <f t="shared" si="6"/>
        <v>0</v>
      </c>
    </row>
    <row r="595" spans="1:3">
      <c r="A595" s="18">
        <v>0</v>
      </c>
      <c r="B595" s="19" t="s">
        <v>2007</v>
      </c>
      <c r="C595" s="18">
        <f t="shared" si="6"/>
        <v>0</v>
      </c>
    </row>
    <row r="596" spans="1:3">
      <c r="A596" s="18">
        <v>0</v>
      </c>
      <c r="B596" s="19" t="s">
        <v>2008</v>
      </c>
      <c r="C596" s="18">
        <f t="shared" si="6"/>
        <v>0</v>
      </c>
    </row>
    <row r="597" spans="1:3">
      <c r="A597" s="18">
        <v>0</v>
      </c>
      <c r="B597" s="19" t="s">
        <v>2009</v>
      </c>
      <c r="C597" s="18">
        <f t="shared" si="6"/>
        <v>0</v>
      </c>
    </row>
    <row r="598" spans="1:3">
      <c r="A598" s="18">
        <v>0</v>
      </c>
      <c r="B598" s="19" t="s">
        <v>2010</v>
      </c>
      <c r="C598" s="18">
        <f t="shared" si="6"/>
        <v>0</v>
      </c>
    </row>
    <row r="599" spans="1:3">
      <c r="A599" s="18">
        <v>0</v>
      </c>
      <c r="B599" s="19" t="s">
        <v>2011</v>
      </c>
      <c r="C599" s="18">
        <f t="shared" si="6"/>
        <v>0</v>
      </c>
    </row>
    <row r="600" spans="1:3">
      <c r="A600" s="18">
        <v>0</v>
      </c>
      <c r="B600" s="19" t="s">
        <v>2012</v>
      </c>
      <c r="C600" s="18">
        <f t="shared" si="6"/>
        <v>0</v>
      </c>
    </row>
    <row r="601" spans="1:3">
      <c r="A601" s="18">
        <v>0</v>
      </c>
      <c r="B601" s="19" t="s">
        <v>2013</v>
      </c>
      <c r="C601" s="18">
        <f t="shared" si="6"/>
        <v>0</v>
      </c>
    </row>
    <row r="602" spans="1:3">
      <c r="A602" s="18">
        <v>0</v>
      </c>
      <c r="B602" s="19" t="s">
        <v>2014</v>
      </c>
      <c r="C602" s="18">
        <f t="shared" si="6"/>
        <v>0</v>
      </c>
    </row>
    <row r="603" spans="1:3">
      <c r="A603" s="18">
        <v>0</v>
      </c>
      <c r="B603" s="19" t="s">
        <v>2015</v>
      </c>
      <c r="C603" s="18">
        <f t="shared" si="6"/>
        <v>0</v>
      </c>
    </row>
    <row r="604" spans="1:3">
      <c r="A604" s="18">
        <v>0</v>
      </c>
      <c r="B604" s="19" t="s">
        <v>2016</v>
      </c>
      <c r="C604" s="18">
        <f t="shared" si="6"/>
        <v>0</v>
      </c>
    </row>
    <row r="605" spans="1:3">
      <c r="A605" s="18">
        <v>0</v>
      </c>
      <c r="B605" s="19" t="s">
        <v>2017</v>
      </c>
      <c r="C605" s="18">
        <f t="shared" si="6"/>
        <v>0</v>
      </c>
    </row>
    <row r="606" spans="1:3">
      <c r="A606" s="18">
        <v>0</v>
      </c>
      <c r="B606" s="19" t="s">
        <v>2018</v>
      </c>
      <c r="C606" s="18">
        <f t="shared" si="6"/>
        <v>0</v>
      </c>
    </row>
    <row r="607" spans="1:3">
      <c r="A607" s="18">
        <v>0</v>
      </c>
      <c r="B607" s="19" t="s">
        <v>2019</v>
      </c>
      <c r="C607" s="18">
        <f t="shared" si="6"/>
        <v>0</v>
      </c>
    </row>
    <row r="608" spans="1:3">
      <c r="A608" s="18">
        <v>0</v>
      </c>
      <c r="B608" s="19" t="s">
        <v>2020</v>
      </c>
      <c r="C608" s="18">
        <f t="shared" si="6"/>
        <v>0</v>
      </c>
    </row>
    <row r="609" spans="1:3">
      <c r="A609" s="18">
        <v>0</v>
      </c>
      <c r="B609" s="19" t="s">
        <v>2021</v>
      </c>
      <c r="C609" s="18">
        <f t="shared" si="6"/>
        <v>0</v>
      </c>
    </row>
    <row r="610" spans="1:3">
      <c r="A610" s="18">
        <v>0</v>
      </c>
      <c r="B610" s="19" t="s">
        <v>2022</v>
      </c>
      <c r="C610" s="18">
        <f t="shared" si="6"/>
        <v>0</v>
      </c>
    </row>
    <row r="611" spans="1:3">
      <c r="A611" s="18">
        <v>0</v>
      </c>
      <c r="B611" s="19" t="s">
        <v>2023</v>
      </c>
      <c r="C611" s="18">
        <f t="shared" si="6"/>
        <v>0</v>
      </c>
    </row>
    <row r="612" spans="1:3">
      <c r="A612" s="18">
        <v>0</v>
      </c>
      <c r="B612" s="19" t="s">
        <v>2024</v>
      </c>
      <c r="C612" s="18">
        <f t="shared" si="6"/>
        <v>0</v>
      </c>
    </row>
    <row r="613" spans="1:3">
      <c r="A613" s="18">
        <v>0</v>
      </c>
      <c r="B613" s="19" t="s">
        <v>2025</v>
      </c>
      <c r="C613" s="18">
        <f t="shared" si="6"/>
        <v>0</v>
      </c>
    </row>
    <row r="614" spans="1:3">
      <c r="A614" s="18">
        <v>0</v>
      </c>
      <c r="B614" s="19" t="s">
        <v>2026</v>
      </c>
      <c r="C614" s="18">
        <f t="shared" si="6"/>
        <v>0</v>
      </c>
    </row>
    <row r="615" spans="1:3">
      <c r="A615" s="18">
        <v>0</v>
      </c>
      <c r="B615" s="19" t="s">
        <v>2027</v>
      </c>
      <c r="C615" s="18">
        <f t="shared" si="6"/>
        <v>0</v>
      </c>
    </row>
    <row r="616" spans="1:3">
      <c r="A616" s="18">
        <v>0</v>
      </c>
      <c r="B616" s="19" t="s">
        <v>2028</v>
      </c>
      <c r="C616" s="18">
        <f t="shared" si="6"/>
        <v>0</v>
      </c>
    </row>
    <row r="617" spans="1:3">
      <c r="A617" s="18">
        <v>0</v>
      </c>
      <c r="B617" s="19" t="s">
        <v>2029</v>
      </c>
      <c r="C617" s="18">
        <f t="shared" si="6"/>
        <v>0</v>
      </c>
    </row>
    <row r="618" spans="1:3">
      <c r="A618" s="18">
        <v>0</v>
      </c>
      <c r="B618" s="19" t="s">
        <v>2030</v>
      </c>
      <c r="C618" s="18">
        <f t="shared" si="6"/>
        <v>0</v>
      </c>
    </row>
    <row r="619" spans="1:3">
      <c r="A619" s="18">
        <v>0</v>
      </c>
      <c r="B619" s="19" t="s">
        <v>2031</v>
      </c>
      <c r="C619" s="18">
        <f t="shared" si="6"/>
        <v>0</v>
      </c>
    </row>
    <row r="620" spans="1:3">
      <c r="A620" s="18">
        <v>0</v>
      </c>
      <c r="B620" s="19" t="s">
        <v>2032</v>
      </c>
      <c r="C620" s="18">
        <f t="shared" si="6"/>
        <v>0</v>
      </c>
    </row>
    <row r="621" spans="1:3">
      <c r="A621" s="18">
        <v>0</v>
      </c>
      <c r="B621" s="19" t="s">
        <v>2033</v>
      </c>
      <c r="C621" s="18">
        <f t="shared" si="6"/>
        <v>0</v>
      </c>
    </row>
    <row r="622" spans="1:3">
      <c r="A622" s="18">
        <v>0</v>
      </c>
      <c r="B622" s="19" t="s">
        <v>2034</v>
      </c>
      <c r="C622" s="18">
        <f t="shared" si="6"/>
        <v>0</v>
      </c>
    </row>
    <row r="623" spans="1:3">
      <c r="A623" s="18">
        <v>0</v>
      </c>
      <c r="B623" s="19" t="s">
        <v>2035</v>
      </c>
      <c r="C623" s="18">
        <f t="shared" si="6"/>
        <v>0</v>
      </c>
    </row>
    <row r="624" spans="1:3">
      <c r="A624" s="18">
        <v>0</v>
      </c>
      <c r="B624" s="19" t="s">
        <v>2036</v>
      </c>
      <c r="C624" s="18">
        <f t="shared" si="6"/>
        <v>0</v>
      </c>
    </row>
    <row r="625" spans="1:3">
      <c r="A625" s="18">
        <v>0</v>
      </c>
      <c r="B625" s="19" t="s">
        <v>2037</v>
      </c>
      <c r="C625" s="18">
        <f t="shared" si="6"/>
        <v>0</v>
      </c>
    </row>
    <row r="626" spans="1:3">
      <c r="A626" s="18">
        <v>0</v>
      </c>
      <c r="B626" s="19" t="s">
        <v>2038</v>
      </c>
      <c r="C626" s="18">
        <f t="shared" si="6"/>
        <v>0</v>
      </c>
    </row>
    <row r="627" spans="1:3">
      <c r="A627" s="18">
        <v>0</v>
      </c>
      <c r="B627" s="19" t="s">
        <v>2039</v>
      </c>
      <c r="C627" s="18">
        <f t="shared" si="6"/>
        <v>0</v>
      </c>
    </row>
    <row r="628" spans="1:3">
      <c r="A628" s="18">
        <v>0</v>
      </c>
      <c r="B628" s="19" t="s">
        <v>2040</v>
      </c>
      <c r="C628" s="18">
        <f t="shared" si="6"/>
        <v>0</v>
      </c>
    </row>
    <row r="629" spans="1:3">
      <c r="A629" s="18">
        <v>0</v>
      </c>
      <c r="B629" s="19" t="s">
        <v>2041</v>
      </c>
      <c r="C629" s="18">
        <f t="shared" si="6"/>
        <v>0</v>
      </c>
    </row>
    <row r="630" spans="1:3">
      <c r="A630" s="18">
        <v>0</v>
      </c>
      <c r="B630" s="19" t="s">
        <v>2042</v>
      </c>
      <c r="C630" s="18">
        <f t="shared" si="6"/>
        <v>0</v>
      </c>
    </row>
    <row r="631" spans="1:3">
      <c r="A631" s="18">
        <v>0</v>
      </c>
      <c r="B631" s="19" t="s">
        <v>2043</v>
      </c>
      <c r="C631" s="18">
        <f t="shared" si="6"/>
        <v>0</v>
      </c>
    </row>
    <row r="632" spans="1:3">
      <c r="A632" s="18">
        <v>0</v>
      </c>
      <c r="B632" s="19" t="s">
        <v>2044</v>
      </c>
      <c r="C632" s="18">
        <f t="shared" si="6"/>
        <v>0</v>
      </c>
    </row>
    <row r="633" spans="1:3">
      <c r="A633" s="18">
        <v>0</v>
      </c>
      <c r="B633" s="19" t="s">
        <v>2045</v>
      </c>
      <c r="C633" s="18">
        <f t="shared" si="6"/>
        <v>0</v>
      </c>
    </row>
    <row r="634" spans="1:3">
      <c r="A634" s="18">
        <v>0</v>
      </c>
      <c r="B634" s="19" t="s">
        <v>2046</v>
      </c>
      <c r="C634" s="18">
        <f t="shared" si="6"/>
        <v>0</v>
      </c>
    </row>
    <row r="635" spans="1:3">
      <c r="A635" s="18">
        <v>0</v>
      </c>
      <c r="B635" s="19" t="s">
        <v>2047</v>
      </c>
      <c r="C635" s="18">
        <f t="shared" si="6"/>
        <v>0</v>
      </c>
    </row>
    <row r="636" spans="1:3">
      <c r="A636" s="18">
        <v>0</v>
      </c>
      <c r="B636" s="19" t="s">
        <v>2048</v>
      </c>
      <c r="C636" s="18">
        <f t="shared" si="6"/>
        <v>0</v>
      </c>
    </row>
    <row r="637" spans="1:3">
      <c r="A637" s="18">
        <v>0</v>
      </c>
      <c r="B637" s="19" t="s">
        <v>2049</v>
      </c>
      <c r="C637" s="18">
        <f t="shared" si="6"/>
        <v>0</v>
      </c>
    </row>
    <row r="638" spans="1:3">
      <c r="A638" s="18">
        <v>0</v>
      </c>
      <c r="B638" s="19" t="s">
        <v>2050</v>
      </c>
      <c r="C638" s="18">
        <f t="shared" si="6"/>
        <v>0</v>
      </c>
    </row>
    <row r="639" spans="1:3">
      <c r="A639" s="18">
        <v>0</v>
      </c>
      <c r="B639" s="19" t="s">
        <v>2051</v>
      </c>
      <c r="C639" s="18">
        <f t="shared" si="6"/>
        <v>0</v>
      </c>
    </row>
    <row r="640" spans="1:3">
      <c r="A640" s="18">
        <v>0</v>
      </c>
      <c r="B640" s="19" t="s">
        <v>2052</v>
      </c>
      <c r="C640" s="18">
        <f t="shared" si="6"/>
        <v>0</v>
      </c>
    </row>
    <row r="641" spans="1:3">
      <c r="A641" s="18">
        <v>0</v>
      </c>
      <c r="B641" s="19" t="s">
        <v>2053</v>
      </c>
      <c r="C641" s="18">
        <f t="shared" si="6"/>
        <v>0</v>
      </c>
    </row>
    <row r="642" spans="1:3">
      <c r="A642" s="18">
        <v>0</v>
      </c>
      <c r="B642" s="19" t="s">
        <v>2054</v>
      </c>
      <c r="C642" s="18">
        <f t="shared" si="6"/>
        <v>0</v>
      </c>
    </row>
    <row r="643" spans="1:3">
      <c r="A643" s="18">
        <v>0</v>
      </c>
      <c r="B643" s="19" t="s">
        <v>2055</v>
      </c>
      <c r="C643" s="18">
        <f t="shared" si="6"/>
        <v>0</v>
      </c>
    </row>
    <row r="644" spans="1:3">
      <c r="A644" s="18">
        <v>0</v>
      </c>
      <c r="B644" s="19" t="s">
        <v>2056</v>
      </c>
      <c r="C644" s="18">
        <f t="shared" si="6"/>
        <v>0</v>
      </c>
    </row>
    <row r="645" spans="1:3">
      <c r="A645" s="18">
        <v>0</v>
      </c>
      <c r="B645" s="19" t="s">
        <v>2057</v>
      </c>
      <c r="C645" s="18">
        <f t="shared" si="6"/>
        <v>0</v>
      </c>
    </row>
    <row r="646" spans="1:3">
      <c r="A646" s="18">
        <v>0</v>
      </c>
      <c r="B646" s="19" t="s">
        <v>2058</v>
      </c>
      <c r="C646" s="18">
        <f t="shared" si="6"/>
        <v>0</v>
      </c>
    </row>
    <row r="647" spans="1:3">
      <c r="A647" s="18">
        <v>0</v>
      </c>
      <c r="B647" s="19" t="s">
        <v>2059</v>
      </c>
      <c r="C647" s="18">
        <f t="shared" si="6"/>
        <v>0</v>
      </c>
    </row>
    <row r="648" spans="1:3">
      <c r="A648" s="18">
        <v>0</v>
      </c>
      <c r="B648" s="19" t="s">
        <v>2060</v>
      </c>
      <c r="C648" s="18">
        <f t="shared" si="6"/>
        <v>0</v>
      </c>
    </row>
    <row r="649" spans="1:3">
      <c r="A649" s="18">
        <v>0</v>
      </c>
      <c r="B649" s="19" t="s">
        <v>2061</v>
      </c>
      <c r="C649" s="18">
        <f t="shared" si="6"/>
        <v>0</v>
      </c>
    </row>
    <row r="650" spans="1:3">
      <c r="A650" s="18">
        <v>0</v>
      </c>
      <c r="B650" s="19" t="s">
        <v>2062</v>
      </c>
      <c r="C650" s="18">
        <f t="shared" si="6"/>
        <v>0</v>
      </c>
    </row>
    <row r="651" spans="1:3">
      <c r="A651" s="18">
        <v>0</v>
      </c>
      <c r="B651" s="19" t="s">
        <v>2063</v>
      </c>
      <c r="C651" s="18">
        <f t="shared" si="6"/>
        <v>0</v>
      </c>
    </row>
    <row r="652" spans="1:3">
      <c r="A652" s="18">
        <v>0</v>
      </c>
      <c r="B652" s="19" t="s">
        <v>2064</v>
      </c>
      <c r="C652" s="18">
        <f t="shared" si="6"/>
        <v>0</v>
      </c>
    </row>
    <row r="653" spans="1:3">
      <c r="A653" s="18">
        <v>0</v>
      </c>
      <c r="B653" s="19" t="s">
        <v>2065</v>
      </c>
      <c r="C653" s="18">
        <f t="shared" si="6"/>
        <v>0</v>
      </c>
    </row>
    <row r="654" spans="1:3">
      <c r="A654" s="18">
        <v>0</v>
      </c>
      <c r="B654" s="19" t="s">
        <v>2066</v>
      </c>
      <c r="C654" s="18">
        <f t="shared" si="6"/>
        <v>0</v>
      </c>
    </row>
    <row r="655" spans="1:3">
      <c r="A655" s="18">
        <v>0</v>
      </c>
      <c r="B655" s="19" t="s">
        <v>2067</v>
      </c>
      <c r="C655" s="18">
        <f t="shared" si="6"/>
        <v>0</v>
      </c>
    </row>
    <row r="656" spans="1:3">
      <c r="A656" s="18">
        <v>0</v>
      </c>
      <c r="B656" s="19" t="s">
        <v>2068</v>
      </c>
      <c r="C656" s="18">
        <f t="shared" si="6"/>
        <v>0</v>
      </c>
    </row>
    <row r="657" spans="1:3">
      <c r="A657" s="18">
        <v>0</v>
      </c>
      <c r="B657" s="19" t="s">
        <v>2069</v>
      </c>
      <c r="C657" s="18">
        <f t="shared" si="6"/>
        <v>0</v>
      </c>
    </row>
    <row r="658" spans="1:3">
      <c r="A658" s="18">
        <v>0</v>
      </c>
      <c r="B658" s="19" t="s">
        <v>2070</v>
      </c>
      <c r="C658" s="18">
        <f t="shared" si="6"/>
        <v>0</v>
      </c>
    </row>
    <row r="659" spans="1:3">
      <c r="A659" s="18">
        <v>0</v>
      </c>
      <c r="B659" s="19" t="s">
        <v>2071</v>
      </c>
      <c r="C659" s="18">
        <f t="shared" si="6"/>
        <v>0</v>
      </c>
    </row>
    <row r="660" spans="1:3">
      <c r="A660" s="18">
        <v>0</v>
      </c>
      <c r="B660" s="19" t="s">
        <v>2072</v>
      </c>
      <c r="C660" s="18">
        <f t="shared" si="6"/>
        <v>0</v>
      </c>
    </row>
    <row r="661" spans="1:3">
      <c r="A661" s="18">
        <v>0</v>
      </c>
      <c r="B661" s="19" t="s">
        <v>2073</v>
      </c>
      <c r="C661" s="18">
        <f t="shared" si="6"/>
        <v>0</v>
      </c>
    </row>
    <row r="662" spans="1:3">
      <c r="A662" s="18">
        <v>0</v>
      </c>
      <c r="B662" s="19" t="s">
        <v>2074</v>
      </c>
      <c r="C662" s="18">
        <f t="shared" si="6"/>
        <v>0</v>
      </c>
    </row>
    <row r="663" spans="1:3">
      <c r="A663" s="18">
        <v>0</v>
      </c>
      <c r="B663" s="19" t="s">
        <v>2075</v>
      </c>
      <c r="C663" s="18">
        <f t="shared" si="6"/>
        <v>0</v>
      </c>
    </row>
    <row r="664" spans="1:3">
      <c r="A664" s="18">
        <v>0</v>
      </c>
      <c r="B664" s="19" t="s">
        <v>2076</v>
      </c>
      <c r="C664" s="18">
        <f t="shared" si="6"/>
        <v>0</v>
      </c>
    </row>
    <row r="665" spans="1:3">
      <c r="A665" s="18">
        <v>0</v>
      </c>
      <c r="B665" s="19" t="s">
        <v>2077</v>
      </c>
      <c r="C665" s="18">
        <f t="shared" si="6"/>
        <v>0</v>
      </c>
    </row>
    <row r="666" spans="1:3">
      <c r="A666" s="18">
        <v>0</v>
      </c>
      <c r="B666" s="19" t="s">
        <v>2078</v>
      </c>
      <c r="C666" s="18">
        <f t="shared" si="6"/>
        <v>0</v>
      </c>
    </row>
    <row r="667" spans="1:3">
      <c r="A667" s="18">
        <v>0</v>
      </c>
      <c r="B667" s="19" t="s">
        <v>2079</v>
      </c>
      <c r="C667" s="18">
        <f t="shared" si="6"/>
        <v>0</v>
      </c>
    </row>
    <row r="668" spans="1:3">
      <c r="A668" s="18">
        <v>0</v>
      </c>
      <c r="B668" s="19" t="s">
        <v>2080</v>
      </c>
      <c r="C668" s="18">
        <f t="shared" si="6"/>
        <v>0</v>
      </c>
    </row>
    <row r="669" spans="1:3">
      <c r="A669" s="18">
        <v>0</v>
      </c>
      <c r="B669" s="19" t="s">
        <v>2081</v>
      </c>
      <c r="C669" s="18">
        <f t="shared" si="6"/>
        <v>0</v>
      </c>
    </row>
    <row r="670" spans="1:3">
      <c r="A670" s="18">
        <v>0</v>
      </c>
      <c r="B670" s="19" t="s">
        <v>2082</v>
      </c>
      <c r="C670" s="18">
        <f t="shared" si="6"/>
        <v>0</v>
      </c>
    </row>
    <row r="671" spans="1:3">
      <c r="A671" s="18">
        <v>0</v>
      </c>
      <c r="B671" s="19" t="s">
        <v>2083</v>
      </c>
      <c r="C671" s="18">
        <f t="shared" si="6"/>
        <v>0</v>
      </c>
    </row>
    <row r="672" spans="1:3">
      <c r="A672" s="18">
        <v>0</v>
      </c>
      <c r="B672" s="19" t="s">
        <v>2084</v>
      </c>
      <c r="C672" s="18">
        <f t="shared" si="6"/>
        <v>0</v>
      </c>
    </row>
    <row r="673" spans="1:3">
      <c r="A673" s="18">
        <v>0</v>
      </c>
      <c r="B673" s="19" t="s">
        <v>2085</v>
      </c>
      <c r="C673" s="18">
        <f t="shared" si="6"/>
        <v>0</v>
      </c>
    </row>
    <row r="674" spans="1:3">
      <c r="A674" s="18">
        <v>0</v>
      </c>
      <c r="B674" s="19" t="s">
        <v>2086</v>
      </c>
      <c r="C674" s="18">
        <f t="shared" si="6"/>
        <v>0</v>
      </c>
    </row>
    <row r="675" spans="1:3">
      <c r="A675" s="18">
        <v>0</v>
      </c>
      <c r="B675" s="19" t="s">
        <v>2087</v>
      </c>
      <c r="C675" s="18">
        <f t="shared" si="6"/>
        <v>0</v>
      </c>
    </row>
    <row r="676" spans="1:3">
      <c r="A676" s="18">
        <v>0</v>
      </c>
      <c r="B676" s="19" t="s">
        <v>2088</v>
      </c>
      <c r="C676" s="18">
        <f t="shared" si="6"/>
        <v>0</v>
      </c>
    </row>
    <row r="677" spans="1:3">
      <c r="A677" s="18">
        <v>0</v>
      </c>
      <c r="B677" s="19" t="s">
        <v>2089</v>
      </c>
      <c r="C677" s="18">
        <f t="shared" si="6"/>
        <v>0</v>
      </c>
    </row>
    <row r="678" spans="1:3">
      <c r="A678" s="18">
        <v>0</v>
      </c>
      <c r="B678" s="19" t="s">
        <v>2090</v>
      </c>
      <c r="C678" s="18">
        <f t="shared" si="6"/>
        <v>0</v>
      </c>
    </row>
    <row r="679" spans="1:3">
      <c r="A679" s="18">
        <v>0</v>
      </c>
      <c r="B679" s="19" t="s">
        <v>2091</v>
      </c>
      <c r="C679" s="18">
        <f t="shared" si="6"/>
        <v>0</v>
      </c>
    </row>
    <row r="680" spans="1:3">
      <c r="A680" s="18">
        <v>0</v>
      </c>
      <c r="B680" s="19" t="s">
        <v>2092</v>
      </c>
      <c r="C680" s="18">
        <f t="shared" si="6"/>
        <v>0</v>
      </c>
    </row>
    <row r="681" spans="1:3">
      <c r="A681" s="18">
        <v>0</v>
      </c>
      <c r="B681" s="19" t="s">
        <v>2093</v>
      </c>
      <c r="C681" s="18">
        <f t="shared" si="6"/>
        <v>0</v>
      </c>
    </row>
    <row r="682" spans="1:3">
      <c r="A682" s="18">
        <v>0</v>
      </c>
      <c r="B682" s="19" t="s">
        <v>2094</v>
      </c>
      <c r="C682" s="18">
        <f t="shared" si="6"/>
        <v>0</v>
      </c>
    </row>
    <row r="683" spans="1:3">
      <c r="A683" s="18">
        <v>0</v>
      </c>
      <c r="B683" s="19" t="s">
        <v>2095</v>
      </c>
      <c r="C683" s="18">
        <f t="shared" si="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748CF-3BD9-8C49-AFD4-647D14969628}">
  <dimension ref="A1:E521"/>
  <sheetViews>
    <sheetView topLeftCell="A504" zoomScale="110" zoomScaleNormal="110" workbookViewId="0">
      <selection activeCell="B530" sqref="B530"/>
    </sheetView>
  </sheetViews>
  <sheetFormatPr baseColWidth="10" defaultRowHeight="16"/>
  <cols>
    <col min="1" max="1" width="20.6640625" bestFit="1" customWidth="1"/>
    <col min="2" max="2" width="49.5" bestFit="1" customWidth="1"/>
    <col min="3" max="3" width="49.5" customWidth="1"/>
  </cols>
  <sheetData>
    <row r="1" spans="1:5">
      <c r="A1" s="23" t="s">
        <v>3124</v>
      </c>
      <c r="B1" s="24" t="s">
        <v>3125</v>
      </c>
      <c r="C1" s="24" t="s">
        <v>2</v>
      </c>
      <c r="D1" s="24" t="s">
        <v>3</v>
      </c>
      <c r="E1" s="24" t="s">
        <v>3126</v>
      </c>
    </row>
    <row r="2" spans="1:5">
      <c r="A2" t="s">
        <v>2317</v>
      </c>
      <c r="B2" s="21" t="s">
        <v>2355</v>
      </c>
      <c r="C2" s="21" t="str">
        <f>LEFT(B2,FIND("(",B2)-1)</f>
        <v xml:space="preserve">I announce, proclaim, report </v>
      </c>
      <c r="D2" t="str">
        <f>MID(B2,FIND("(",B2)+1,FIND(")",B2)-FIND("(",B2)-1)</f>
        <v>45</v>
      </c>
      <c r="E2" t="str">
        <f t="shared" ref="E2:E5" si="0">IF(LEN(B2)-LEN(SUBSTITUTE(B2,"(",""))&gt;1,"TRUE","FALSE")</f>
        <v>FALSE</v>
      </c>
    </row>
    <row r="3" spans="1:5">
      <c r="A3" s="21" t="s">
        <v>2318</v>
      </c>
      <c r="B3" s="22" t="s">
        <v>2356</v>
      </c>
      <c r="C3" s="21" t="str">
        <f t="shared" ref="C3:C66" si="1">LEFT(B3,FIND("(",B3)-1)</f>
        <v xml:space="preserve">I give away, pay, return </v>
      </c>
      <c r="D3" t="str">
        <f>MID(B3,FIND("(",B3)+1,FIND(")",B3)-FIND("(",B3)-1)</f>
        <v>48</v>
      </c>
      <c r="E3" t="str">
        <f t="shared" si="0"/>
        <v>FALSE</v>
      </c>
    </row>
    <row r="4" spans="1:5">
      <c r="A4" s="21" t="s">
        <v>526</v>
      </c>
      <c r="B4" s="22" t="s">
        <v>2357</v>
      </c>
      <c r="C4" s="21" t="str">
        <f t="shared" si="1"/>
        <v xml:space="preserve">so, then, consequently </v>
      </c>
      <c r="D4" t="str">
        <f>MID(B4,FIND("(",B4)+1,FIND(")",B4)-FIND("(",B4)-1)</f>
        <v>49</v>
      </c>
      <c r="E4" t="str">
        <f t="shared" si="0"/>
        <v>FALSE</v>
      </c>
    </row>
    <row r="5" spans="1:5">
      <c r="A5" t="s">
        <v>2319</v>
      </c>
      <c r="B5" s="22" t="s">
        <v>2358</v>
      </c>
      <c r="C5" s="21" t="str">
        <f t="shared" si="1"/>
        <v xml:space="preserve">forgiveness </v>
      </c>
      <c r="D5" t="str">
        <f>MID(B5,FIND("(",B5)+1,FIND(")",B5)-FIND("(",B5)-1)</f>
        <v>17</v>
      </c>
      <c r="E5" t="str">
        <f t="shared" si="0"/>
        <v>FALSE</v>
      </c>
    </row>
    <row r="6" spans="1:5">
      <c r="A6" s="21" t="s">
        <v>674</v>
      </c>
      <c r="B6" s="22" t="s">
        <v>2359</v>
      </c>
      <c r="C6" s="21" t="s">
        <v>3127</v>
      </c>
      <c r="D6" s="5" t="s">
        <v>1994</v>
      </c>
      <c r="E6" t="str">
        <f>IF(LEN(B6)-LEN(SUBSTITUTE(B6,"(",""))&gt;1,"TRUE","FALSE")</f>
        <v>TRUE</v>
      </c>
    </row>
    <row r="7" spans="1:5">
      <c r="A7" t="s">
        <v>2320</v>
      </c>
      <c r="B7" s="22" t="s">
        <v>2360</v>
      </c>
      <c r="C7" s="21" t="str">
        <f t="shared" si="1"/>
        <v xml:space="preserve">baptism </v>
      </c>
      <c r="D7" t="str">
        <f t="shared" ref="D7:D25" si="2">MID(B7,FIND("(",B7)+1,FIND(")",B7)-FIND("(",B7)-1)</f>
        <v>19</v>
      </c>
      <c r="E7" t="str">
        <f t="shared" ref="E7:E70" si="3">IF(LEN(B7)-LEN(SUBSTITUTE(B7,"(",""))&gt;1,"TRUE","FALSE")</f>
        <v>FALSE</v>
      </c>
    </row>
    <row r="8" spans="1:5">
      <c r="A8" s="21" t="s">
        <v>2321</v>
      </c>
      <c r="B8" s="22" t="s">
        <v>2098</v>
      </c>
      <c r="C8" s="21" t="str">
        <f t="shared" si="1"/>
        <v xml:space="preserve">second </v>
      </c>
      <c r="D8" t="str">
        <f t="shared" si="2"/>
        <v>43</v>
      </c>
      <c r="E8" t="str">
        <f t="shared" si="3"/>
        <v>FALSE</v>
      </c>
    </row>
    <row r="9" spans="1:5">
      <c r="A9" s="21" t="s">
        <v>2322</v>
      </c>
      <c r="B9" t="s">
        <v>2361</v>
      </c>
      <c r="C9" s="21" t="str">
        <f t="shared" si="1"/>
        <v xml:space="preserve">I serve </v>
      </c>
      <c r="D9" t="str">
        <f t="shared" si="2"/>
        <v>37</v>
      </c>
      <c r="E9" t="str">
        <f t="shared" si="3"/>
        <v>FALSE</v>
      </c>
    </row>
    <row r="10" spans="1:5">
      <c r="A10" t="s">
        <v>2323</v>
      </c>
      <c r="B10" s="22" t="s">
        <v>2362</v>
      </c>
      <c r="C10" s="21" t="str">
        <f t="shared" si="1"/>
        <v xml:space="preserve">I go through, cross over </v>
      </c>
      <c r="D10" t="str">
        <f t="shared" si="2"/>
        <v>43</v>
      </c>
      <c r="E10" t="str">
        <f t="shared" si="3"/>
        <v>FALSE</v>
      </c>
    </row>
    <row r="11" spans="1:5">
      <c r="A11" s="21" t="s">
        <v>2324</v>
      </c>
      <c r="B11" t="s">
        <v>2363</v>
      </c>
      <c r="C11" s="21" t="str">
        <f t="shared" si="1"/>
        <v xml:space="preserve">I go out, come out </v>
      </c>
      <c r="D11" t="str">
        <f t="shared" si="2"/>
        <v>33</v>
      </c>
      <c r="E11" t="str">
        <f t="shared" si="3"/>
        <v>FALSE</v>
      </c>
    </row>
    <row r="12" spans="1:5">
      <c r="A12" s="21" t="s">
        <v>2325</v>
      </c>
      <c r="B12" s="22" t="s">
        <v>2364</v>
      </c>
      <c r="C12" s="21" t="str">
        <f t="shared" si="1"/>
        <v xml:space="preserve">I clothe myself, put on, wear </v>
      </c>
      <c r="D12" t="str">
        <f t="shared" si="2"/>
        <v>27</v>
      </c>
      <c r="E12" t="str">
        <f t="shared" si="3"/>
        <v>FALSE</v>
      </c>
    </row>
    <row r="13" spans="1:5">
      <c r="A13" s="21" t="s">
        <v>2326</v>
      </c>
      <c r="B13" t="s">
        <v>2365</v>
      </c>
      <c r="C13" s="21" t="str">
        <f t="shared" si="1"/>
        <v xml:space="preserve">I know, understand, recognize </v>
      </c>
      <c r="D13" t="str">
        <f t="shared" si="2"/>
        <v>44</v>
      </c>
      <c r="E13" t="str">
        <f t="shared" si="3"/>
        <v>FALSE</v>
      </c>
    </row>
    <row r="14" spans="1:5">
      <c r="A14" t="s">
        <v>2327</v>
      </c>
      <c r="B14" s="20" t="s">
        <v>2366</v>
      </c>
      <c r="C14" s="21" t="str">
        <f t="shared" si="1"/>
        <v xml:space="preserve">desert, wilderness </v>
      </c>
      <c r="D14" t="str">
        <f t="shared" si="2"/>
        <v>48</v>
      </c>
      <c r="E14" t="str">
        <f t="shared" si="3"/>
        <v>FALSE</v>
      </c>
    </row>
    <row r="15" spans="1:5">
      <c r="A15" s="21" t="s">
        <v>2328</v>
      </c>
      <c r="B15" t="s">
        <v>2367</v>
      </c>
      <c r="C15" s="21" t="str">
        <f t="shared" si="1"/>
        <v xml:space="preserve">I make ready, prepare </v>
      </c>
      <c r="D15" t="str">
        <f t="shared" si="2"/>
        <v>40</v>
      </c>
      <c r="E15" t="str">
        <f t="shared" si="3"/>
        <v>FALSE</v>
      </c>
    </row>
    <row r="16" spans="1:5">
      <c r="A16" t="s">
        <v>2329</v>
      </c>
      <c r="B16" s="21" t="s">
        <v>2099</v>
      </c>
      <c r="C16" s="21" t="str">
        <f t="shared" si="1"/>
        <v xml:space="preserve">year </v>
      </c>
      <c r="D16" t="str">
        <f t="shared" si="2"/>
        <v>49</v>
      </c>
      <c r="E16" t="str">
        <f t="shared" si="3"/>
        <v>FALSE</v>
      </c>
    </row>
    <row r="17" spans="1:5">
      <c r="A17" s="22" t="s">
        <v>2330</v>
      </c>
      <c r="B17" s="21" t="s">
        <v>2368</v>
      </c>
      <c r="C17" s="21" t="str">
        <f t="shared" si="1"/>
        <v xml:space="preserve">I am well pleased, approve </v>
      </c>
      <c r="D17" t="str">
        <f t="shared" si="2"/>
        <v>21</v>
      </c>
      <c r="E17" t="str">
        <f t="shared" si="3"/>
        <v>FALSE</v>
      </c>
    </row>
    <row r="18" spans="1:5">
      <c r="A18" s="22" t="s">
        <v>2331</v>
      </c>
      <c r="B18" s="21" t="s">
        <v>2369</v>
      </c>
      <c r="C18" s="21" t="str">
        <f t="shared" si="1"/>
        <v xml:space="preserve">Isaiah </v>
      </c>
      <c r="D18" t="str">
        <f t="shared" si="2"/>
        <v>22</v>
      </c>
      <c r="E18" t="str">
        <f t="shared" si="3"/>
        <v>FALSE</v>
      </c>
    </row>
    <row r="19" spans="1:5">
      <c r="A19" t="s">
        <v>2332</v>
      </c>
      <c r="B19" s="21" t="s">
        <v>2100</v>
      </c>
      <c r="C19" s="21" t="str">
        <f t="shared" si="1"/>
        <v xml:space="preserve">animal, beast </v>
      </c>
      <c r="D19" t="str">
        <f t="shared" si="2"/>
        <v>46</v>
      </c>
      <c r="E19" t="str">
        <f t="shared" si="3"/>
        <v>FALSE</v>
      </c>
    </row>
    <row r="20" spans="1:5">
      <c r="A20" s="22" t="s">
        <v>634</v>
      </c>
      <c r="B20" t="s">
        <v>2370</v>
      </c>
      <c r="C20" s="21" t="str">
        <f t="shared" si="1"/>
        <v xml:space="preserve">tribulation, affliction, oppression </v>
      </c>
      <c r="D20" t="str">
        <f t="shared" si="2"/>
        <v>45</v>
      </c>
      <c r="E20" t="str">
        <f t="shared" si="3"/>
        <v>FALSE</v>
      </c>
    </row>
    <row r="21" spans="1:5">
      <c r="A21" s="22" t="s">
        <v>2333</v>
      </c>
      <c r="B21" s="21" t="s">
        <v>2371</v>
      </c>
      <c r="C21" s="21" t="str">
        <f t="shared" si="1"/>
        <v xml:space="preserve">hair </v>
      </c>
      <c r="D21" t="str">
        <f t="shared" si="2"/>
        <v>15</v>
      </c>
      <c r="E21" t="str">
        <f t="shared" si="3"/>
        <v>FALSE</v>
      </c>
    </row>
    <row r="22" spans="1:5">
      <c r="A22" s="21" t="s">
        <v>2334</v>
      </c>
      <c r="B22" t="s">
        <v>2101</v>
      </c>
      <c r="C22" s="21" t="str">
        <f t="shared" si="1"/>
        <v xml:space="preserve">qualified, able </v>
      </c>
      <c r="D22" t="str">
        <f t="shared" si="2"/>
        <v>39</v>
      </c>
      <c r="E22" t="str">
        <f t="shared" si="3"/>
        <v>FALSE</v>
      </c>
    </row>
    <row r="23" spans="1:5">
      <c r="A23" t="s">
        <v>2335</v>
      </c>
      <c r="B23" s="21" t="s">
        <v>2372</v>
      </c>
      <c r="C23" s="21" t="str">
        <f t="shared" si="1"/>
        <v xml:space="preserve">the Jordan </v>
      </c>
      <c r="D23" t="str">
        <f t="shared" si="2"/>
        <v>15</v>
      </c>
      <c r="E23" t="str">
        <f t="shared" si="3"/>
        <v>FALSE</v>
      </c>
    </row>
    <row r="24" spans="1:5">
      <c r="A24" s="22" t="s">
        <v>2336</v>
      </c>
      <c r="B24" t="s">
        <v>2102</v>
      </c>
      <c r="C24" s="21" t="str">
        <f t="shared" si="1"/>
        <v xml:space="preserve">strong, mighty, powerful </v>
      </c>
      <c r="D24" t="str">
        <f t="shared" si="2"/>
        <v>29</v>
      </c>
      <c r="E24" t="str">
        <f t="shared" si="3"/>
        <v>FALSE</v>
      </c>
    </row>
    <row r="25" spans="1:5">
      <c r="A25" t="s">
        <v>2337</v>
      </c>
      <c r="B25" s="21" t="s">
        <v>2373</v>
      </c>
      <c r="C25" s="21" t="str">
        <f t="shared" si="1"/>
        <v xml:space="preserve">I cause to sit down, appoint </v>
      </c>
      <c r="D25" t="str">
        <f t="shared" si="2"/>
        <v>46</v>
      </c>
      <c r="E25" t="str">
        <f t="shared" si="3"/>
        <v>FALSE</v>
      </c>
    </row>
    <row r="26" spans="1:5">
      <c r="A26" s="21" t="s">
        <v>2338</v>
      </c>
      <c r="B26" s="21" t="s">
        <v>2374</v>
      </c>
      <c r="C26" s="21" t="s">
        <v>3128</v>
      </c>
      <c r="D26">
        <v>47</v>
      </c>
      <c r="E26" t="str">
        <f t="shared" si="3"/>
        <v>TRUE</v>
      </c>
    </row>
    <row r="27" spans="1:5">
      <c r="A27" s="22" t="s">
        <v>2339</v>
      </c>
      <c r="B27" s="21" t="s">
        <v>2375</v>
      </c>
      <c r="C27" s="21" t="str">
        <f t="shared" si="1"/>
        <v xml:space="preserve">repentance </v>
      </c>
      <c r="D27" t="str">
        <f t="shared" ref="D27:D34" si="4">MID(B27,FIND("(",B27)+1,FIND(")",B27)-FIND("(",B27)-1)</f>
        <v>22</v>
      </c>
      <c r="E27" t="str">
        <f t="shared" si="3"/>
        <v>FALSE</v>
      </c>
    </row>
    <row r="28" spans="1:5">
      <c r="A28" s="21" t="s">
        <v>2340</v>
      </c>
      <c r="B28" t="s">
        <v>2103</v>
      </c>
      <c r="C28" s="21" t="str">
        <f t="shared" si="1"/>
        <v xml:space="preserve">temple, sanctuary </v>
      </c>
      <c r="D28" t="str">
        <f t="shared" si="4"/>
        <v>45</v>
      </c>
      <c r="E28" t="str">
        <f t="shared" si="3"/>
        <v>FALSE</v>
      </c>
    </row>
    <row r="29" spans="1:5">
      <c r="A29" s="22" t="s">
        <v>2341</v>
      </c>
      <c r="B29" s="21" t="s">
        <v>2104</v>
      </c>
      <c r="C29" s="21" t="str">
        <f t="shared" si="1"/>
        <v xml:space="preserve">like, similar </v>
      </c>
      <c r="D29" t="str">
        <f t="shared" si="4"/>
        <v>45</v>
      </c>
      <c r="E29" t="str">
        <f t="shared" si="3"/>
        <v>FALSE</v>
      </c>
    </row>
    <row r="30" spans="1:5">
      <c r="A30" s="21" t="s">
        <v>2342</v>
      </c>
      <c r="B30" s="21" t="s">
        <v>2105</v>
      </c>
      <c r="C30" s="21" t="str">
        <f t="shared" si="1"/>
        <v xml:space="preserve">after, behind </v>
      </c>
      <c r="D30" t="str">
        <f t="shared" si="4"/>
        <v>35</v>
      </c>
      <c r="E30" t="str">
        <f t="shared" si="3"/>
        <v>FALSE</v>
      </c>
    </row>
    <row r="31" spans="1:5">
      <c r="A31" s="22" t="s">
        <v>2343</v>
      </c>
      <c r="B31" s="21" t="s">
        <v>2376</v>
      </c>
      <c r="C31" s="21" t="str">
        <f t="shared" si="1"/>
        <v xml:space="preserve">woe </v>
      </c>
      <c r="D31" t="str">
        <f t="shared" si="4"/>
        <v>46</v>
      </c>
      <c r="E31" t="str">
        <f t="shared" si="3"/>
        <v>FALSE</v>
      </c>
    </row>
    <row r="32" spans="1:5">
      <c r="A32" s="22" t="s">
        <v>2344</v>
      </c>
      <c r="B32" t="s">
        <v>2345</v>
      </c>
      <c r="C32" s="21" t="str">
        <f t="shared" si="1"/>
        <v xml:space="preserve">no longer </v>
      </c>
      <c r="D32" t="str">
        <f t="shared" si="4"/>
        <v>47</v>
      </c>
      <c r="E32" t="str">
        <f t="shared" si="3"/>
        <v>FALSE</v>
      </c>
    </row>
    <row r="33" spans="1:5">
      <c r="A33" s="22" t="s">
        <v>2346</v>
      </c>
      <c r="B33" t="s">
        <v>2377</v>
      </c>
      <c r="C33" s="21" t="str">
        <f t="shared" si="1"/>
        <v xml:space="preserve">I tempt, test </v>
      </c>
      <c r="D33" t="str">
        <f t="shared" si="4"/>
        <v>38</v>
      </c>
      <c r="E33" t="str">
        <f t="shared" si="3"/>
        <v>FALSE</v>
      </c>
    </row>
    <row r="34" spans="1:5">
      <c r="A34" s="21" t="s">
        <v>2347</v>
      </c>
      <c r="B34" s="21" t="s">
        <v>2106</v>
      </c>
      <c r="C34" s="21" t="str">
        <f t="shared" si="1"/>
        <v xml:space="preserve">river </v>
      </c>
      <c r="D34" t="str">
        <f t="shared" si="4"/>
        <v>17</v>
      </c>
      <c r="E34" t="str">
        <f t="shared" si="3"/>
        <v>FALSE</v>
      </c>
    </row>
    <row r="35" spans="1:5">
      <c r="A35" s="22" t="s">
        <v>2348</v>
      </c>
      <c r="B35" t="s">
        <v>2378</v>
      </c>
      <c r="C35" s="21" t="s">
        <v>3129</v>
      </c>
      <c r="D35">
        <v>47</v>
      </c>
      <c r="E35" t="str">
        <f t="shared" si="3"/>
        <v>TRUE</v>
      </c>
    </row>
    <row r="36" spans="1:5">
      <c r="A36" s="22" t="s">
        <v>2349</v>
      </c>
      <c r="B36" s="22" t="s">
        <v>2379</v>
      </c>
      <c r="C36" s="21" t="str">
        <f t="shared" si="1"/>
        <v xml:space="preserve">I bring to, offer </v>
      </c>
      <c r="D36" t="str">
        <f t="shared" ref="D36:D51" si="5">MID(B36,FIND("(",B36)+1,FIND(")",B36)-FIND("(",B36)-1)</f>
        <v>47</v>
      </c>
      <c r="E36" t="str">
        <f t="shared" si="3"/>
        <v>FALSE</v>
      </c>
    </row>
    <row r="37" spans="1:5">
      <c r="A37" s="22" t="s">
        <v>2350</v>
      </c>
      <c r="B37" s="22" t="s">
        <v>2107</v>
      </c>
      <c r="C37" s="21" t="str">
        <f t="shared" si="1"/>
        <v xml:space="preserve">Satan </v>
      </c>
      <c r="D37" t="str">
        <f t="shared" si="5"/>
        <v>36</v>
      </c>
      <c r="E37" t="str">
        <f t="shared" si="3"/>
        <v>FALSE</v>
      </c>
    </row>
    <row r="38" spans="1:5">
      <c r="A38" s="22" t="s">
        <v>2351</v>
      </c>
      <c r="B38" s="22" t="s">
        <v>2108</v>
      </c>
      <c r="C38" s="21" t="str">
        <f t="shared" si="1"/>
        <v xml:space="preserve">I crucify </v>
      </c>
      <c r="D38" t="str">
        <f t="shared" si="5"/>
        <v>46</v>
      </c>
      <c r="E38" t="str">
        <f t="shared" si="3"/>
        <v>FALSE</v>
      </c>
    </row>
    <row r="39" spans="1:5">
      <c r="A39" s="22" t="s">
        <v>2352</v>
      </c>
      <c r="B39" s="22" t="s">
        <v>2109</v>
      </c>
      <c r="C39" s="21" t="str">
        <f t="shared" si="1"/>
        <v xml:space="preserve">forty </v>
      </c>
      <c r="D39" t="str">
        <f t="shared" si="5"/>
        <v>22</v>
      </c>
      <c r="E39" t="str">
        <f t="shared" si="3"/>
        <v>FALSE</v>
      </c>
    </row>
    <row r="40" spans="1:5">
      <c r="A40" s="22" t="s">
        <v>2353</v>
      </c>
      <c r="B40" s="22" t="s">
        <v>2380</v>
      </c>
      <c r="C40" s="21" t="str">
        <f t="shared" si="1"/>
        <v xml:space="preserve">watch, guard, prison </v>
      </c>
      <c r="D40" t="str">
        <f t="shared" si="5"/>
        <v>47</v>
      </c>
      <c r="E40" t="str">
        <f t="shared" si="3"/>
        <v>FALSE</v>
      </c>
    </row>
    <row r="41" spans="1:5">
      <c r="A41" t="s">
        <v>2354</v>
      </c>
      <c r="B41" t="s">
        <v>2381</v>
      </c>
      <c r="C41" s="21" t="str">
        <f t="shared" si="1"/>
        <v xml:space="preserve">district, region </v>
      </c>
      <c r="D41" t="str">
        <f t="shared" si="5"/>
        <v>28</v>
      </c>
      <c r="E41" t="str">
        <f t="shared" si="3"/>
        <v>FALSE</v>
      </c>
    </row>
    <row r="42" spans="1:5">
      <c r="A42" s="22" t="s">
        <v>2382</v>
      </c>
      <c r="B42" s="21" t="s">
        <v>2111</v>
      </c>
      <c r="C42" s="21" t="str">
        <f t="shared" si="1"/>
        <v xml:space="preserve">to sin </v>
      </c>
      <c r="D42" t="str">
        <f t="shared" si="5"/>
        <v>43</v>
      </c>
      <c r="E42" t="str">
        <f t="shared" si="3"/>
        <v>FALSE</v>
      </c>
    </row>
    <row r="43" spans="1:5">
      <c r="A43" s="22" t="s">
        <v>2383</v>
      </c>
      <c r="B43" s="21" t="s">
        <v>2419</v>
      </c>
      <c r="C43" s="21" t="str">
        <f t="shared" si="1"/>
        <v xml:space="preserve">worthy, fit, deserving </v>
      </c>
      <c r="D43" t="str">
        <f t="shared" si="5"/>
        <v>41</v>
      </c>
      <c r="E43" t="str">
        <f t="shared" si="3"/>
        <v>FALSE</v>
      </c>
    </row>
    <row r="44" spans="1:5">
      <c r="A44" s="22" t="s">
        <v>2384</v>
      </c>
      <c r="B44" t="s">
        <v>2420</v>
      </c>
      <c r="C44" s="21" t="str">
        <f t="shared" si="1"/>
        <v xml:space="preserve">I touch, take hold of </v>
      </c>
      <c r="D44" t="str">
        <f t="shared" si="5"/>
        <v>39</v>
      </c>
      <c r="E44" t="str">
        <f t="shared" si="3"/>
        <v>FALSE</v>
      </c>
    </row>
    <row r="45" spans="1:5">
      <c r="A45" s="22" t="s">
        <v>2385</v>
      </c>
      <c r="B45" s="21" t="s">
        <v>2421</v>
      </c>
      <c r="C45" s="21" t="str">
        <f t="shared" si="1"/>
        <v xml:space="preserve">ruler, authority, judge </v>
      </c>
      <c r="D45" t="str">
        <f t="shared" si="5"/>
        <v>37</v>
      </c>
      <c r="E45" t="str">
        <f t="shared" si="3"/>
        <v>FALSE</v>
      </c>
    </row>
    <row r="46" spans="1:5">
      <c r="A46" s="22" t="s">
        <v>2386</v>
      </c>
      <c r="B46" t="s">
        <v>2422</v>
      </c>
      <c r="C46" s="21" t="str">
        <f t="shared" si="1"/>
        <v xml:space="preserve">I wish, want, desire </v>
      </c>
      <c r="D46" t="str">
        <f t="shared" si="5"/>
        <v>37</v>
      </c>
      <c r="E46" t="str">
        <f t="shared" si="3"/>
        <v>FALSE</v>
      </c>
    </row>
    <row r="47" spans="1:5">
      <c r="A47" t="s">
        <v>2387</v>
      </c>
      <c r="B47" s="21" t="s">
        <v>2423</v>
      </c>
      <c r="C47" s="21" t="str">
        <f t="shared" si="1"/>
        <v xml:space="preserve">bind, tie </v>
      </c>
      <c r="D47" t="str">
        <f t="shared" si="5"/>
        <v>43</v>
      </c>
      <c r="E47" t="str">
        <f t="shared" si="3"/>
        <v>FALSE</v>
      </c>
    </row>
    <row r="48" spans="1:5">
      <c r="A48" s="22" t="s">
        <v>2388</v>
      </c>
      <c r="B48" s="21" t="s">
        <v>2424</v>
      </c>
      <c r="C48" s="21" t="str">
        <f t="shared" si="1"/>
        <v xml:space="preserve">I draw near, approach </v>
      </c>
      <c r="D48" t="str">
        <f t="shared" si="5"/>
        <v>42</v>
      </c>
      <c r="E48" t="str">
        <f t="shared" si="3"/>
        <v>FALSE</v>
      </c>
    </row>
    <row r="49" spans="1:5">
      <c r="A49" s="22" t="s">
        <v>2389</v>
      </c>
      <c r="B49" s="21" t="s">
        <v>2425</v>
      </c>
      <c r="C49" s="21" t="str">
        <f t="shared" si="1"/>
        <v xml:space="preserve">one hundred </v>
      </c>
      <c r="D49" t="str">
        <f t="shared" si="5"/>
        <v>17</v>
      </c>
      <c r="E49" t="str">
        <f t="shared" si="3"/>
        <v>FALSE</v>
      </c>
    </row>
    <row r="50" spans="1:5">
      <c r="A50" s="22" t="s">
        <v>2390</v>
      </c>
      <c r="B50" t="s">
        <v>2112</v>
      </c>
      <c r="C50" s="21" t="str">
        <f t="shared" si="1"/>
        <v xml:space="preserve">from there </v>
      </c>
      <c r="D50" t="str">
        <f t="shared" si="5"/>
        <v>37</v>
      </c>
      <c r="E50" t="str">
        <f t="shared" si="3"/>
        <v>FALSE</v>
      </c>
    </row>
    <row r="51" spans="1:5">
      <c r="A51" s="22" t="s">
        <v>2391</v>
      </c>
      <c r="B51" s="21" t="s">
        <v>2426</v>
      </c>
      <c r="C51" s="21" t="str">
        <f t="shared" si="1"/>
        <v xml:space="preserve">reprove, correct </v>
      </c>
      <c r="D51" t="str">
        <f t="shared" si="5"/>
        <v>17</v>
      </c>
      <c r="E51" t="str">
        <f t="shared" si="3"/>
        <v>FALSE</v>
      </c>
    </row>
    <row r="52" spans="1:5">
      <c r="A52" t="s">
        <v>2392</v>
      </c>
      <c r="B52" s="21" t="s">
        <v>2113</v>
      </c>
      <c r="C52" s="21" t="s">
        <v>3130</v>
      </c>
      <c r="D52">
        <v>37</v>
      </c>
      <c r="E52" t="str">
        <f t="shared" si="3"/>
        <v>TRUE</v>
      </c>
    </row>
    <row r="53" spans="1:5">
      <c r="A53" s="22" t="s">
        <v>644</v>
      </c>
      <c r="B53" t="s">
        <v>2114</v>
      </c>
      <c r="C53" s="21" t="str">
        <f t="shared" si="1"/>
        <v xml:space="preserve">in front of, before </v>
      </c>
      <c r="D53" t="str">
        <f t="shared" ref="D53:D67" si="6">MID(B53,FIND("(",B53)+1,FIND(")",B53)-FIND("(",B53)-1)</f>
        <v>48</v>
      </c>
      <c r="E53" t="str">
        <f t="shared" si="3"/>
        <v>FALSE</v>
      </c>
    </row>
    <row r="54" spans="1:5">
      <c r="A54" s="22" t="s">
        <v>2393</v>
      </c>
      <c r="B54" s="22" t="s">
        <v>2115</v>
      </c>
      <c r="C54" s="21" t="str">
        <f t="shared" si="1"/>
        <v xml:space="preserve">I lay upon, put upon </v>
      </c>
      <c r="D54" t="str">
        <f t="shared" si="6"/>
        <v>39</v>
      </c>
      <c r="E54" t="str">
        <f t="shared" si="3"/>
        <v>FALSE</v>
      </c>
    </row>
    <row r="55" spans="1:5">
      <c r="A55" s="22" t="s">
        <v>2394</v>
      </c>
      <c r="B55" t="s">
        <v>2116</v>
      </c>
      <c r="C55" s="21" t="str">
        <f t="shared" si="1"/>
        <v xml:space="preserve">I work, do, perform </v>
      </c>
      <c r="D55" t="str">
        <f t="shared" si="6"/>
        <v>41</v>
      </c>
      <c r="E55" t="str">
        <f t="shared" si="3"/>
        <v>FALSE</v>
      </c>
    </row>
    <row r="56" spans="1:5">
      <c r="A56" s="22" t="s">
        <v>2395</v>
      </c>
      <c r="B56" s="22" t="s">
        <v>2117</v>
      </c>
      <c r="C56" s="21" t="str">
        <f t="shared" si="1"/>
        <v xml:space="preserve">I bless, praise </v>
      </c>
      <c r="D56" t="str">
        <f t="shared" si="6"/>
        <v>42</v>
      </c>
      <c r="E56" t="str">
        <f t="shared" si="3"/>
        <v>FALSE</v>
      </c>
    </row>
    <row r="57" spans="1:5">
      <c r="A57" t="s">
        <v>2396</v>
      </c>
      <c r="B57" s="22" t="s">
        <v>2427</v>
      </c>
      <c r="C57" s="21" t="str">
        <f t="shared" si="1"/>
        <v xml:space="preserve">I marvel, am amazed, wonder </v>
      </c>
      <c r="D57" t="str">
        <f t="shared" si="6"/>
        <v>43</v>
      </c>
      <c r="E57" t="str">
        <f t="shared" si="3"/>
        <v>FALSE</v>
      </c>
    </row>
    <row r="58" spans="1:5">
      <c r="A58" s="22" t="s">
        <v>2397</v>
      </c>
      <c r="B58" s="22" t="s">
        <v>2428</v>
      </c>
      <c r="C58" s="21" t="str">
        <f t="shared" si="1"/>
        <v xml:space="preserve">I heal, restore, serve </v>
      </c>
      <c r="D58" t="str">
        <f t="shared" si="6"/>
        <v>43</v>
      </c>
      <c r="E58" t="str">
        <f t="shared" si="3"/>
        <v>FALSE</v>
      </c>
    </row>
    <row r="59" spans="1:5">
      <c r="A59" s="22" t="s">
        <v>2398</v>
      </c>
      <c r="B59" s="21" t="s">
        <v>2118</v>
      </c>
      <c r="C59" s="21" t="str">
        <f t="shared" si="1"/>
        <v xml:space="preserve">door, gate, entrance </v>
      </c>
      <c r="D59" t="str">
        <f t="shared" si="6"/>
        <v>39</v>
      </c>
      <c r="E59" t="str">
        <f t="shared" si="3"/>
        <v>FALSE</v>
      </c>
    </row>
    <row r="60" spans="1:5">
      <c r="A60" s="22" t="s">
        <v>2399</v>
      </c>
      <c r="B60" t="s">
        <v>2119</v>
      </c>
      <c r="C60" s="21" t="str">
        <f t="shared" si="1"/>
        <v xml:space="preserve">new, unused </v>
      </c>
      <c r="D60" t="str">
        <f t="shared" si="6"/>
        <v>42</v>
      </c>
      <c r="E60" t="str">
        <f t="shared" si="3"/>
        <v>FALSE</v>
      </c>
    </row>
    <row r="61" spans="1:5">
      <c r="A61" s="22" t="s">
        <v>2400</v>
      </c>
      <c r="B61" s="22" t="s">
        <v>2429</v>
      </c>
      <c r="C61" s="21" t="str">
        <f t="shared" si="1"/>
        <v xml:space="preserve">well </v>
      </c>
      <c r="D61" t="str">
        <f t="shared" si="6"/>
        <v>37</v>
      </c>
      <c r="E61" t="str">
        <f t="shared" si="3"/>
        <v>FALSE</v>
      </c>
    </row>
    <row r="62" spans="1:5">
      <c r="A62" s="22" t="s">
        <v>2401</v>
      </c>
      <c r="B62" s="22" t="s">
        <v>2120</v>
      </c>
      <c r="C62" s="21" t="str">
        <f t="shared" si="1"/>
        <v xml:space="preserve">I boast, glory </v>
      </c>
      <c r="D62" t="str">
        <f t="shared" si="6"/>
        <v>37</v>
      </c>
      <c r="E62" t="str">
        <f t="shared" si="3"/>
        <v>FALSE</v>
      </c>
    </row>
    <row r="63" spans="1:5">
      <c r="A63" s="22" t="s">
        <v>2402</v>
      </c>
      <c r="B63" s="22" t="s">
        <v>2121</v>
      </c>
      <c r="C63" s="21" t="str">
        <f t="shared" si="1"/>
        <v xml:space="preserve">to gain </v>
      </c>
      <c r="D63" t="str">
        <f t="shared" si="6"/>
        <v>17</v>
      </c>
      <c r="E63" t="str">
        <f t="shared" si="3"/>
        <v>FALSE</v>
      </c>
    </row>
    <row r="64" spans="1:5">
      <c r="A64" s="22" t="s">
        <v>2403</v>
      </c>
      <c r="B64" s="22" t="s">
        <v>2122</v>
      </c>
      <c r="C64" s="21" t="str">
        <f t="shared" si="1"/>
        <v xml:space="preserve">loose </v>
      </c>
      <c r="D64" t="str">
        <f t="shared" si="6"/>
        <v>42</v>
      </c>
      <c r="E64" t="str">
        <f t="shared" si="3"/>
        <v>FALSE</v>
      </c>
    </row>
    <row r="65" spans="1:5">
      <c r="A65" s="22" t="s">
        <v>2404</v>
      </c>
      <c r="B65" s="22" t="s">
        <v>2430</v>
      </c>
      <c r="C65" s="21" t="str">
        <f t="shared" si="1"/>
        <v xml:space="preserve">testimony, witness </v>
      </c>
      <c r="D65" t="str">
        <f t="shared" si="6"/>
        <v>37</v>
      </c>
      <c r="E65" t="str">
        <f t="shared" si="3"/>
        <v>FALSE</v>
      </c>
    </row>
    <row r="66" spans="1:5">
      <c r="A66" s="22" t="s">
        <v>2405</v>
      </c>
      <c r="B66" s="22" t="s">
        <v>2431</v>
      </c>
      <c r="C66" s="21" t="str">
        <f t="shared" si="1"/>
        <v xml:space="preserve">witness </v>
      </c>
      <c r="D66" t="str">
        <f t="shared" si="6"/>
        <v>35</v>
      </c>
      <c r="E66" t="str">
        <f t="shared" si="3"/>
        <v>FALSE</v>
      </c>
    </row>
    <row r="67" spans="1:5">
      <c r="A67" t="s">
        <v>2406</v>
      </c>
      <c r="B67" t="s">
        <v>2123</v>
      </c>
      <c r="C67" s="21" t="str">
        <f t="shared" ref="C67:C130" si="7">LEFT(B67,FIND("(",B67)-1)</f>
        <v xml:space="preserve">small, short </v>
      </c>
      <c r="D67" t="str">
        <f t="shared" si="6"/>
        <v>46</v>
      </c>
      <c r="E67" t="str">
        <f t="shared" si="3"/>
        <v>FALSE</v>
      </c>
    </row>
    <row r="68" spans="1:5">
      <c r="A68" s="22" t="s">
        <v>2407</v>
      </c>
      <c r="B68" s="22" t="s">
        <v>2124</v>
      </c>
      <c r="C68" s="21" t="s">
        <v>3131</v>
      </c>
      <c r="D68">
        <v>40</v>
      </c>
      <c r="E68" t="str">
        <f t="shared" si="3"/>
        <v>TRUE</v>
      </c>
    </row>
    <row r="69" spans="1:5">
      <c r="A69" t="s">
        <v>1914</v>
      </c>
      <c r="B69" s="22" t="s">
        <v>2125</v>
      </c>
      <c r="C69" s="21" t="str">
        <f t="shared" si="7"/>
        <v xml:space="preserve">where </v>
      </c>
      <c r="D69" t="str">
        <f>MID(B69,FIND("(",B69)+1,FIND(")",B69)-FIND("(",B69)-1)</f>
        <v>25</v>
      </c>
      <c r="E69" t="str">
        <f t="shared" si="3"/>
        <v>FALSE</v>
      </c>
    </row>
    <row r="70" spans="1:5">
      <c r="A70" s="22" t="s">
        <v>2408</v>
      </c>
      <c r="B70" t="s">
        <v>2432</v>
      </c>
      <c r="C70" s="21" t="s">
        <v>3132</v>
      </c>
      <c r="D70">
        <v>49</v>
      </c>
      <c r="E70" t="str">
        <f t="shared" si="3"/>
        <v>TRUE</v>
      </c>
    </row>
    <row r="71" spans="1:5">
      <c r="A71" t="s">
        <v>2409</v>
      </c>
      <c r="B71" s="22" t="s">
        <v>2433</v>
      </c>
      <c r="C71" s="21" t="str">
        <f t="shared" si="7"/>
        <v xml:space="preserve">I place beside, present </v>
      </c>
      <c r="D71" t="str">
        <f t="shared" ref="D71:D80" si="8">MID(B71,FIND("(",B71)+1,FIND(")",B71)-FIND("(",B71)-1)</f>
        <v>41</v>
      </c>
      <c r="E71" t="str">
        <f t="shared" ref="E71:E134" si="9">IF(LEN(B71)-LEN(SUBSTITUTE(B71,"(",""))&gt;1,"TRUE","FALSE")</f>
        <v>FALSE</v>
      </c>
    </row>
    <row r="72" spans="1:5">
      <c r="A72" s="20" t="s">
        <v>2110</v>
      </c>
      <c r="B72" s="22" t="s">
        <v>2126</v>
      </c>
      <c r="C72" s="21" t="str">
        <f t="shared" si="7"/>
        <v xml:space="preserve">five </v>
      </c>
      <c r="D72" t="str">
        <f t="shared" si="8"/>
        <v>38</v>
      </c>
      <c r="E72" t="str">
        <f t="shared" si="9"/>
        <v>FALSE</v>
      </c>
    </row>
    <row r="73" spans="1:5">
      <c r="A73" t="s">
        <v>2410</v>
      </c>
      <c r="B73" s="22" t="s">
        <v>2127</v>
      </c>
      <c r="C73" s="21" t="str">
        <f t="shared" si="7"/>
        <v xml:space="preserve">I exceed, overflow, abound </v>
      </c>
      <c r="D73" t="str">
        <f t="shared" si="8"/>
        <v>39</v>
      </c>
      <c r="E73" t="str">
        <f t="shared" si="9"/>
        <v>FALSE</v>
      </c>
    </row>
    <row r="74" spans="1:5">
      <c r="A74" s="21" t="s">
        <v>2411</v>
      </c>
      <c r="B74" t="s">
        <v>2434</v>
      </c>
      <c r="C74" s="21" t="str">
        <f t="shared" si="7"/>
        <v xml:space="preserve">go astray, be misled, wander about aimlessly </v>
      </c>
      <c r="D74" t="str">
        <f t="shared" si="8"/>
        <v>39</v>
      </c>
      <c r="E74" t="str">
        <f t="shared" si="9"/>
        <v>FALSE</v>
      </c>
    </row>
    <row r="75" spans="1:5">
      <c r="A75" t="s">
        <v>2412</v>
      </c>
      <c r="B75" s="22" t="s">
        <v>2435</v>
      </c>
      <c r="C75" s="21" t="str">
        <f t="shared" si="7"/>
        <v xml:space="preserve">I do, accomplish, practice </v>
      </c>
      <c r="D75" t="str">
        <f t="shared" si="8"/>
        <v>39</v>
      </c>
      <c r="E75" t="str">
        <f t="shared" si="9"/>
        <v>FALSE</v>
      </c>
    </row>
    <row r="76" spans="1:5">
      <c r="A76" s="21" t="s">
        <v>2413</v>
      </c>
      <c r="B76" s="22" t="s">
        <v>2128</v>
      </c>
      <c r="C76" s="21" t="str">
        <f t="shared" si="7"/>
        <v xml:space="preserve">sheep </v>
      </c>
      <c r="D76" t="str">
        <f t="shared" si="8"/>
        <v>39</v>
      </c>
      <c r="E76" t="str">
        <f t="shared" si="9"/>
        <v>FALSE</v>
      </c>
    </row>
    <row r="77" spans="1:5">
      <c r="A77" s="21" t="s">
        <v>2414</v>
      </c>
      <c r="B77" t="s">
        <v>2129</v>
      </c>
      <c r="C77" s="21" t="str">
        <f t="shared" si="7"/>
        <v xml:space="preserve">seed, descendants, children </v>
      </c>
      <c r="D77" t="str">
        <f t="shared" si="8"/>
        <v>43</v>
      </c>
      <c r="E77" t="str">
        <f t="shared" si="9"/>
        <v>FALSE</v>
      </c>
    </row>
    <row r="78" spans="1:5">
      <c r="A78" s="21" t="s">
        <v>2415</v>
      </c>
      <c r="B78" s="22" t="s">
        <v>2130</v>
      </c>
      <c r="C78" s="21" t="str">
        <f t="shared" si="7"/>
        <v xml:space="preserve">end, goal </v>
      </c>
      <c r="D78" t="str">
        <f t="shared" si="8"/>
        <v>40</v>
      </c>
      <c r="E78" t="str">
        <f t="shared" si="9"/>
        <v>FALSE</v>
      </c>
    </row>
    <row r="79" spans="1:5">
      <c r="A79" s="21" t="s">
        <v>2416</v>
      </c>
      <c r="B79" s="22" t="s">
        <v>2131</v>
      </c>
      <c r="C79" s="21" t="str">
        <f t="shared" si="7"/>
        <v xml:space="preserve">tax-collector </v>
      </c>
      <c r="D79" t="str">
        <f t="shared" si="8"/>
        <v>21</v>
      </c>
      <c r="E79" t="str">
        <f t="shared" si="9"/>
        <v>FALSE</v>
      </c>
    </row>
    <row r="80" spans="1:5">
      <c r="A80" s="21" t="s">
        <v>2417</v>
      </c>
      <c r="B80" s="22" t="s">
        <v>2132</v>
      </c>
      <c r="C80" s="21" t="str">
        <f t="shared" si="7"/>
        <v xml:space="preserve">four </v>
      </c>
      <c r="D80" t="str">
        <f t="shared" si="8"/>
        <v>41</v>
      </c>
      <c r="E80" t="str">
        <f t="shared" si="9"/>
        <v>FALSE</v>
      </c>
    </row>
    <row r="81" spans="1:5">
      <c r="A81" t="s">
        <v>2418</v>
      </c>
      <c r="B81" s="22" t="s">
        <v>3121</v>
      </c>
      <c r="C81" s="21" t="s">
        <v>3133</v>
      </c>
      <c r="D81">
        <v>36</v>
      </c>
      <c r="E81" t="str">
        <f t="shared" si="9"/>
        <v>TRUE</v>
      </c>
    </row>
    <row r="82" spans="1:5">
      <c r="A82" t="s">
        <v>2436</v>
      </c>
      <c r="B82" s="22" t="s">
        <v>2471</v>
      </c>
      <c r="C82" s="21" t="str">
        <f t="shared" si="7"/>
        <v xml:space="preserve">field, country </v>
      </c>
      <c r="D82" t="str">
        <f>MID(B82,FIND("(",B82)+1,FIND(")",B82)-FIND("(",B82)-1)</f>
        <v>36</v>
      </c>
      <c r="E82" t="str">
        <f t="shared" si="9"/>
        <v>FALSE</v>
      </c>
    </row>
    <row r="83" spans="1:5">
      <c r="A83" s="20" t="s">
        <v>2437</v>
      </c>
      <c r="B83" t="s">
        <v>2472</v>
      </c>
      <c r="C83" s="21" t="str">
        <f t="shared" si="7"/>
        <v xml:space="preserve">unclean, impure </v>
      </c>
      <c r="D83" t="str">
        <f>MID(B83,FIND("(",B83)+1,FIND(")",B83)-FIND("(",B83)-1)</f>
        <v>32</v>
      </c>
      <c r="E83" t="str">
        <f t="shared" si="9"/>
        <v>FALSE</v>
      </c>
    </row>
    <row r="84" spans="1:5">
      <c r="A84" t="s">
        <v>2438</v>
      </c>
      <c r="B84" s="21" t="s">
        <v>2473</v>
      </c>
      <c r="C84" s="21" t="str">
        <f t="shared" si="7"/>
        <v xml:space="preserve">uncircumcision </v>
      </c>
      <c r="D84" t="str">
        <f>MID(B84,FIND("(",B84)+1,FIND(")",B84)-FIND("(",B84)-1)</f>
        <v>20</v>
      </c>
      <c r="E84" t="str">
        <f t="shared" si="9"/>
        <v>FALSE</v>
      </c>
    </row>
    <row r="85" spans="1:5">
      <c r="A85" s="21" t="s">
        <v>2439</v>
      </c>
      <c r="B85" s="21" t="s">
        <v>2474</v>
      </c>
      <c r="C85" s="21" t="s">
        <v>3134</v>
      </c>
      <c r="D85">
        <v>32</v>
      </c>
      <c r="E85" t="str">
        <f t="shared" si="9"/>
        <v>TRUE</v>
      </c>
    </row>
    <row r="86" spans="1:5">
      <c r="A86" s="21" t="s">
        <v>2440</v>
      </c>
      <c r="B86" s="22" t="s">
        <v>2475</v>
      </c>
      <c r="C86" s="21" t="str">
        <f t="shared" si="7"/>
        <v xml:space="preserve">wind </v>
      </c>
      <c r="D86" t="str">
        <f t="shared" ref="D86:D117" si="10">MID(B86,FIND("(",B86)+1,FIND(")",B86)-FIND("(",B86)-1)</f>
        <v>31</v>
      </c>
      <c r="E86" t="str">
        <f t="shared" si="9"/>
        <v>FALSE</v>
      </c>
    </row>
    <row r="87" spans="1:5">
      <c r="A87" s="21" t="s">
        <v>2441</v>
      </c>
      <c r="B87" s="22" t="s">
        <v>2137</v>
      </c>
      <c r="C87" s="21" t="str">
        <f t="shared" si="7"/>
        <v xml:space="preserve">I deny, reject </v>
      </c>
      <c r="D87" t="str">
        <f t="shared" si="10"/>
        <v>33</v>
      </c>
      <c r="E87" t="str">
        <f t="shared" si="9"/>
        <v>FALSE</v>
      </c>
    </row>
    <row r="88" spans="1:5">
      <c r="A88" t="s">
        <v>2442</v>
      </c>
      <c r="B88" t="s">
        <v>2138</v>
      </c>
      <c r="C88" s="21" t="str">
        <f t="shared" si="7"/>
        <v xml:space="preserve">book, scroll </v>
      </c>
      <c r="D88" t="str">
        <f t="shared" si="10"/>
        <v>34</v>
      </c>
      <c r="E88" t="str">
        <f t="shared" si="9"/>
        <v>FALSE</v>
      </c>
    </row>
    <row r="89" spans="1:5">
      <c r="A89" s="21" t="s">
        <v>2443</v>
      </c>
      <c r="B89" s="22" t="s">
        <v>2476</v>
      </c>
      <c r="C89" s="21" t="str">
        <f t="shared" si="7"/>
        <v xml:space="preserve">covenant, decree, last will and testament </v>
      </c>
      <c r="D89" t="str">
        <f t="shared" si="10"/>
        <v>33</v>
      </c>
      <c r="E89" t="str">
        <f t="shared" si="9"/>
        <v>FALSE</v>
      </c>
    </row>
    <row r="90" spans="1:5">
      <c r="A90" s="21" t="s">
        <v>2444</v>
      </c>
      <c r="B90" t="s">
        <v>2477</v>
      </c>
      <c r="C90" s="21" t="str">
        <f t="shared" si="7"/>
        <v xml:space="preserve">service, office, ministry, deacon </v>
      </c>
      <c r="D90" t="str">
        <f t="shared" si="10"/>
        <v>34</v>
      </c>
      <c r="E90" t="str">
        <f t="shared" si="9"/>
        <v>FALSE</v>
      </c>
    </row>
    <row r="91" spans="1:5">
      <c r="A91" s="21" t="s">
        <v>2445</v>
      </c>
      <c r="B91" s="22" t="s">
        <v>2478</v>
      </c>
      <c r="C91" s="21" t="str">
        <f t="shared" si="7"/>
        <v xml:space="preserve">I justify, vindicate </v>
      </c>
      <c r="D91" t="str">
        <f t="shared" si="10"/>
        <v>39</v>
      </c>
      <c r="E91" t="str">
        <f t="shared" si="9"/>
        <v>FALSE</v>
      </c>
    </row>
    <row r="92" spans="1:5">
      <c r="A92" t="s">
        <v>2133</v>
      </c>
      <c r="B92" s="22" t="s">
        <v>2479</v>
      </c>
      <c r="C92" s="21" t="str">
        <f t="shared" si="7"/>
        <v xml:space="preserve">for, because, therefore </v>
      </c>
      <c r="D92" t="str">
        <f t="shared" si="10"/>
        <v>23</v>
      </c>
      <c r="E92" t="str">
        <f t="shared" si="9"/>
        <v>FALSE</v>
      </c>
    </row>
    <row r="93" spans="1:5">
      <c r="A93" s="21" t="s">
        <v>2134</v>
      </c>
      <c r="B93" s="22" t="s">
        <v>2480</v>
      </c>
      <c r="C93" s="21" t="str">
        <f t="shared" si="7"/>
        <v xml:space="preserve">powerful, strong, mighty, able </v>
      </c>
      <c r="D93" t="str">
        <f t="shared" si="10"/>
        <v>32</v>
      </c>
      <c r="E93" t="str">
        <f t="shared" si="9"/>
        <v>FALSE</v>
      </c>
    </row>
    <row r="94" spans="1:5">
      <c r="A94" s="21" t="s">
        <v>2446</v>
      </c>
      <c r="B94" t="s">
        <v>2481</v>
      </c>
      <c r="C94" s="21" t="str">
        <f t="shared" si="7"/>
        <v xml:space="preserve">near, close to </v>
      </c>
      <c r="D94" t="str">
        <f t="shared" si="10"/>
        <v>31</v>
      </c>
      <c r="E94" t="str">
        <f t="shared" si="9"/>
        <v>FALSE</v>
      </c>
    </row>
    <row r="95" spans="1:5">
      <c r="A95" s="21" t="s">
        <v>2447</v>
      </c>
      <c r="B95" s="22" t="s">
        <v>2482</v>
      </c>
      <c r="C95" s="21" t="str">
        <f t="shared" si="7"/>
        <v xml:space="preserve">it is lawful, permitted </v>
      </c>
      <c r="D95" t="str">
        <f t="shared" si="10"/>
        <v>31</v>
      </c>
      <c r="E95" t="str">
        <f t="shared" si="9"/>
        <v>FALSE</v>
      </c>
    </row>
    <row r="96" spans="1:5">
      <c r="A96" s="21" t="s">
        <v>2448</v>
      </c>
      <c r="B96" t="s">
        <v>2483</v>
      </c>
      <c r="C96" s="21" t="str">
        <f t="shared" si="7"/>
        <v xml:space="preserve">knowledge, recognition </v>
      </c>
      <c r="D96" t="str">
        <f t="shared" si="10"/>
        <v>20</v>
      </c>
      <c r="E96" t="str">
        <f t="shared" si="9"/>
        <v>FALSE</v>
      </c>
    </row>
    <row r="97" spans="1:5">
      <c r="A97" s="21" t="s">
        <v>2449</v>
      </c>
      <c r="B97" s="22" t="s">
        <v>2484</v>
      </c>
      <c r="C97" s="21" t="str">
        <f t="shared" si="7"/>
        <v xml:space="preserve">immediately </v>
      </c>
      <c r="D97" t="str">
        <f t="shared" si="10"/>
        <v>36</v>
      </c>
      <c r="E97" t="str">
        <f t="shared" si="9"/>
        <v>FALSE</v>
      </c>
    </row>
    <row r="98" spans="1:5">
      <c r="A98" s="21" t="s">
        <v>2450</v>
      </c>
      <c r="B98" t="s">
        <v>2139</v>
      </c>
      <c r="C98" s="21" t="str">
        <f t="shared" si="7"/>
        <v xml:space="preserve">hostile, hated </v>
      </c>
      <c r="D98" t="str">
        <f t="shared" si="10"/>
        <v>32</v>
      </c>
      <c r="E98" t="str">
        <f t="shared" si="9"/>
        <v>FALSE</v>
      </c>
    </row>
    <row r="99" spans="1:5">
      <c r="A99" t="s">
        <v>2451</v>
      </c>
      <c r="B99" s="20" t="s">
        <v>2140</v>
      </c>
      <c r="C99" s="21" t="str">
        <f t="shared" si="7"/>
        <v xml:space="preserve">sun </v>
      </c>
      <c r="D99" t="str">
        <f t="shared" si="10"/>
        <v>32</v>
      </c>
      <c r="E99" t="str">
        <f t="shared" si="9"/>
        <v>FALSE</v>
      </c>
    </row>
    <row r="100" spans="1:5">
      <c r="A100" s="21" t="s">
        <v>2452</v>
      </c>
      <c r="B100" t="s">
        <v>2141</v>
      </c>
      <c r="C100" s="21" t="str">
        <f t="shared" si="7"/>
        <v xml:space="preserve">priest </v>
      </c>
      <c r="D100" t="str">
        <f t="shared" si="10"/>
        <v>31</v>
      </c>
      <c r="E100" t="str">
        <f t="shared" si="9"/>
        <v>FALSE</v>
      </c>
    </row>
    <row r="101" spans="1:5">
      <c r="A101" s="21" t="s">
        <v>2453</v>
      </c>
      <c r="B101" s="21" t="s">
        <v>2485</v>
      </c>
      <c r="C101" s="21" t="str">
        <f t="shared" si="7"/>
        <v xml:space="preserve">I cleanse, purify </v>
      </c>
      <c r="D101" t="str">
        <f t="shared" si="10"/>
        <v>31</v>
      </c>
      <c r="E101" t="str">
        <f t="shared" si="9"/>
        <v>FALSE</v>
      </c>
    </row>
    <row r="102" spans="1:5">
      <c r="A102" s="21" t="s">
        <v>2454</v>
      </c>
      <c r="B102" t="s">
        <v>2486</v>
      </c>
      <c r="C102" s="21" t="str">
        <f t="shared" si="7"/>
        <v xml:space="preserve">I cancel, nullify, make void </v>
      </c>
      <c r="D102" t="str">
        <f t="shared" si="10"/>
        <v>27</v>
      </c>
      <c r="E102" t="str">
        <f t="shared" si="9"/>
        <v>FALSE</v>
      </c>
    </row>
    <row r="103" spans="1:5">
      <c r="A103" s="21" t="s">
        <v>2455</v>
      </c>
      <c r="B103" s="21" t="s">
        <v>2487</v>
      </c>
      <c r="C103" s="21" t="str">
        <f t="shared" si="7"/>
        <v xml:space="preserve">I account, reckon, conclude </v>
      </c>
      <c r="D103" t="str">
        <f t="shared" si="10"/>
        <v>40</v>
      </c>
      <c r="E103" t="str">
        <f t="shared" si="9"/>
        <v>FALSE</v>
      </c>
    </row>
    <row r="104" spans="1:5">
      <c r="A104" s="21" t="s">
        <v>2456</v>
      </c>
      <c r="B104" s="21" t="s">
        <v>2488</v>
      </c>
      <c r="C104" s="21" t="str">
        <f t="shared" si="7"/>
        <v xml:space="preserve">member, part, limb </v>
      </c>
      <c r="D104" t="str">
        <f t="shared" si="10"/>
        <v>34</v>
      </c>
      <c r="E104" t="str">
        <f t="shared" si="9"/>
        <v>FALSE</v>
      </c>
    </row>
    <row r="105" spans="1:5">
      <c r="A105" t="s">
        <v>2457</v>
      </c>
      <c r="B105" s="21" t="s">
        <v>2489</v>
      </c>
      <c r="C105" s="21" t="str">
        <f t="shared" si="7"/>
        <v xml:space="preserve">yes, certainly, indeed </v>
      </c>
      <c r="D105" t="str">
        <f t="shared" si="10"/>
        <v>33</v>
      </c>
      <c r="E105" t="str">
        <f t="shared" si="9"/>
        <v>FALSE</v>
      </c>
    </row>
    <row r="106" spans="1:5">
      <c r="A106" s="22" t="s">
        <v>2135</v>
      </c>
      <c r="B106" s="21" t="s">
        <v>2142</v>
      </c>
      <c r="C106" s="21" t="str">
        <f t="shared" si="7"/>
        <v xml:space="preserve">now </v>
      </c>
      <c r="D106" t="str">
        <f t="shared" si="10"/>
        <v>20</v>
      </c>
      <c r="E106" t="str">
        <f t="shared" si="9"/>
        <v>FALSE</v>
      </c>
    </row>
    <row r="107" spans="1:5">
      <c r="A107" s="22" t="s">
        <v>2458</v>
      </c>
      <c r="B107" s="21" t="s">
        <v>2490</v>
      </c>
      <c r="C107" s="21" t="str">
        <f t="shared" si="7"/>
        <v xml:space="preserve">anger, wrath, punishment </v>
      </c>
      <c r="D107" t="str">
        <f t="shared" si="10"/>
        <v>36</v>
      </c>
      <c r="E107" t="str">
        <f t="shared" si="9"/>
        <v>FALSE</v>
      </c>
    </row>
    <row r="108" spans="1:5">
      <c r="A108" s="22" t="s">
        <v>2459</v>
      </c>
      <c r="B108" s="21" t="s">
        <v>2491</v>
      </c>
      <c r="C108" s="21" t="str">
        <f t="shared" si="7"/>
        <v xml:space="preserve">ear, hearing </v>
      </c>
      <c r="D108" t="str">
        <f t="shared" si="10"/>
        <v>36</v>
      </c>
      <c r="E108" t="str">
        <f t="shared" si="9"/>
        <v>FALSE</v>
      </c>
    </row>
    <row r="109" spans="1:5">
      <c r="A109" s="22" t="s">
        <v>2460</v>
      </c>
      <c r="B109" t="s">
        <v>2492</v>
      </c>
      <c r="C109" s="21" t="str">
        <f t="shared" si="7"/>
        <v xml:space="preserve">I come, arrive, appear </v>
      </c>
      <c r="D109" t="str">
        <f t="shared" si="10"/>
        <v>37</v>
      </c>
      <c r="E109" t="str">
        <f t="shared" si="9"/>
        <v>FALSE</v>
      </c>
    </row>
    <row r="110" spans="1:5">
      <c r="A110" s="22" t="s">
        <v>2461</v>
      </c>
      <c r="B110" s="21" t="s">
        <v>2493</v>
      </c>
      <c r="C110" s="21" t="str">
        <f t="shared" si="7"/>
        <v xml:space="preserve">confidence, boldness </v>
      </c>
      <c r="D110" t="str">
        <f t="shared" si="10"/>
        <v>31</v>
      </c>
      <c r="E110" t="str">
        <f t="shared" si="9"/>
        <v>FALSE</v>
      </c>
    </row>
    <row r="111" spans="1:5">
      <c r="A111" s="22" t="s">
        <v>2462</v>
      </c>
      <c r="B111" s="21" t="s">
        <v>2494</v>
      </c>
      <c r="C111" s="21" t="str">
        <f t="shared" si="7"/>
        <v xml:space="preserve">circumcision </v>
      </c>
      <c r="D111" t="str">
        <f t="shared" si="10"/>
        <v>36</v>
      </c>
      <c r="E111" t="str">
        <f t="shared" si="9"/>
        <v>FALSE</v>
      </c>
    </row>
    <row r="112" spans="1:5">
      <c r="A112" s="22" t="s">
        <v>2136</v>
      </c>
      <c r="B112" t="s">
        <v>2495</v>
      </c>
      <c r="C112" s="21" t="str">
        <f t="shared" si="7"/>
        <v xml:space="preserve">yet, however, but </v>
      </c>
      <c r="D112" t="str">
        <f t="shared" si="10"/>
        <v>31</v>
      </c>
      <c r="E112" t="str">
        <f t="shared" si="9"/>
        <v>FALSE</v>
      </c>
    </row>
    <row r="113" spans="1:5">
      <c r="A113" t="s">
        <v>2463</v>
      </c>
      <c r="B113" s="21" t="s">
        <v>2496</v>
      </c>
      <c r="C113" s="21" t="str">
        <f t="shared" si="7"/>
        <v xml:space="preserve">of what kind? </v>
      </c>
      <c r="D113" t="str">
        <f t="shared" si="10"/>
        <v>33</v>
      </c>
      <c r="E113" t="str">
        <f t="shared" si="9"/>
        <v>FALSE</v>
      </c>
    </row>
    <row r="114" spans="1:5">
      <c r="A114" s="22" t="s">
        <v>2464</v>
      </c>
      <c r="B114" s="21" t="s">
        <v>2497</v>
      </c>
      <c r="C114" s="21" t="str">
        <f t="shared" si="7"/>
        <v xml:space="preserve">cup </v>
      </c>
      <c r="D114" t="str">
        <f t="shared" si="10"/>
        <v>31</v>
      </c>
      <c r="E114" t="str">
        <f t="shared" si="9"/>
        <v>FALSE</v>
      </c>
    </row>
    <row r="115" spans="1:5">
      <c r="A115" s="22" t="s">
        <v>617</v>
      </c>
      <c r="B115" s="21" t="s">
        <v>2498</v>
      </c>
      <c r="C115" s="21" t="str">
        <f t="shared" si="7"/>
        <v xml:space="preserve">where? </v>
      </c>
      <c r="D115" t="str">
        <f t="shared" si="10"/>
        <v>48</v>
      </c>
      <c r="E115" t="str">
        <f t="shared" si="9"/>
        <v>FALSE</v>
      </c>
    </row>
    <row r="116" spans="1:5">
      <c r="A116" s="22" t="s">
        <v>2465</v>
      </c>
      <c r="B116" t="s">
        <v>2143</v>
      </c>
      <c r="C116" s="21" t="str">
        <f t="shared" si="7"/>
        <v xml:space="preserve">poor </v>
      </c>
      <c r="D116" t="str">
        <f t="shared" si="10"/>
        <v>34</v>
      </c>
      <c r="E116" t="str">
        <f t="shared" si="9"/>
        <v>FALSE</v>
      </c>
    </row>
    <row r="117" spans="1:5">
      <c r="A117" t="s">
        <v>2466</v>
      </c>
      <c r="B117" s="22" t="s">
        <v>2144</v>
      </c>
      <c r="C117" s="21" t="str">
        <f t="shared" si="7"/>
        <v xml:space="preserve">I turn back, return </v>
      </c>
      <c r="D117" t="str">
        <f t="shared" si="10"/>
        <v>35</v>
      </c>
      <c r="E117" t="str">
        <f t="shared" si="9"/>
        <v>FALSE</v>
      </c>
    </row>
    <row r="118" spans="1:5">
      <c r="A118" s="22" t="s">
        <v>2467</v>
      </c>
      <c r="B118" s="22" t="s">
        <v>2145</v>
      </c>
      <c r="C118" s="21" t="str">
        <f t="shared" si="7"/>
        <v xml:space="preserve">I fall short of, lack </v>
      </c>
      <c r="D118" t="str">
        <f t="shared" ref="D118:D135" si="11">MID(B118,FIND("(",B118)+1,FIND(")",B118)-FIND("(",B118)-1)</f>
        <v>16</v>
      </c>
      <c r="E118" t="str">
        <f t="shared" si="9"/>
        <v>FALSE</v>
      </c>
    </row>
    <row r="119" spans="1:5">
      <c r="A119" s="22" t="s">
        <v>2468</v>
      </c>
      <c r="B119" s="22" t="s">
        <v>2499</v>
      </c>
      <c r="C119" s="21" t="str">
        <f t="shared" si="7"/>
        <v xml:space="preserve">I reveal, make manifest, show </v>
      </c>
      <c r="D119" t="str">
        <f t="shared" si="11"/>
        <v>49</v>
      </c>
      <c r="E119" t="str">
        <f t="shared" si="9"/>
        <v>FALSE</v>
      </c>
    </row>
    <row r="120" spans="1:5">
      <c r="A120" s="22" t="s">
        <v>2469</v>
      </c>
      <c r="B120" s="22" t="s">
        <v>2500</v>
      </c>
      <c r="C120" s="21" t="str">
        <f t="shared" si="7"/>
        <v xml:space="preserve">Philip </v>
      </c>
      <c r="D120" t="str">
        <f t="shared" si="11"/>
        <v>36</v>
      </c>
      <c r="E120" t="str">
        <f t="shared" si="9"/>
        <v>FALSE</v>
      </c>
    </row>
    <row r="121" spans="1:5">
      <c r="A121" t="s">
        <v>2470</v>
      </c>
      <c r="B121" s="22" t="s">
        <v>2501</v>
      </c>
      <c r="C121" s="21" t="str">
        <f t="shared" si="7"/>
        <v xml:space="preserve">without, apart from </v>
      </c>
      <c r="D121" t="str">
        <f t="shared" si="11"/>
        <v>41</v>
      </c>
      <c r="E121" t="str">
        <f t="shared" si="9"/>
        <v>FALSE</v>
      </c>
    </row>
    <row r="122" spans="1:5">
      <c r="A122" t="s">
        <v>2502</v>
      </c>
      <c r="B122" t="s">
        <v>2150</v>
      </c>
      <c r="C122" s="21" t="str">
        <f t="shared" si="7"/>
        <v xml:space="preserve">I buy, purchase </v>
      </c>
      <c r="D122" t="str">
        <f t="shared" si="11"/>
        <v>30</v>
      </c>
      <c r="E122" t="str">
        <f t="shared" si="9"/>
        <v>FALSE</v>
      </c>
    </row>
    <row r="123" spans="1:5">
      <c r="A123" s="22" t="s">
        <v>2503</v>
      </c>
      <c r="B123" s="21" t="s">
        <v>2538</v>
      </c>
      <c r="C123" s="21" t="str">
        <f t="shared" si="7"/>
        <v xml:space="preserve">I do wrong, treat unjustly </v>
      </c>
      <c r="D123" t="str">
        <f t="shared" si="11"/>
        <v>28</v>
      </c>
      <c r="E123" t="str">
        <f t="shared" si="9"/>
        <v>FALSE</v>
      </c>
    </row>
    <row r="124" spans="1:5">
      <c r="A124" s="22" t="s">
        <v>2504</v>
      </c>
      <c r="B124" t="s">
        <v>2539</v>
      </c>
      <c r="C124" s="21" t="str">
        <f t="shared" si="7"/>
        <v xml:space="preserve">true, real, genuine </v>
      </c>
      <c r="D124" t="str">
        <f t="shared" si="11"/>
        <v>28</v>
      </c>
      <c r="E124" t="str">
        <f t="shared" si="9"/>
        <v>FALSE</v>
      </c>
    </row>
    <row r="125" spans="1:5">
      <c r="A125" s="22" t="s">
        <v>2505</v>
      </c>
      <c r="B125" s="21" t="s">
        <v>2540</v>
      </c>
      <c r="C125" s="21" t="str">
        <f t="shared" si="7"/>
        <v xml:space="preserve">necessity, pressure </v>
      </c>
      <c r="D125" t="str">
        <f t="shared" si="11"/>
        <v>17</v>
      </c>
      <c r="E125" t="str">
        <f t="shared" si="9"/>
        <v>FALSE</v>
      </c>
    </row>
    <row r="126" spans="1:5">
      <c r="A126" s="22" t="s">
        <v>2506</v>
      </c>
      <c r="B126" t="s">
        <v>2151</v>
      </c>
      <c r="C126" s="21" t="str">
        <f t="shared" si="7"/>
        <v xml:space="preserve">once and for all </v>
      </c>
      <c r="D126" t="str">
        <f t="shared" si="11"/>
        <v>14</v>
      </c>
      <c r="E126" t="str">
        <f t="shared" si="9"/>
        <v>FALSE</v>
      </c>
    </row>
    <row r="127" spans="1:5">
      <c r="A127" s="22" t="s">
        <v>2507</v>
      </c>
      <c r="B127" s="21" t="s">
        <v>2152</v>
      </c>
      <c r="C127" s="21" t="str">
        <f t="shared" si="7"/>
        <v xml:space="preserve">lamb, sheep </v>
      </c>
      <c r="D127" t="str">
        <f t="shared" si="11"/>
        <v>30</v>
      </c>
      <c r="E127" t="str">
        <f t="shared" si="9"/>
        <v>FALSE</v>
      </c>
    </row>
    <row r="128" spans="1:5">
      <c r="A128" s="22" t="s">
        <v>2508</v>
      </c>
      <c r="B128" s="21" t="s">
        <v>2541</v>
      </c>
      <c r="C128" s="21" t="str">
        <f t="shared" si="7"/>
        <v xml:space="preserve">I grasp, snatch, seize </v>
      </c>
      <c r="D128" t="str">
        <f t="shared" si="11"/>
        <v>14</v>
      </c>
      <c r="E128" t="str">
        <f t="shared" si="9"/>
        <v>FALSE</v>
      </c>
    </row>
    <row r="129" spans="1:5">
      <c r="A129" s="22" t="s">
        <v>2509</v>
      </c>
      <c r="B129" s="21" t="s">
        <v>2542</v>
      </c>
      <c r="C129" s="21" t="str">
        <f t="shared" si="7"/>
        <v xml:space="preserve">Barnabas </v>
      </c>
      <c r="D129" t="str">
        <f t="shared" si="11"/>
        <v>28</v>
      </c>
      <c r="E129" t="str">
        <f t="shared" si="9"/>
        <v>FALSE</v>
      </c>
    </row>
    <row r="130" spans="1:5">
      <c r="A130" s="22" t="s">
        <v>2510</v>
      </c>
      <c r="B130" s="21" t="s">
        <v>2153</v>
      </c>
      <c r="C130" s="21" t="str">
        <f t="shared" si="7"/>
        <v xml:space="preserve">I marry </v>
      </c>
      <c r="D130" t="str">
        <f t="shared" si="11"/>
        <v>28</v>
      </c>
      <c r="E130" t="str">
        <f t="shared" si="9"/>
        <v>FALSE</v>
      </c>
    </row>
    <row r="131" spans="1:5">
      <c r="A131" s="22" t="s">
        <v>2511</v>
      </c>
      <c r="B131" t="s">
        <v>2543</v>
      </c>
      <c r="C131" s="21" t="str">
        <f t="shared" ref="C131:C194" si="12">LEFT(B131,FIND("(",B131)-1)</f>
        <v xml:space="preserve">knowledge </v>
      </c>
      <c r="D131" t="str">
        <f t="shared" si="11"/>
        <v>29</v>
      </c>
      <c r="E131" t="str">
        <f t="shared" si="9"/>
        <v>FALSE</v>
      </c>
    </row>
    <row r="132" spans="1:5">
      <c r="A132" t="s">
        <v>2146</v>
      </c>
      <c r="B132" s="21" t="s">
        <v>2544</v>
      </c>
      <c r="C132" s="21" t="str">
        <f t="shared" si="12"/>
        <v xml:space="preserve">I discriminate, judge, doubt </v>
      </c>
      <c r="D132" t="str">
        <f t="shared" si="11"/>
        <v>19</v>
      </c>
      <c r="E132" t="str">
        <f t="shared" si="9"/>
        <v>FALSE</v>
      </c>
    </row>
    <row r="133" spans="1:5">
      <c r="A133" s="21" t="s">
        <v>2512</v>
      </c>
      <c r="B133" t="s">
        <v>2545</v>
      </c>
      <c r="C133" s="21" t="str">
        <f t="shared" si="12"/>
        <v xml:space="preserve">I have mercy on </v>
      </c>
      <c r="D133" t="str">
        <f t="shared" si="11"/>
        <v>29</v>
      </c>
      <c r="E133" t="str">
        <f t="shared" si="9"/>
        <v>FALSE</v>
      </c>
    </row>
    <row r="134" spans="1:5">
      <c r="A134" s="22" t="s">
        <v>2513</v>
      </c>
      <c r="B134" s="22" t="s">
        <v>2154</v>
      </c>
      <c r="C134" s="21" t="str">
        <f t="shared" si="12"/>
        <v xml:space="preserve">mercy, compassion </v>
      </c>
      <c r="D134" t="str">
        <f t="shared" si="11"/>
        <v>27</v>
      </c>
      <c r="E134" t="str">
        <f t="shared" si="9"/>
        <v>FALSE</v>
      </c>
    </row>
    <row r="135" spans="1:5">
      <c r="A135" s="22" t="s">
        <v>2514</v>
      </c>
      <c r="B135" s="22" t="s">
        <v>2546</v>
      </c>
      <c r="C135" s="21" t="str">
        <f t="shared" si="12"/>
        <v xml:space="preserve">lust, craving, desire </v>
      </c>
      <c r="D135" t="str">
        <f t="shared" si="11"/>
        <v>39</v>
      </c>
      <c r="E135" t="str">
        <f t="shared" ref="E135:E198" si="13">IF(LEN(B135)-LEN(SUBSTITUTE(B135,"(",""))&gt;1,"TRUE","FALSE")</f>
        <v>FALSE</v>
      </c>
    </row>
    <row r="136" spans="1:5">
      <c r="A136" s="22" t="s">
        <v>2515</v>
      </c>
      <c r="B136" s="22" t="s">
        <v>2155</v>
      </c>
      <c r="C136" s="21" t="s">
        <v>3135</v>
      </c>
      <c r="D136">
        <v>30</v>
      </c>
      <c r="E136" t="str">
        <f t="shared" si="13"/>
        <v>TRUE</v>
      </c>
    </row>
    <row r="137" spans="1:5">
      <c r="A137" s="22" t="s">
        <v>2516</v>
      </c>
      <c r="B137" s="22" t="s">
        <v>2547</v>
      </c>
      <c r="C137" s="21" t="str">
        <f t="shared" si="12"/>
        <v xml:space="preserve">I rebuke, reprove, warn </v>
      </c>
      <c r="D137" t="str">
        <f t="shared" ref="D137:D168" si="14">MID(B137,FIND("(",B137)+1,FIND(")",B137)-FIND("(",B137)-1)</f>
        <v>29</v>
      </c>
      <c r="E137" t="str">
        <f t="shared" si="13"/>
        <v>FALSE</v>
      </c>
    </row>
    <row r="138" spans="1:5">
      <c r="A138" s="22" t="s">
        <v>2517</v>
      </c>
      <c r="B138" s="22" t="s">
        <v>2548</v>
      </c>
      <c r="C138" s="21" t="str">
        <f t="shared" si="12"/>
        <v xml:space="preserve">I lead, think, consider </v>
      </c>
      <c r="D138" t="str">
        <f t="shared" si="14"/>
        <v>28</v>
      </c>
      <c r="E138" t="str">
        <f t="shared" si="13"/>
        <v>FALSE</v>
      </c>
    </row>
    <row r="139" spans="1:5">
      <c r="A139" s="22" t="s">
        <v>2518</v>
      </c>
      <c r="B139" s="22" t="s">
        <v>2549</v>
      </c>
      <c r="C139" s="21" t="str">
        <f t="shared" si="12"/>
        <v xml:space="preserve">daughter, girl </v>
      </c>
      <c r="D139" t="str">
        <f t="shared" si="14"/>
        <v>28</v>
      </c>
      <c r="E139" t="str">
        <f t="shared" si="13"/>
        <v>FALSE</v>
      </c>
    </row>
    <row r="140" spans="1:5">
      <c r="A140" s="22" t="s">
        <v>2519</v>
      </c>
      <c r="B140" t="s">
        <v>2550</v>
      </c>
      <c r="C140" s="21" t="str">
        <f t="shared" si="12"/>
        <v xml:space="preserve">sacrifice, offering </v>
      </c>
      <c r="D140" t="str">
        <f t="shared" si="14"/>
        <v>28</v>
      </c>
      <c r="E140" t="str">
        <f t="shared" si="13"/>
        <v>FALSE</v>
      </c>
    </row>
    <row r="141" spans="1:5">
      <c r="A141" t="s">
        <v>2520</v>
      </c>
      <c r="B141" s="22" t="s">
        <v>2551</v>
      </c>
      <c r="C141" s="21" t="str">
        <f t="shared" si="12"/>
        <v xml:space="preserve">James </v>
      </c>
      <c r="D141" t="str">
        <f t="shared" si="14"/>
        <v>42</v>
      </c>
      <c r="E141" t="str">
        <f t="shared" si="13"/>
        <v>FALSE</v>
      </c>
    </row>
    <row r="142" spans="1:5">
      <c r="A142" s="22" t="s">
        <v>2521</v>
      </c>
      <c r="B142" s="22" t="s">
        <v>2552</v>
      </c>
      <c r="C142" s="21" t="str">
        <f t="shared" si="12"/>
        <v xml:space="preserve">look, see, behold </v>
      </c>
      <c r="D142" t="str">
        <f t="shared" si="14"/>
        <v>29</v>
      </c>
      <c r="E142" t="str">
        <f t="shared" si="13"/>
        <v>FALSE</v>
      </c>
    </row>
    <row r="143" spans="1:5">
      <c r="A143" s="22" t="s">
        <v>2522</v>
      </c>
      <c r="B143" t="s">
        <v>2553</v>
      </c>
      <c r="C143" s="21" t="str">
        <f t="shared" si="12"/>
        <v xml:space="preserve">Jude, Judah, Judas </v>
      </c>
      <c r="D143" t="str">
        <f t="shared" si="14"/>
        <v>44</v>
      </c>
      <c r="E143" t="str">
        <f t="shared" si="13"/>
        <v>FALSE</v>
      </c>
    </row>
    <row r="144" spans="1:5">
      <c r="A144" s="22" t="s">
        <v>2523</v>
      </c>
      <c r="B144" s="22" t="s">
        <v>2554</v>
      </c>
      <c r="C144" s="21" t="str">
        <f t="shared" si="12"/>
        <v xml:space="preserve">Caesar, emperor </v>
      </c>
      <c r="D144" t="str">
        <f t="shared" si="14"/>
        <v>29</v>
      </c>
      <c r="E144" t="str">
        <f t="shared" si="13"/>
        <v>FALSE</v>
      </c>
    </row>
    <row r="145" spans="1:5">
      <c r="A145" t="s">
        <v>2524</v>
      </c>
      <c r="B145" s="22" t="s">
        <v>2555</v>
      </c>
      <c r="C145" s="21" t="str">
        <f t="shared" si="12"/>
        <v xml:space="preserve">sword </v>
      </c>
      <c r="D145" t="str">
        <f t="shared" si="14"/>
        <v>29</v>
      </c>
      <c r="E145" t="str">
        <f t="shared" si="13"/>
        <v>FALSE</v>
      </c>
    </row>
    <row r="146" spans="1:5">
      <c r="A146" s="22" t="s">
        <v>2525</v>
      </c>
      <c r="B146" s="22" t="s">
        <v>2556</v>
      </c>
      <c r="C146" s="21" t="str">
        <f t="shared" si="12"/>
        <v xml:space="preserve">I remember, recollect </v>
      </c>
      <c r="D146" t="str">
        <f t="shared" si="14"/>
        <v>23</v>
      </c>
      <c r="E146" t="str">
        <f t="shared" si="13"/>
        <v>FALSE</v>
      </c>
    </row>
    <row r="147" spans="1:5">
      <c r="A147" s="22" t="s">
        <v>2147</v>
      </c>
      <c r="B147" s="22" t="s">
        <v>2557</v>
      </c>
      <c r="C147" s="21" t="str">
        <f t="shared" si="12"/>
        <v xml:space="preserve">I hate, detest </v>
      </c>
      <c r="D147" t="str">
        <f t="shared" si="14"/>
        <v>40</v>
      </c>
      <c r="E147" t="str">
        <f t="shared" si="13"/>
        <v>FALSE</v>
      </c>
    </row>
    <row r="148" spans="1:5">
      <c r="A148" s="22" t="s">
        <v>2526</v>
      </c>
      <c r="B148" s="22" t="s">
        <v>2558</v>
      </c>
      <c r="C148" s="21" t="str">
        <f t="shared" si="12"/>
        <v xml:space="preserve">pay, wages, reward </v>
      </c>
      <c r="D148" t="str">
        <f t="shared" si="14"/>
        <v>29</v>
      </c>
      <c r="E148" t="str">
        <f t="shared" si="13"/>
        <v>FALSE</v>
      </c>
    </row>
    <row r="149" spans="1:5">
      <c r="A149" s="21" t="s">
        <v>2527</v>
      </c>
      <c r="B149" t="s">
        <v>2559</v>
      </c>
      <c r="C149" s="21" t="str">
        <f t="shared" si="12"/>
        <v xml:space="preserve">encouragement, comfort </v>
      </c>
      <c r="D149" t="str">
        <f t="shared" si="14"/>
        <v>29</v>
      </c>
      <c r="E149" t="str">
        <f t="shared" si="13"/>
        <v>FALSE</v>
      </c>
    </row>
    <row r="150" spans="1:5">
      <c r="A150" s="22" t="s">
        <v>2528</v>
      </c>
      <c r="B150" s="22" t="s">
        <v>2560</v>
      </c>
      <c r="C150" s="21" t="str">
        <f t="shared" si="12"/>
        <v xml:space="preserve">I pass by, neglect, disobey </v>
      </c>
      <c r="D150" t="str">
        <f t="shared" si="14"/>
        <v>29</v>
      </c>
      <c r="E150" t="str">
        <f t="shared" si="13"/>
        <v>FALSE</v>
      </c>
    </row>
    <row r="151" spans="1:5">
      <c r="A151" t="s">
        <v>2529</v>
      </c>
      <c r="B151" s="22" t="s">
        <v>2561</v>
      </c>
      <c r="C151" s="21" t="str">
        <f t="shared" si="12"/>
        <v xml:space="preserve">Passover </v>
      </c>
      <c r="D151" t="str">
        <f t="shared" si="14"/>
        <v>29</v>
      </c>
      <c r="E151" t="str">
        <f t="shared" si="13"/>
        <v>FALSE</v>
      </c>
    </row>
    <row r="152" spans="1:5">
      <c r="A152" s="22" t="s">
        <v>2148</v>
      </c>
      <c r="B152" t="s">
        <v>2562</v>
      </c>
      <c r="C152" s="21" t="str">
        <f t="shared" si="12"/>
        <v xml:space="preserve">once, formerly, ever </v>
      </c>
      <c r="D152" t="str">
        <f t="shared" si="14"/>
        <v>29</v>
      </c>
      <c r="E152" t="str">
        <f t="shared" si="13"/>
        <v>FALSE</v>
      </c>
    </row>
    <row r="153" spans="1:5">
      <c r="A153" t="s">
        <v>2530</v>
      </c>
      <c r="B153" s="22" t="s">
        <v>2563</v>
      </c>
      <c r="C153" s="21" t="str">
        <f t="shared" si="12"/>
        <v xml:space="preserve">I cause to stumble </v>
      </c>
      <c r="D153" t="str">
        <f t="shared" si="14"/>
        <v>29</v>
      </c>
      <c r="E153" t="str">
        <f t="shared" si="13"/>
        <v>FALSE</v>
      </c>
    </row>
    <row r="154" spans="1:5">
      <c r="A154" s="22" t="s">
        <v>2531</v>
      </c>
      <c r="B154" s="22" t="s">
        <v>2564</v>
      </c>
      <c r="C154" s="21" t="str">
        <f t="shared" si="12"/>
        <v xml:space="preserve">darkness </v>
      </c>
      <c r="D154" t="str">
        <f t="shared" si="14"/>
        <v>31</v>
      </c>
      <c r="E154" t="str">
        <f t="shared" si="13"/>
        <v>FALSE</v>
      </c>
    </row>
    <row r="155" spans="1:5">
      <c r="A155" t="s">
        <v>2532</v>
      </c>
      <c r="B155" t="s">
        <v>2565</v>
      </c>
      <c r="C155" s="21" t="str">
        <f t="shared" si="12"/>
        <v xml:space="preserve">conscience </v>
      </c>
      <c r="D155" t="str">
        <f t="shared" si="14"/>
        <v>30</v>
      </c>
      <c r="E155" t="str">
        <f t="shared" si="13"/>
        <v>FALSE</v>
      </c>
    </row>
    <row r="156" spans="1:5">
      <c r="A156" s="20" t="s">
        <v>2533</v>
      </c>
      <c r="B156" s="22" t="s">
        <v>2566</v>
      </c>
      <c r="C156" s="21" t="str">
        <f t="shared" si="12"/>
        <v xml:space="preserve">savior, deliverer </v>
      </c>
      <c r="D156" t="str">
        <f t="shared" si="14"/>
        <v>24</v>
      </c>
      <c r="E156" t="str">
        <f t="shared" si="13"/>
        <v>FALSE</v>
      </c>
    </row>
    <row r="157" spans="1:5">
      <c r="A157" t="s">
        <v>2534</v>
      </c>
      <c r="B157" t="s">
        <v>2567</v>
      </c>
      <c r="C157" s="21" t="str">
        <f t="shared" si="12"/>
        <v xml:space="preserve">salvation, deliverance </v>
      </c>
      <c r="D157" t="str">
        <f t="shared" si="14"/>
        <v>46</v>
      </c>
      <c r="E157" t="str">
        <f t="shared" si="13"/>
        <v>FALSE</v>
      </c>
    </row>
    <row r="158" spans="1:5">
      <c r="A158" s="21" t="s">
        <v>2149</v>
      </c>
      <c r="B158" s="22" t="s">
        <v>2568</v>
      </c>
      <c r="C158" s="21" t="str">
        <f t="shared" si="12"/>
        <v xml:space="preserve">beloved, friend </v>
      </c>
      <c r="D158" t="str">
        <f t="shared" si="14"/>
        <v>29</v>
      </c>
      <c r="E158" t="str">
        <f t="shared" si="13"/>
        <v>FALSE</v>
      </c>
    </row>
    <row r="159" spans="1:5">
      <c r="A159" s="21" t="s">
        <v>2535</v>
      </c>
      <c r="B159" s="22" t="s">
        <v>2569</v>
      </c>
      <c r="C159" s="21" t="str">
        <f t="shared" si="12"/>
        <v xml:space="preserve">fear, reverence, respect </v>
      </c>
      <c r="D159" t="str">
        <f t="shared" si="14"/>
        <v>47</v>
      </c>
      <c r="E159" t="str">
        <f t="shared" si="13"/>
        <v>FALSE</v>
      </c>
    </row>
    <row r="160" spans="1:5">
      <c r="A160" t="s">
        <v>2536</v>
      </c>
      <c r="B160" s="22" t="s">
        <v>2570</v>
      </c>
      <c r="C160" s="21" t="str">
        <f t="shared" si="12"/>
        <v xml:space="preserve">I guard, protect </v>
      </c>
      <c r="D160" t="str">
        <f t="shared" si="14"/>
        <v>31</v>
      </c>
      <c r="E160" t="str">
        <f t="shared" si="13"/>
        <v>FALSE</v>
      </c>
    </row>
    <row r="161" spans="1:5">
      <c r="A161" s="21" t="s">
        <v>2537</v>
      </c>
      <c r="B161" s="22" t="s">
        <v>2571</v>
      </c>
      <c r="C161" s="21" t="str">
        <f t="shared" si="12"/>
        <v xml:space="preserve">tribe, nation, people </v>
      </c>
      <c r="D161" t="str">
        <f t="shared" si="14"/>
        <v>31</v>
      </c>
      <c r="E161" t="str">
        <f t="shared" si="13"/>
        <v>FALSE</v>
      </c>
    </row>
    <row r="162" spans="1:5">
      <c r="A162" t="s">
        <v>2572</v>
      </c>
      <c r="B162" t="s">
        <v>2157</v>
      </c>
      <c r="C162" s="21" t="str">
        <f t="shared" si="12"/>
        <v xml:space="preserve">unrighteousness, injustice </v>
      </c>
      <c r="D162" t="str">
        <f t="shared" si="14"/>
        <v>25</v>
      </c>
      <c r="E162" t="str">
        <f t="shared" si="13"/>
        <v>FALSE</v>
      </c>
    </row>
    <row r="163" spans="1:5">
      <c r="A163" s="22" t="s">
        <v>2573</v>
      </c>
      <c r="B163" s="22" t="s">
        <v>2158</v>
      </c>
      <c r="C163" s="21" t="str">
        <f t="shared" si="12"/>
        <v xml:space="preserve">true, honest, genuine </v>
      </c>
      <c r="D163" t="str">
        <f t="shared" si="14"/>
        <v>26</v>
      </c>
      <c r="E163" t="str">
        <f t="shared" si="13"/>
        <v>FALSE</v>
      </c>
    </row>
    <row r="164" spans="1:5">
      <c r="A164" t="s">
        <v>2574</v>
      </c>
      <c r="B164" s="22" t="s">
        <v>2611</v>
      </c>
      <c r="C164" s="21" t="str">
        <f t="shared" si="12"/>
        <v xml:space="preserve">I look up, see again, receive sight </v>
      </c>
      <c r="D164" t="str">
        <f t="shared" si="14"/>
        <v>25</v>
      </c>
      <c r="E164" t="str">
        <f t="shared" si="13"/>
        <v>FALSE</v>
      </c>
    </row>
    <row r="165" spans="1:5">
      <c r="A165" s="22" t="s">
        <v>2575</v>
      </c>
      <c r="B165" s="22" t="s">
        <v>2612</v>
      </c>
      <c r="C165" s="21" t="str">
        <f t="shared" si="12"/>
        <v xml:space="preserve">now </v>
      </c>
      <c r="D165" t="str">
        <f t="shared" si="14"/>
        <v>36</v>
      </c>
      <c r="E165" t="str">
        <f t="shared" si="13"/>
        <v>FALSE</v>
      </c>
    </row>
    <row r="166" spans="1:5">
      <c r="A166" t="s">
        <v>2576</v>
      </c>
      <c r="B166" s="22" t="s">
        <v>2159</v>
      </c>
      <c r="C166" s="21" t="str">
        <f t="shared" si="12"/>
        <v xml:space="preserve">weak, powerless, sick </v>
      </c>
      <c r="D166" t="str">
        <f t="shared" si="14"/>
        <v>26</v>
      </c>
      <c r="E166" t="str">
        <f t="shared" si="13"/>
        <v>FALSE</v>
      </c>
    </row>
    <row r="167" spans="1:5">
      <c r="A167" s="22" t="s">
        <v>2577</v>
      </c>
      <c r="B167" s="22" t="s">
        <v>2160</v>
      </c>
      <c r="C167" s="21" t="str">
        <f t="shared" si="12"/>
        <v xml:space="preserve">I bear, endure </v>
      </c>
      <c r="D167" t="str">
        <f t="shared" si="14"/>
        <v>27</v>
      </c>
      <c r="E167" t="str">
        <f t="shared" si="13"/>
        <v>FALSE</v>
      </c>
    </row>
    <row r="168" spans="1:5">
      <c r="A168" t="s">
        <v>2578</v>
      </c>
      <c r="B168" s="22" t="s">
        <v>2161</v>
      </c>
      <c r="C168" s="21" t="str">
        <f t="shared" si="12"/>
        <v xml:space="preserve">wedding, marriage </v>
      </c>
      <c r="D168" t="str">
        <f t="shared" si="14"/>
        <v>16</v>
      </c>
      <c r="E168" t="str">
        <f t="shared" si="13"/>
        <v>FALSE</v>
      </c>
    </row>
    <row r="169" spans="1:5">
      <c r="A169" s="20" t="s">
        <v>2579</v>
      </c>
      <c r="B169" t="s">
        <v>2162</v>
      </c>
      <c r="C169" s="21" t="str">
        <f t="shared" si="12"/>
        <v xml:space="preserve">indeed, even </v>
      </c>
      <c r="D169" t="str">
        <f t="shared" ref="D169:D191" si="15">MID(B169,FIND("(",B169)+1,FIND(")",B169)-FIND("(",B169)-1)</f>
        <v>25</v>
      </c>
      <c r="E169" t="str">
        <f t="shared" si="13"/>
        <v>FALSE</v>
      </c>
    </row>
    <row r="170" spans="1:5">
      <c r="A170" t="s">
        <v>2580</v>
      </c>
      <c r="B170" s="22" t="s">
        <v>2613</v>
      </c>
      <c r="C170" s="21" t="str">
        <f t="shared" si="12"/>
        <v xml:space="preserve">I taste, experience </v>
      </c>
      <c r="D170" t="str">
        <f t="shared" si="15"/>
        <v>15</v>
      </c>
      <c r="E170" t="str">
        <f t="shared" si="13"/>
        <v>FALSE</v>
      </c>
    </row>
    <row r="171" spans="1:5">
      <c r="A171" s="21" t="s">
        <v>2581</v>
      </c>
      <c r="B171" s="22" t="s">
        <v>2614</v>
      </c>
      <c r="C171" s="21" t="str">
        <f t="shared" si="12"/>
        <v xml:space="preserve">I make known, reveal, know </v>
      </c>
      <c r="D171" t="str">
        <f t="shared" si="15"/>
        <v>25</v>
      </c>
      <c r="E171" t="str">
        <f t="shared" si="13"/>
        <v>FALSE</v>
      </c>
    </row>
    <row r="172" spans="1:5">
      <c r="A172" s="21" t="s">
        <v>2156</v>
      </c>
      <c r="B172" s="22" t="s">
        <v>2163</v>
      </c>
      <c r="C172" s="21" t="str">
        <f t="shared" si="12"/>
        <v xml:space="preserve">ten </v>
      </c>
      <c r="D172" t="str">
        <f t="shared" si="15"/>
        <v>25</v>
      </c>
      <c r="E172" t="str">
        <f t="shared" si="13"/>
        <v>FALSE</v>
      </c>
    </row>
    <row r="173" spans="1:5">
      <c r="A173" s="21" t="s">
        <v>2582</v>
      </c>
      <c r="B173" s="22" t="s">
        <v>2164</v>
      </c>
      <c r="C173" s="21" t="str">
        <f t="shared" si="12"/>
        <v xml:space="preserve">tree </v>
      </c>
      <c r="D173" t="str">
        <f t="shared" si="15"/>
        <v>25</v>
      </c>
      <c r="E173" t="str">
        <f t="shared" si="13"/>
        <v>FALSE</v>
      </c>
    </row>
    <row r="174" spans="1:5">
      <c r="A174" s="21" t="s">
        <v>2583</v>
      </c>
      <c r="B174" s="22" t="s">
        <v>2165</v>
      </c>
      <c r="C174" s="21" t="str">
        <f t="shared" si="12"/>
        <v xml:space="preserve">servant, deacon </v>
      </c>
      <c r="D174" t="str">
        <f t="shared" si="15"/>
        <v>29</v>
      </c>
      <c r="E174" t="str">
        <f t="shared" si="13"/>
        <v>FALSE</v>
      </c>
    </row>
    <row r="175" spans="1:5">
      <c r="A175" t="s">
        <v>2584</v>
      </c>
      <c r="B175" s="22" t="s">
        <v>2166</v>
      </c>
      <c r="C175" s="21" t="str">
        <f t="shared" si="12"/>
        <v xml:space="preserve">I am a slave, serve, obey </v>
      </c>
      <c r="D175" t="str">
        <f t="shared" si="15"/>
        <v>25</v>
      </c>
      <c r="E175" t="str">
        <f t="shared" si="13"/>
        <v>FALSE</v>
      </c>
    </row>
    <row r="176" spans="1:5">
      <c r="A176" s="21" t="s">
        <v>2585</v>
      </c>
      <c r="B176" s="22" t="s">
        <v>2167</v>
      </c>
      <c r="C176" s="21" t="str">
        <f t="shared" si="12"/>
        <v xml:space="preserve">I pour out, shed </v>
      </c>
      <c r="D176" t="str">
        <f t="shared" si="15"/>
        <v>27</v>
      </c>
      <c r="E176" t="str">
        <f t="shared" si="13"/>
        <v>FALSE</v>
      </c>
    </row>
    <row r="177" spans="1:5">
      <c r="A177" s="21" t="s">
        <v>2586</v>
      </c>
      <c r="B177" s="22" t="s">
        <v>2168</v>
      </c>
      <c r="C177" s="21" t="str">
        <f t="shared" si="12"/>
        <v xml:space="preserve">a Greek, gentile, pagan </v>
      </c>
      <c r="D177" t="str">
        <f t="shared" si="15"/>
        <v>25</v>
      </c>
      <c r="E177" t="str">
        <f t="shared" si="13"/>
        <v>FALSE</v>
      </c>
    </row>
    <row r="178" spans="1:5">
      <c r="A178" s="21" t="s">
        <v>2587</v>
      </c>
      <c r="B178" t="s">
        <v>2615</v>
      </c>
      <c r="C178" s="21" t="str">
        <f t="shared" si="12"/>
        <v xml:space="preserve">because of, on account of, for the sake of </v>
      </c>
      <c r="D178" t="str">
        <f t="shared" si="15"/>
        <v>26</v>
      </c>
      <c r="E178" t="str">
        <f t="shared" si="13"/>
        <v>FALSE</v>
      </c>
    </row>
    <row r="179" spans="1:5">
      <c r="A179" s="21" t="s">
        <v>2588</v>
      </c>
      <c r="B179" s="22" t="s">
        <v>2616</v>
      </c>
      <c r="C179" s="21" t="str">
        <f t="shared" si="12"/>
        <v xml:space="preserve">I have come </v>
      </c>
      <c r="D179" t="str">
        <f t="shared" si="15"/>
        <v>26</v>
      </c>
      <c r="E179" t="str">
        <f t="shared" si="13"/>
        <v>FALSE</v>
      </c>
    </row>
    <row r="180" spans="1:5">
      <c r="A180" t="s">
        <v>2589</v>
      </c>
      <c r="B180" t="s">
        <v>2169</v>
      </c>
      <c r="C180" s="21" t="str">
        <f t="shared" si="12"/>
        <v xml:space="preserve">Jacob </v>
      </c>
      <c r="D180" t="str">
        <f t="shared" si="15"/>
        <v>27</v>
      </c>
      <c r="E180" t="str">
        <f t="shared" si="13"/>
        <v>FALSE</v>
      </c>
    </row>
    <row r="181" spans="1:5">
      <c r="A181" s="21" t="s">
        <v>2590</v>
      </c>
      <c r="B181" s="20" t="s">
        <v>2617</v>
      </c>
      <c r="C181" s="21" t="str">
        <f t="shared" si="12"/>
        <v xml:space="preserve">clean, pure </v>
      </c>
      <c r="D181" t="str">
        <f t="shared" si="15"/>
        <v>27</v>
      </c>
      <c r="E181" t="str">
        <f t="shared" si="13"/>
        <v>FALSE</v>
      </c>
    </row>
    <row r="182" spans="1:5">
      <c r="A182" t="s">
        <v>2591</v>
      </c>
      <c r="B182" t="s">
        <v>2618</v>
      </c>
      <c r="C182" s="21" t="str">
        <f t="shared" si="12"/>
        <v xml:space="preserve">I lie, recline </v>
      </c>
      <c r="D182" t="str">
        <f t="shared" si="15"/>
        <v>24</v>
      </c>
      <c r="E182" t="str">
        <f t="shared" si="13"/>
        <v>FALSE</v>
      </c>
    </row>
    <row r="183" spans="1:5">
      <c r="A183" s="21" t="s">
        <v>2592</v>
      </c>
      <c r="B183" s="21" t="s">
        <v>2619</v>
      </c>
      <c r="C183" s="21" t="str">
        <f t="shared" si="12"/>
        <v xml:space="preserve">I grieve, offend </v>
      </c>
      <c r="D183" t="str">
        <f t="shared" si="15"/>
        <v>26</v>
      </c>
      <c r="E183" t="str">
        <f t="shared" si="13"/>
        <v>FALSE</v>
      </c>
    </row>
    <row r="184" spans="1:5">
      <c r="A184" t="s">
        <v>2593</v>
      </c>
      <c r="B184" s="21" t="s">
        <v>2170</v>
      </c>
      <c r="C184" s="21" t="str">
        <f t="shared" si="12"/>
        <v xml:space="preserve">Mary </v>
      </c>
      <c r="D184" t="str">
        <f t="shared" si="15"/>
        <v>27</v>
      </c>
      <c r="E184" t="str">
        <f t="shared" si="13"/>
        <v>FALSE</v>
      </c>
    </row>
    <row r="185" spans="1:5">
      <c r="A185" s="21" t="s">
        <v>2594</v>
      </c>
      <c r="B185" s="21" t="s">
        <v>2170</v>
      </c>
      <c r="C185" s="21" t="str">
        <f t="shared" si="12"/>
        <v xml:space="preserve">Mary </v>
      </c>
      <c r="D185" t="str">
        <f t="shared" si="15"/>
        <v>27</v>
      </c>
      <c r="E185" t="str">
        <f t="shared" si="13"/>
        <v>FALSE</v>
      </c>
    </row>
    <row r="186" spans="1:5">
      <c r="A186" s="21" t="s">
        <v>2595</v>
      </c>
      <c r="B186" t="s">
        <v>2171</v>
      </c>
      <c r="C186" s="21" t="str">
        <f t="shared" si="12"/>
        <v xml:space="preserve">mystery, secret </v>
      </c>
      <c r="D186" t="str">
        <f t="shared" si="15"/>
        <v>28</v>
      </c>
      <c r="E186" t="str">
        <f t="shared" si="13"/>
        <v>FALSE</v>
      </c>
    </row>
    <row r="187" spans="1:5">
      <c r="A187" t="s">
        <v>2596</v>
      </c>
      <c r="B187" s="21" t="s">
        <v>2620</v>
      </c>
      <c r="C187" s="21" t="str">
        <f t="shared" si="12"/>
        <v xml:space="preserve">I conquer, overcome </v>
      </c>
      <c r="D187" t="str">
        <f t="shared" si="15"/>
        <v>28</v>
      </c>
      <c r="E187" t="str">
        <f t="shared" si="13"/>
        <v>FALSE</v>
      </c>
    </row>
    <row r="188" spans="1:5">
      <c r="A188" s="21" t="s">
        <v>2597</v>
      </c>
      <c r="B188" t="s">
        <v>2621</v>
      </c>
      <c r="C188" s="21" t="str">
        <f t="shared" si="12"/>
        <v xml:space="preserve">bridegroom </v>
      </c>
      <c r="D188" t="str">
        <f t="shared" si="15"/>
        <v>16</v>
      </c>
      <c r="E188" t="str">
        <f t="shared" si="13"/>
        <v>FALSE</v>
      </c>
    </row>
    <row r="189" spans="1:5">
      <c r="A189" t="s">
        <v>2598</v>
      </c>
      <c r="B189" s="21" t="s">
        <v>2172</v>
      </c>
      <c r="C189" s="21" t="str">
        <f t="shared" si="12"/>
        <v xml:space="preserve">wine </v>
      </c>
      <c r="D189" t="str">
        <f t="shared" si="15"/>
        <v>34</v>
      </c>
      <c r="E189" t="str">
        <f t="shared" si="13"/>
        <v>FALSE</v>
      </c>
    </row>
    <row r="190" spans="1:5">
      <c r="A190" s="21" t="s">
        <v>2599</v>
      </c>
      <c r="B190" t="s">
        <v>2173</v>
      </c>
      <c r="C190" s="21" t="str">
        <f t="shared" si="12"/>
        <v xml:space="preserve">spiritual </v>
      </c>
      <c r="D190" t="str">
        <f t="shared" si="15"/>
        <v>26</v>
      </c>
      <c r="E190" t="str">
        <f t="shared" si="13"/>
        <v>FALSE</v>
      </c>
    </row>
    <row r="191" spans="1:5">
      <c r="A191" t="s">
        <v>2600</v>
      </c>
      <c r="B191" s="21" t="s">
        <v>2622</v>
      </c>
      <c r="C191" s="21" t="str">
        <f t="shared" si="12"/>
        <v xml:space="preserve">from where? </v>
      </c>
      <c r="D191" t="str">
        <f t="shared" si="15"/>
        <v>29</v>
      </c>
      <c r="E191" t="str">
        <f t="shared" si="13"/>
        <v>FALSE</v>
      </c>
    </row>
    <row r="192" spans="1:5">
      <c r="A192" s="22" t="s">
        <v>2601</v>
      </c>
      <c r="B192" t="s">
        <v>3136</v>
      </c>
      <c r="C192" s="21" t="str">
        <f t="shared" si="12"/>
        <v xml:space="preserve">how great/much/many ? </v>
      </c>
      <c r="D192">
        <v>27</v>
      </c>
      <c r="E192" t="str">
        <f t="shared" si="13"/>
        <v>FALSE</v>
      </c>
    </row>
    <row r="193" spans="1:5">
      <c r="A193" t="s">
        <v>2602</v>
      </c>
      <c r="B193" s="21" t="s">
        <v>2623</v>
      </c>
      <c r="C193" s="21" t="str">
        <f t="shared" si="12"/>
        <v xml:space="preserve">I prophesy </v>
      </c>
      <c r="D193" t="str">
        <f t="shared" ref="D193:D216" si="16">MID(B193,FIND("(",B193)+1,FIND(")",B193)-FIND("(",B193)-1)</f>
        <v>28</v>
      </c>
      <c r="E193" t="str">
        <f t="shared" si="13"/>
        <v>FALSE</v>
      </c>
    </row>
    <row r="194" spans="1:5">
      <c r="A194" s="22" t="s">
        <v>2603</v>
      </c>
      <c r="B194" s="21" t="s">
        <v>2174</v>
      </c>
      <c r="C194" s="21" t="str">
        <f t="shared" si="12"/>
        <v xml:space="preserve">your </v>
      </c>
      <c r="D194" t="str">
        <f t="shared" si="16"/>
        <v>27</v>
      </c>
      <c r="E194" t="str">
        <f t="shared" si="13"/>
        <v>FALSE</v>
      </c>
    </row>
    <row r="195" spans="1:5">
      <c r="A195" s="22" t="s">
        <v>2604</v>
      </c>
      <c r="B195" s="21" t="s">
        <v>2624</v>
      </c>
      <c r="C195" s="21" t="str">
        <f t="shared" ref="C195:C258" si="17">LEFT(B195,FIND("(",B195)-1)</f>
        <v xml:space="preserve">cross </v>
      </c>
      <c r="D195" t="str">
        <f t="shared" si="16"/>
        <v>27</v>
      </c>
      <c r="E195" t="str">
        <f t="shared" si="13"/>
        <v>FALSE</v>
      </c>
    </row>
    <row r="196" spans="1:5">
      <c r="A196" t="s">
        <v>2605</v>
      </c>
      <c r="B196" t="s">
        <v>2175</v>
      </c>
      <c r="C196" s="21" t="str">
        <f t="shared" si="17"/>
        <v xml:space="preserve">soldier </v>
      </c>
      <c r="D196" t="str">
        <f t="shared" si="16"/>
        <v>26</v>
      </c>
      <c r="E196" t="str">
        <f t="shared" si="13"/>
        <v>FALSE</v>
      </c>
    </row>
    <row r="197" spans="1:5">
      <c r="A197" s="22" t="s">
        <v>2606</v>
      </c>
      <c r="B197" s="21" t="s">
        <v>2625</v>
      </c>
      <c r="C197" s="21" t="str">
        <f t="shared" si="17"/>
        <v xml:space="preserve">I understand, comprehend </v>
      </c>
      <c r="D197" t="str">
        <f t="shared" si="16"/>
        <v>26</v>
      </c>
      <c r="E197" t="str">
        <f t="shared" si="13"/>
        <v>FALSE</v>
      </c>
    </row>
    <row r="198" spans="1:5">
      <c r="A198" s="22" t="s">
        <v>2607</v>
      </c>
      <c r="B198" t="s">
        <v>2626</v>
      </c>
      <c r="C198" s="21" t="str">
        <f t="shared" si="17"/>
        <v xml:space="preserve">I finish, complete </v>
      </c>
      <c r="D198" t="str">
        <f t="shared" si="16"/>
        <v>28</v>
      </c>
      <c r="E198" t="str">
        <f t="shared" si="13"/>
        <v>FALSE</v>
      </c>
    </row>
    <row r="199" spans="1:5">
      <c r="A199" s="22" t="s">
        <v>2608</v>
      </c>
      <c r="B199" s="22" t="s">
        <v>2176</v>
      </c>
      <c r="C199" s="21" t="str">
        <f t="shared" si="17"/>
        <v xml:space="preserve">I think, ponder </v>
      </c>
      <c r="D199" t="str">
        <f t="shared" si="16"/>
        <v>26</v>
      </c>
      <c r="E199" t="str">
        <f t="shared" ref="E199:E262" si="18">IF(LEN(B199)-LEN(SUBSTITUTE(B199,"(",""))&gt;1,"TRUE","FALSE")</f>
        <v>FALSE</v>
      </c>
    </row>
    <row r="200" spans="1:5">
      <c r="A200" s="22" t="s">
        <v>2609</v>
      </c>
      <c r="B200" s="22" t="s">
        <v>2627</v>
      </c>
      <c r="C200" s="21" t="str">
        <f t="shared" si="17"/>
        <v xml:space="preserve">I call </v>
      </c>
      <c r="D200" t="str">
        <f t="shared" si="16"/>
        <v>43</v>
      </c>
      <c r="E200" t="str">
        <f t="shared" si="18"/>
        <v>FALSE</v>
      </c>
    </row>
    <row r="201" spans="1:5">
      <c r="A201" s="22" t="s">
        <v>2610</v>
      </c>
      <c r="B201" s="22" t="s">
        <v>2628</v>
      </c>
      <c r="C201" s="21" t="str">
        <f t="shared" si="17"/>
        <v xml:space="preserve">widow </v>
      </c>
      <c r="D201" t="str">
        <f t="shared" si="16"/>
        <v>26</v>
      </c>
      <c r="E201" t="str">
        <f t="shared" si="18"/>
        <v>FALSE</v>
      </c>
    </row>
    <row r="202" spans="1:5">
      <c r="A202" s="22" t="s">
        <v>2629</v>
      </c>
      <c r="B202" t="s">
        <v>2178</v>
      </c>
      <c r="C202" s="21" t="str">
        <f t="shared" si="17"/>
        <v xml:space="preserve">sinner </v>
      </c>
      <c r="D202" t="str">
        <f t="shared" si="16"/>
        <v>47</v>
      </c>
      <c r="E202" t="str">
        <f t="shared" si="18"/>
        <v>FALSE</v>
      </c>
    </row>
    <row r="203" spans="1:5">
      <c r="A203" s="22" t="s">
        <v>2630</v>
      </c>
      <c r="B203" s="21" t="s">
        <v>2179</v>
      </c>
      <c r="C203" s="21" t="str">
        <f t="shared" si="17"/>
        <v xml:space="preserve">vineyard </v>
      </c>
      <c r="D203" t="str">
        <f t="shared" si="16"/>
        <v>23</v>
      </c>
      <c r="E203" t="str">
        <f t="shared" si="18"/>
        <v>FALSE</v>
      </c>
    </row>
    <row r="204" spans="1:5">
      <c r="A204" t="s">
        <v>2631</v>
      </c>
      <c r="B204" t="s">
        <v>2180</v>
      </c>
      <c r="C204" s="21" t="str">
        <f t="shared" si="17"/>
        <v xml:space="preserve">I lead up, restore </v>
      </c>
      <c r="D204" t="str">
        <f t="shared" si="16"/>
        <v>23</v>
      </c>
      <c r="E204" t="str">
        <f t="shared" si="18"/>
        <v>FALSE</v>
      </c>
    </row>
    <row r="205" spans="1:5">
      <c r="A205" s="22" t="s">
        <v>2632</v>
      </c>
      <c r="B205" s="21" t="s">
        <v>2667</v>
      </c>
      <c r="C205" s="21" t="str">
        <f t="shared" si="17"/>
        <v xml:space="preserve">I take away, destroy, kill </v>
      </c>
      <c r="D205" t="str">
        <f t="shared" si="16"/>
        <v>24</v>
      </c>
      <c r="E205" t="str">
        <f t="shared" si="18"/>
        <v>FALSE</v>
      </c>
    </row>
    <row r="206" spans="1:5">
      <c r="A206" s="22" t="s">
        <v>2633</v>
      </c>
      <c r="B206" t="s">
        <v>2668</v>
      </c>
      <c r="C206" s="21" t="str">
        <f t="shared" si="17"/>
        <v xml:space="preserve">faithless, unbelieving </v>
      </c>
      <c r="D206" t="str">
        <f t="shared" si="16"/>
        <v>23</v>
      </c>
      <c r="E206" t="str">
        <f t="shared" si="18"/>
        <v>FALSE</v>
      </c>
    </row>
    <row r="207" spans="1:5">
      <c r="A207" s="22" t="s">
        <v>2634</v>
      </c>
      <c r="B207" s="21" t="s">
        <v>2669</v>
      </c>
      <c r="C207" s="21" t="str">
        <f t="shared" si="17"/>
        <v xml:space="preserve">weakness, sickness, disease </v>
      </c>
      <c r="D207" t="str">
        <f t="shared" si="16"/>
        <v>24</v>
      </c>
      <c r="E207" t="str">
        <f t="shared" si="18"/>
        <v>FALSE</v>
      </c>
    </row>
    <row r="208" spans="1:5">
      <c r="A208" s="22" t="s">
        <v>2635</v>
      </c>
      <c r="B208" s="21" t="s">
        <v>2670</v>
      </c>
      <c r="C208" s="21" t="str">
        <f t="shared" si="17"/>
        <v xml:space="preserve">I am weak, sick, in need </v>
      </c>
      <c r="D208" t="str">
        <f t="shared" si="16"/>
        <v>33</v>
      </c>
      <c r="E208" t="str">
        <f t="shared" si="18"/>
        <v>FALSE</v>
      </c>
    </row>
    <row r="209" spans="1:5">
      <c r="A209" t="s">
        <v>2636</v>
      </c>
      <c r="B209" s="21" t="s">
        <v>2671</v>
      </c>
      <c r="C209" s="21" t="str">
        <f t="shared" si="17"/>
        <v xml:space="preserve">star </v>
      </c>
      <c r="D209" t="str">
        <f t="shared" si="16"/>
        <v>24</v>
      </c>
      <c r="E209" t="str">
        <f t="shared" si="18"/>
        <v>FALSE</v>
      </c>
    </row>
    <row r="210" spans="1:5">
      <c r="A210" s="22" t="s">
        <v>2637</v>
      </c>
      <c r="B210" s="21" t="s">
        <v>2181</v>
      </c>
      <c r="C210" s="21" t="str">
        <f t="shared" si="17"/>
        <v xml:space="preserve">I grow, increase </v>
      </c>
      <c r="D210" t="str">
        <f t="shared" si="16"/>
        <v>23</v>
      </c>
      <c r="E210" t="str">
        <f t="shared" si="18"/>
        <v>FALSE</v>
      </c>
    </row>
    <row r="211" spans="1:5">
      <c r="A211" s="22" t="s">
        <v>2638</v>
      </c>
      <c r="B211" t="s">
        <v>2672</v>
      </c>
      <c r="C211" s="21" t="str">
        <f t="shared" si="17"/>
        <v xml:space="preserve">prayer, entreaty, petition </v>
      </c>
      <c r="D211" t="str">
        <f t="shared" si="16"/>
        <v>18</v>
      </c>
      <c r="E211" t="str">
        <f t="shared" si="18"/>
        <v>FALSE</v>
      </c>
    </row>
    <row r="212" spans="1:5">
      <c r="A212" s="22" t="s">
        <v>2639</v>
      </c>
      <c r="B212" s="21" t="s">
        <v>2673</v>
      </c>
      <c r="C212" s="21" t="str">
        <f t="shared" si="17"/>
        <v xml:space="preserve">image, likeness, form </v>
      </c>
      <c r="D212" t="str">
        <f t="shared" si="16"/>
        <v>23</v>
      </c>
      <c r="E212" t="str">
        <f t="shared" si="18"/>
        <v>FALSE</v>
      </c>
    </row>
    <row r="213" spans="1:5">
      <c r="A213" t="s">
        <v>2640</v>
      </c>
      <c r="B213" t="s">
        <v>2674</v>
      </c>
      <c r="C213" s="21" t="str">
        <f t="shared" si="17"/>
        <v xml:space="preserve">free </v>
      </c>
      <c r="D213" t="str">
        <f t="shared" si="16"/>
        <v>23</v>
      </c>
      <c r="E213" t="str">
        <f t="shared" si="18"/>
        <v>FALSE</v>
      </c>
    </row>
    <row r="214" spans="1:5">
      <c r="A214" s="22" t="s">
        <v>2641</v>
      </c>
      <c r="B214" s="22" t="s">
        <v>2675</v>
      </c>
      <c r="C214" s="21" t="str">
        <f t="shared" si="17"/>
        <v xml:space="preserve">I work, produce </v>
      </c>
      <c r="D214" t="str">
        <f t="shared" si="16"/>
        <v>21</v>
      </c>
      <c r="E214" t="str">
        <f t="shared" si="18"/>
        <v>FALSE</v>
      </c>
    </row>
    <row r="215" spans="1:5">
      <c r="A215" s="22" t="s">
        <v>2642</v>
      </c>
      <c r="B215" s="22" t="s">
        <v>2676</v>
      </c>
      <c r="C215" s="21" t="str">
        <f t="shared" si="17"/>
        <v xml:space="preserve">festival </v>
      </c>
      <c r="D215" t="str">
        <f t="shared" si="16"/>
        <v>25</v>
      </c>
      <c r="E215" t="str">
        <f t="shared" si="18"/>
        <v>FALSE</v>
      </c>
    </row>
    <row r="216" spans="1:5">
      <c r="A216" s="22" t="s">
        <v>2643</v>
      </c>
      <c r="B216" s="22" t="s">
        <v>2182</v>
      </c>
      <c r="C216" s="21" t="str">
        <f t="shared" si="17"/>
        <v xml:space="preserve">letter, epistle </v>
      </c>
      <c r="D216" t="str">
        <f t="shared" si="16"/>
        <v>24</v>
      </c>
      <c r="E216" t="str">
        <f t="shared" si="18"/>
        <v>FALSE</v>
      </c>
    </row>
    <row r="217" spans="1:5">
      <c r="A217" t="s">
        <v>2644</v>
      </c>
      <c r="B217" s="22" t="s">
        <v>2677</v>
      </c>
      <c r="C217" s="21" t="s">
        <v>3137</v>
      </c>
      <c r="D217">
        <v>36</v>
      </c>
      <c r="E217" t="str">
        <f t="shared" si="18"/>
        <v>TRUE</v>
      </c>
    </row>
    <row r="218" spans="1:5">
      <c r="A218" s="22" t="s">
        <v>2645</v>
      </c>
      <c r="B218" s="22" t="s">
        <v>2678</v>
      </c>
      <c r="C218" s="21" t="str">
        <f t="shared" si="17"/>
        <v xml:space="preserve">Elijah </v>
      </c>
      <c r="D218" t="str">
        <f>MID(B218,FIND("(",B218)+1,FIND(")",B218)-FIND("(",B218)-1)</f>
        <v>29</v>
      </c>
      <c r="E218" t="str">
        <f t="shared" si="18"/>
        <v>FALSE</v>
      </c>
    </row>
    <row r="219" spans="1:5">
      <c r="A219" t="s">
        <v>2646</v>
      </c>
      <c r="B219" s="22" t="s">
        <v>2183</v>
      </c>
      <c r="C219" s="21" t="str">
        <f t="shared" si="17"/>
        <v xml:space="preserve">I heal, cure, restore </v>
      </c>
      <c r="D219" t="str">
        <f>MID(B219,FIND("(",B219)+1,FIND(")",B219)-FIND("(",B219)-1)</f>
        <v>26</v>
      </c>
      <c r="E219" t="str">
        <f t="shared" si="18"/>
        <v>FALSE</v>
      </c>
    </row>
    <row r="220" spans="1:5">
      <c r="A220" s="22" t="s">
        <v>2647</v>
      </c>
      <c r="B220" t="s">
        <v>2184</v>
      </c>
      <c r="C220" s="21" t="str">
        <f t="shared" si="17"/>
        <v xml:space="preserve">I am strong, powerful, able </v>
      </c>
      <c r="D220" t="str">
        <f>MID(B220,FIND("(",B220)+1,FIND(")",B220)-FIND("(",B220)-1)</f>
        <v>28</v>
      </c>
      <c r="E220" t="str">
        <f t="shared" si="18"/>
        <v>FALSE</v>
      </c>
    </row>
    <row r="221" spans="1:5">
      <c r="A221" s="22" t="s">
        <v>2648</v>
      </c>
      <c r="B221" s="22" t="s">
        <v>2679</v>
      </c>
      <c r="C221" s="21" t="s">
        <v>3138</v>
      </c>
      <c r="D221">
        <v>24</v>
      </c>
      <c r="E221" t="str">
        <f t="shared" si="18"/>
        <v>TRUE</v>
      </c>
    </row>
    <row r="222" spans="1:5">
      <c r="A222" s="22" t="s">
        <v>2649</v>
      </c>
      <c r="B222" s="22" t="s">
        <v>2680</v>
      </c>
      <c r="C222" s="21" t="str">
        <f t="shared" si="17"/>
        <v xml:space="preserve">I command, order, urge </v>
      </c>
      <c r="D222" t="str">
        <f t="shared" ref="D222:D236" si="19">MID(B222,FIND("(",B222)+1,FIND(")",B222)-FIND("(",B222)-1)</f>
        <v>25</v>
      </c>
      <c r="E222" t="str">
        <f t="shared" si="18"/>
        <v>FALSE</v>
      </c>
    </row>
    <row r="223" spans="1:5">
      <c r="A223" s="22" t="s">
        <v>2650</v>
      </c>
      <c r="B223" s="22" t="s">
        <v>2681</v>
      </c>
      <c r="C223" s="21" t="str">
        <f t="shared" si="17"/>
        <v xml:space="preserve">judgment, condemnation </v>
      </c>
      <c r="D223" t="str">
        <f t="shared" si="19"/>
        <v>47</v>
      </c>
      <c r="E223" t="str">
        <f t="shared" si="18"/>
        <v>FALSE</v>
      </c>
    </row>
    <row r="224" spans="1:5">
      <c r="A224" s="22" t="s">
        <v>2651</v>
      </c>
      <c r="B224" s="22" t="s">
        <v>2682</v>
      </c>
      <c r="C224" s="21" t="str">
        <f t="shared" si="17"/>
        <v xml:space="preserve">white, bright, shining </v>
      </c>
      <c r="D224" t="str">
        <f t="shared" si="19"/>
        <v>25</v>
      </c>
      <c r="E224" t="str">
        <f t="shared" si="18"/>
        <v>FALSE</v>
      </c>
    </row>
    <row r="225" spans="1:5">
      <c r="A225" s="22" t="s">
        <v>2652</v>
      </c>
      <c r="B225" t="s">
        <v>2683</v>
      </c>
      <c r="C225" s="21" t="str">
        <f t="shared" si="17"/>
        <v xml:space="preserve">I learn </v>
      </c>
      <c r="D225" t="str">
        <f t="shared" si="19"/>
        <v>25</v>
      </c>
      <c r="E225" t="str">
        <f t="shared" si="18"/>
        <v>FALSE</v>
      </c>
    </row>
    <row r="226" spans="1:5">
      <c r="A226" s="22" t="s">
        <v>2653</v>
      </c>
      <c r="B226" s="22" t="s">
        <v>2684</v>
      </c>
      <c r="C226" s="21" t="str">
        <f t="shared" si="17"/>
        <v xml:space="preserve">month, new moon </v>
      </c>
      <c r="D226" t="str">
        <f t="shared" si="19"/>
        <v>18</v>
      </c>
      <c r="E226" t="str">
        <f t="shared" si="18"/>
        <v>FALSE</v>
      </c>
    </row>
    <row r="227" spans="1:5">
      <c r="A227" s="22" t="s">
        <v>2654</v>
      </c>
      <c r="B227" s="22" t="s">
        <v>2685</v>
      </c>
      <c r="C227" s="21" t="str">
        <f t="shared" si="17"/>
        <v xml:space="preserve">never, lest </v>
      </c>
      <c r="D227" t="str">
        <f t="shared" si="19"/>
        <v>25</v>
      </c>
      <c r="E227" t="str">
        <f t="shared" si="18"/>
        <v>FALSE</v>
      </c>
    </row>
    <row r="228" spans="1:5">
      <c r="A228" s="22" t="s">
        <v>2177</v>
      </c>
      <c r="B228" s="22" t="s">
        <v>2686</v>
      </c>
      <c r="C228" s="21" t="str">
        <f t="shared" si="17"/>
        <v xml:space="preserve">and not, nor </v>
      </c>
      <c r="D228" t="str">
        <f t="shared" si="19"/>
        <v>34</v>
      </c>
      <c r="E228" t="str">
        <f t="shared" si="18"/>
        <v>FALSE</v>
      </c>
    </row>
    <row r="229" spans="1:5">
      <c r="A229" t="s">
        <v>2655</v>
      </c>
      <c r="B229" t="s">
        <v>2687</v>
      </c>
      <c r="C229" s="21" t="str">
        <f t="shared" si="17"/>
        <v xml:space="preserve">cloud </v>
      </c>
      <c r="D229" t="str">
        <f t="shared" si="19"/>
        <v>25</v>
      </c>
      <c r="E229" t="str">
        <f t="shared" si="18"/>
        <v>FALSE</v>
      </c>
    </row>
    <row r="230" spans="1:5">
      <c r="A230" s="22" t="s">
        <v>2656</v>
      </c>
      <c r="B230" s="22" t="s">
        <v>2688</v>
      </c>
      <c r="C230" s="21" t="str">
        <f t="shared" si="17"/>
        <v xml:space="preserve">mind, understanding </v>
      </c>
      <c r="D230" t="str">
        <f t="shared" si="19"/>
        <v>24</v>
      </c>
      <c r="E230" t="str">
        <f t="shared" si="18"/>
        <v>FALSE</v>
      </c>
    </row>
    <row r="231" spans="1:5">
      <c r="A231" t="s">
        <v>2657</v>
      </c>
      <c r="B231" s="22" t="s">
        <v>2689</v>
      </c>
      <c r="C231" s="21" t="str">
        <f t="shared" si="17"/>
        <v xml:space="preserve">I swear, take an oath </v>
      </c>
      <c r="D231" t="str">
        <f t="shared" si="19"/>
        <v>26</v>
      </c>
      <c r="E231" t="str">
        <f t="shared" si="18"/>
        <v>FALSE</v>
      </c>
    </row>
    <row r="232" spans="1:5">
      <c r="A232" s="22" t="s">
        <v>3122</v>
      </c>
      <c r="B232" s="22" t="s">
        <v>2185</v>
      </c>
      <c r="C232" s="21" t="str">
        <f t="shared" si="17"/>
        <v xml:space="preserve">boy, child, son, servant </v>
      </c>
      <c r="D232" t="str">
        <f t="shared" si="19"/>
        <v>24</v>
      </c>
      <c r="E232" t="str">
        <f t="shared" si="18"/>
        <v>FALSE</v>
      </c>
    </row>
    <row r="233" spans="1:5">
      <c r="A233" s="20" t="s">
        <v>2658</v>
      </c>
      <c r="B233" s="22" t="s">
        <v>2186</v>
      </c>
      <c r="C233" s="21" t="str">
        <f t="shared" si="17"/>
        <v xml:space="preserve">I am present, have come </v>
      </c>
      <c r="D233" t="str">
        <f t="shared" si="19"/>
        <v>24</v>
      </c>
      <c r="E233" t="str">
        <f t="shared" si="18"/>
        <v>FALSE</v>
      </c>
    </row>
    <row r="234" spans="1:5">
      <c r="A234" t="s">
        <v>2659</v>
      </c>
      <c r="B234" s="22" t="s">
        <v>2187</v>
      </c>
      <c r="C234" s="21" t="str">
        <f t="shared" si="17"/>
        <v xml:space="preserve">coming, arrival </v>
      </c>
      <c r="D234" t="str">
        <f t="shared" si="19"/>
        <v>24</v>
      </c>
      <c r="E234" t="str">
        <f t="shared" si="18"/>
        <v>FALSE</v>
      </c>
    </row>
    <row r="235" spans="1:5">
      <c r="A235" s="21" t="s">
        <v>2660</v>
      </c>
      <c r="B235" s="22" t="s">
        <v>2188</v>
      </c>
      <c r="C235" s="21" t="str">
        <f t="shared" si="17"/>
        <v xml:space="preserve">I fill, fulfill </v>
      </c>
      <c r="D235" t="str">
        <f t="shared" si="19"/>
        <v>24</v>
      </c>
      <c r="E235" t="str">
        <f t="shared" si="18"/>
        <v>FALSE</v>
      </c>
    </row>
    <row r="236" spans="1:5">
      <c r="A236" s="21" t="s">
        <v>2661</v>
      </c>
      <c r="B236" t="s">
        <v>3145</v>
      </c>
      <c r="C236" s="21" t="str">
        <f t="shared" si="17"/>
        <v xml:space="preserve">multitude, large amount, crowd </v>
      </c>
      <c r="D236" t="str">
        <f t="shared" si="19"/>
        <v>31</v>
      </c>
      <c r="E236" t="str">
        <f t="shared" si="18"/>
        <v>FALSE</v>
      </c>
    </row>
    <row r="237" spans="1:5">
      <c r="A237" s="21" t="s">
        <v>2662</v>
      </c>
      <c r="B237" s="22" t="s">
        <v>3146</v>
      </c>
      <c r="C237" s="21" t="s">
        <v>3147</v>
      </c>
      <c r="D237">
        <v>25</v>
      </c>
      <c r="E237" t="str">
        <f t="shared" si="18"/>
        <v>TRUE</v>
      </c>
    </row>
    <row r="238" spans="1:5">
      <c r="A238" t="s">
        <v>2663</v>
      </c>
      <c r="B238" s="22" t="s">
        <v>2189</v>
      </c>
      <c r="C238" s="21" t="str">
        <f t="shared" si="17"/>
        <v xml:space="preserve">prayer </v>
      </c>
      <c r="D238" t="str">
        <f t="shared" ref="D238:D269" si="20">MID(B238,FIND("(",B238)+1,FIND(")",B238)-FIND("(",B238)-1)</f>
        <v>36</v>
      </c>
      <c r="E238" t="str">
        <f t="shared" si="18"/>
        <v>FALSE</v>
      </c>
    </row>
    <row r="239" spans="1:5">
      <c r="A239" s="21" t="s">
        <v>2664</v>
      </c>
      <c r="B239" s="22" t="s">
        <v>2690</v>
      </c>
      <c r="C239" s="21" t="str">
        <f t="shared" si="17"/>
        <v xml:space="preserve">I pay attention to, devote myself to </v>
      </c>
      <c r="D239" t="str">
        <f t="shared" si="20"/>
        <v>24</v>
      </c>
      <c r="E239" t="str">
        <f t="shared" si="18"/>
        <v>FALSE</v>
      </c>
    </row>
    <row r="240" spans="1:5">
      <c r="A240" t="s">
        <v>2665</v>
      </c>
      <c r="B240" s="22" t="s">
        <v>2691</v>
      </c>
      <c r="C240" s="21" t="str">
        <f t="shared" si="17"/>
        <v xml:space="preserve">I summon, call, invite </v>
      </c>
      <c r="D240" t="str">
        <f t="shared" si="20"/>
        <v>29</v>
      </c>
      <c r="E240" t="str">
        <f t="shared" si="18"/>
        <v>FALSE</v>
      </c>
    </row>
    <row r="241" spans="1:5">
      <c r="A241" s="21" t="s">
        <v>2666</v>
      </c>
      <c r="B241" s="22" t="s">
        <v>2692</v>
      </c>
      <c r="C241" s="21" t="str">
        <f t="shared" si="17"/>
        <v xml:space="preserve">Timothy </v>
      </c>
      <c r="D241" t="str">
        <f t="shared" si="20"/>
        <v>24</v>
      </c>
      <c r="E241" t="str">
        <f t="shared" si="18"/>
        <v>FALSE</v>
      </c>
    </row>
    <row r="242" spans="1:5">
      <c r="A242" s="22" t="s">
        <v>2693</v>
      </c>
      <c r="B242" t="s">
        <v>2694</v>
      </c>
      <c r="C242" s="21" t="str">
        <f t="shared" si="17"/>
        <v xml:space="preserve">I sanctify, make holy, reverence </v>
      </c>
      <c r="D242" t="str">
        <f t="shared" si="20"/>
        <v>28</v>
      </c>
      <c r="E242" t="str">
        <f t="shared" si="18"/>
        <v>FALSE</v>
      </c>
    </row>
    <row r="243" spans="1:5">
      <c r="A243" s="22" t="s">
        <v>2695</v>
      </c>
      <c r="B243" t="s">
        <v>2696</v>
      </c>
      <c r="C243" s="21" t="str">
        <f t="shared" si="17"/>
        <v xml:space="preserve">I do not know, am ignorant </v>
      </c>
      <c r="D243" t="str">
        <f t="shared" si="20"/>
        <v>22</v>
      </c>
      <c r="E243" t="str">
        <f t="shared" si="18"/>
        <v>FALSE</v>
      </c>
    </row>
    <row r="244" spans="1:5">
      <c r="A244" s="20" t="s">
        <v>2697</v>
      </c>
      <c r="B244" t="s">
        <v>2698</v>
      </c>
      <c r="C244" s="21" t="str">
        <f t="shared" si="17"/>
        <v xml:space="preserve">Egypt </v>
      </c>
      <c r="D244" t="str">
        <f t="shared" si="20"/>
        <v>25</v>
      </c>
      <c r="E244" t="str">
        <f t="shared" si="18"/>
        <v>FALSE</v>
      </c>
    </row>
    <row r="245" spans="1:5">
      <c r="A245" s="21" t="s">
        <v>2699</v>
      </c>
      <c r="B245" s="21" t="s">
        <v>2700</v>
      </c>
      <c r="C245" s="21" t="str">
        <f t="shared" si="17"/>
        <v xml:space="preserve">I go away, withdraw </v>
      </c>
      <c r="D245" t="str">
        <f t="shared" si="20"/>
        <v>14</v>
      </c>
      <c r="E245" t="str">
        <f t="shared" si="18"/>
        <v>FALSE</v>
      </c>
    </row>
    <row r="246" spans="1:5">
      <c r="A246" t="s">
        <v>2701</v>
      </c>
      <c r="B246" s="21" t="s">
        <v>2702</v>
      </c>
      <c r="C246" s="21" t="str">
        <f t="shared" si="17"/>
        <v xml:space="preserve">instead of, for, in behalf of </v>
      </c>
      <c r="D246" t="str">
        <f t="shared" si="20"/>
        <v>22</v>
      </c>
      <c r="E246" t="str">
        <f t="shared" si="18"/>
        <v>FALSE</v>
      </c>
    </row>
    <row r="247" spans="1:5">
      <c r="A247" t="s">
        <v>2190</v>
      </c>
      <c r="B247" s="22" t="s">
        <v>2737</v>
      </c>
      <c r="C247" s="21" t="str">
        <f t="shared" si="17"/>
        <v xml:space="preserve">I reign, rule </v>
      </c>
      <c r="D247" t="str">
        <f t="shared" si="20"/>
        <v>21</v>
      </c>
      <c r="E247" t="str">
        <f t="shared" si="18"/>
        <v>FALSE</v>
      </c>
    </row>
    <row r="248" spans="1:5">
      <c r="A248" s="21" t="s">
        <v>2703</v>
      </c>
      <c r="B248" s="21" t="s">
        <v>2704</v>
      </c>
      <c r="C248" s="21" t="str">
        <f t="shared" si="17"/>
        <v xml:space="preserve">I ask, pray, beg </v>
      </c>
      <c r="D248" t="str">
        <f t="shared" si="20"/>
        <v>22</v>
      </c>
      <c r="E248" t="str">
        <f t="shared" si="18"/>
        <v>FALSE</v>
      </c>
    </row>
    <row r="249" spans="1:5">
      <c r="A249" s="21" t="s">
        <v>2705</v>
      </c>
      <c r="B249" t="s">
        <v>2738</v>
      </c>
      <c r="C249" s="21" t="str">
        <f t="shared" si="17"/>
        <v xml:space="preserve">I examine, test, prove </v>
      </c>
      <c r="D249" t="str">
        <f t="shared" si="20"/>
        <v>22</v>
      </c>
      <c r="E249" t="str">
        <f t="shared" si="18"/>
        <v>FALSE</v>
      </c>
    </row>
    <row r="250" spans="1:5">
      <c r="A250" t="s">
        <v>2706</v>
      </c>
      <c r="B250" s="21" t="s">
        <v>2739</v>
      </c>
      <c r="C250" s="21" t="str">
        <f t="shared" si="17"/>
        <v xml:space="preserve">I choose, elect </v>
      </c>
      <c r="D250" t="str">
        <f t="shared" si="20"/>
        <v>22</v>
      </c>
      <c r="E250" t="str">
        <f t="shared" si="18"/>
        <v>FALSE</v>
      </c>
    </row>
    <row r="251" spans="1:5">
      <c r="A251" s="21" t="s">
        <v>2707</v>
      </c>
      <c r="B251" s="22" t="s">
        <v>2740</v>
      </c>
      <c r="C251" s="21" t="str">
        <f t="shared" si="17"/>
        <v xml:space="preserve">chosen, elect </v>
      </c>
      <c r="D251" t="str">
        <f t="shared" si="20"/>
        <v>22</v>
      </c>
      <c r="E251" t="str">
        <f t="shared" si="18"/>
        <v>FALSE</v>
      </c>
    </row>
    <row r="252" spans="1:5">
      <c r="A252" s="21" t="s">
        <v>2708</v>
      </c>
      <c r="B252" s="22" t="s">
        <v>2741</v>
      </c>
      <c r="C252" s="21" t="str">
        <f t="shared" si="17"/>
        <v xml:space="preserve">living thing/being, animal </v>
      </c>
      <c r="D252" t="str">
        <f t="shared" si="20"/>
        <v>23</v>
      </c>
      <c r="E252" t="str">
        <f t="shared" si="18"/>
        <v>FALSE</v>
      </c>
    </row>
    <row r="253" spans="1:5">
      <c r="A253" t="s">
        <v>2709</v>
      </c>
      <c r="B253" t="s">
        <v>2742</v>
      </c>
      <c r="C253" s="21" t="str">
        <f t="shared" si="17"/>
        <v xml:space="preserve">Herod </v>
      </c>
      <c r="D253" t="str">
        <f t="shared" si="20"/>
        <v>43</v>
      </c>
      <c r="E253" t="str">
        <f t="shared" si="18"/>
        <v>FALSE</v>
      </c>
    </row>
    <row r="254" spans="1:5">
      <c r="A254" s="21" t="s">
        <v>2710</v>
      </c>
      <c r="B254" s="22" t="s">
        <v>2743</v>
      </c>
      <c r="C254" s="21" t="str">
        <f t="shared" si="17"/>
        <v xml:space="preserve">I see, look at, behold </v>
      </c>
      <c r="D254" t="str">
        <f t="shared" si="20"/>
        <v>22</v>
      </c>
      <c r="E254" t="str">
        <f t="shared" si="18"/>
        <v>FALSE</v>
      </c>
    </row>
    <row r="255" spans="1:5">
      <c r="A255" s="21" t="s">
        <v>2711</v>
      </c>
      <c r="B255" t="s">
        <v>2744</v>
      </c>
      <c r="C255" s="21" t="str">
        <f t="shared" si="17"/>
        <v xml:space="preserve">altar </v>
      </c>
      <c r="D255" t="str">
        <f t="shared" si="20"/>
        <v>23</v>
      </c>
      <c r="E255" t="str">
        <f t="shared" si="18"/>
        <v>FALSE</v>
      </c>
    </row>
    <row r="256" spans="1:5">
      <c r="A256" s="21" t="s">
        <v>2712</v>
      </c>
      <c r="B256" s="22" t="s">
        <v>2192</v>
      </c>
      <c r="C256" s="21" t="str">
        <f t="shared" si="17"/>
        <v xml:space="preserve">Judea </v>
      </c>
      <c r="D256" t="str">
        <f t="shared" si="20"/>
        <v>43</v>
      </c>
      <c r="E256" t="str">
        <f t="shared" si="18"/>
        <v>FALSE</v>
      </c>
    </row>
    <row r="257" spans="1:5">
      <c r="A257" t="s">
        <v>2713</v>
      </c>
      <c r="B257" s="22" t="s">
        <v>2193</v>
      </c>
      <c r="C257" s="21" t="str">
        <f t="shared" si="17"/>
        <v xml:space="preserve">Joseph </v>
      </c>
      <c r="D257" t="str">
        <f t="shared" si="20"/>
        <v>35</v>
      </c>
      <c r="E257" t="str">
        <f t="shared" si="18"/>
        <v>FALSE</v>
      </c>
    </row>
    <row r="258" spans="1:5">
      <c r="A258" s="21" t="s">
        <v>2714</v>
      </c>
      <c r="B258" s="22" t="s">
        <v>2194</v>
      </c>
      <c r="C258" s="21" t="str">
        <f t="shared" si="17"/>
        <v xml:space="preserve">I sleep </v>
      </c>
      <c r="D258" t="str">
        <f t="shared" si="20"/>
        <v>22</v>
      </c>
      <c r="E258" t="str">
        <f t="shared" si="18"/>
        <v>FALSE</v>
      </c>
    </row>
    <row r="259" spans="1:5">
      <c r="A259" t="s">
        <v>2715</v>
      </c>
      <c r="B259" s="22" t="s">
        <v>2195</v>
      </c>
      <c r="C259" s="21" t="str">
        <f t="shared" ref="C259:C322" si="21">LEFT(B259,FIND("(",B259)-1)</f>
        <v xml:space="preserve">and that one, he also </v>
      </c>
      <c r="D259" t="str">
        <f t="shared" si="20"/>
        <v>22</v>
      </c>
      <c r="E259" t="str">
        <f t="shared" si="18"/>
        <v>FALSE</v>
      </c>
    </row>
    <row r="260" spans="1:5">
      <c r="A260" s="21" t="s">
        <v>2716</v>
      </c>
      <c r="B260" s="22" t="s">
        <v>2745</v>
      </c>
      <c r="C260" s="21" t="str">
        <f t="shared" si="21"/>
        <v xml:space="preserve">I do, achieve, accomplish </v>
      </c>
      <c r="D260" t="str">
        <f t="shared" si="20"/>
        <v>22</v>
      </c>
      <c r="E260" t="str">
        <f t="shared" si="18"/>
        <v>FALSE</v>
      </c>
    </row>
    <row r="261" spans="1:5">
      <c r="A261" t="s">
        <v>2717</v>
      </c>
      <c r="B261" s="22" t="s">
        <v>2746</v>
      </c>
      <c r="C261" s="21" t="str">
        <f t="shared" si="21"/>
        <v xml:space="preserve">I accuse </v>
      </c>
      <c r="D261" t="str">
        <f t="shared" si="20"/>
        <v>23</v>
      </c>
      <c r="E261" t="str">
        <f t="shared" si="18"/>
        <v>FALSE</v>
      </c>
    </row>
    <row r="262" spans="1:5">
      <c r="A262" s="22" t="s">
        <v>2718</v>
      </c>
      <c r="B262" s="22" t="s">
        <v>2747</v>
      </c>
      <c r="C262" s="21" t="str">
        <f t="shared" si="21"/>
        <v xml:space="preserve">I live, dwell, reside </v>
      </c>
      <c r="D262" t="str">
        <f t="shared" si="20"/>
        <v>44</v>
      </c>
      <c r="E262" t="str">
        <f t="shared" si="18"/>
        <v>FALSE</v>
      </c>
    </row>
    <row r="263" spans="1:5">
      <c r="A263" s="22" t="s">
        <v>2719</v>
      </c>
      <c r="B263" s="22" t="s">
        <v>2748</v>
      </c>
      <c r="C263" s="21" t="str">
        <f t="shared" si="21"/>
        <v xml:space="preserve">belly, stomach, womb </v>
      </c>
      <c r="D263" t="str">
        <f t="shared" si="20"/>
        <v>22</v>
      </c>
      <c r="E263" t="str">
        <f t="shared" ref="E263:E326" si="22">IF(LEN(B263)-LEN(SUBSTITUTE(B263,"(",""))&gt;1,"TRUE","FALSE")</f>
        <v>FALSE</v>
      </c>
    </row>
    <row r="264" spans="1:5">
      <c r="A264" s="22" t="s">
        <v>2720</v>
      </c>
      <c r="B264" t="s">
        <v>2749</v>
      </c>
      <c r="C264" s="21" t="str">
        <f t="shared" si="21"/>
        <v xml:space="preserve">I work hard, labor </v>
      </c>
      <c r="D264" t="str">
        <f t="shared" si="20"/>
        <v>23</v>
      </c>
      <c r="E264" t="str">
        <f t="shared" si="22"/>
        <v>FALSE</v>
      </c>
    </row>
    <row r="265" spans="1:5">
      <c r="A265" s="22" t="s">
        <v>2721</v>
      </c>
      <c r="B265" s="22" t="s">
        <v>2750</v>
      </c>
      <c r="C265" s="21" t="str">
        <f t="shared" si="21"/>
        <v xml:space="preserve">I hinder, prevent </v>
      </c>
      <c r="D265" t="str">
        <f t="shared" si="20"/>
        <v>23</v>
      </c>
      <c r="E265" t="str">
        <f t="shared" si="22"/>
        <v>FALSE</v>
      </c>
    </row>
    <row r="266" spans="1:5">
      <c r="A266" s="22" t="s">
        <v>2722</v>
      </c>
      <c r="B266" t="s">
        <v>2751</v>
      </c>
      <c r="C266" s="21" t="str">
        <f t="shared" si="21"/>
        <v xml:space="preserve">Macedonia </v>
      </c>
      <c r="D266" t="str">
        <f t="shared" si="20"/>
        <v>22</v>
      </c>
      <c r="E266" t="str">
        <f t="shared" si="22"/>
        <v>FALSE</v>
      </c>
    </row>
    <row r="267" spans="1:5">
      <c r="A267" s="22" t="s">
        <v>2723</v>
      </c>
      <c r="B267" s="22" t="s">
        <v>2196</v>
      </c>
      <c r="C267" s="21" t="str">
        <f t="shared" si="21"/>
        <v xml:space="preserve">part, share, district </v>
      </c>
      <c r="D267" t="str">
        <f t="shared" si="20"/>
        <v>42</v>
      </c>
      <c r="E267" t="str">
        <f t="shared" si="22"/>
        <v>FALSE</v>
      </c>
    </row>
    <row r="268" spans="1:5">
      <c r="A268" s="22" t="s">
        <v>2724</v>
      </c>
      <c r="B268" t="s">
        <v>2197</v>
      </c>
      <c r="C268" s="21" t="str">
        <f t="shared" si="21"/>
        <v xml:space="preserve">no longer </v>
      </c>
      <c r="D268" t="str">
        <f t="shared" si="20"/>
        <v>22</v>
      </c>
      <c r="E268" t="str">
        <f t="shared" si="22"/>
        <v>FALSE</v>
      </c>
    </row>
    <row r="269" spans="1:5">
      <c r="A269" s="22" t="s">
        <v>2191</v>
      </c>
      <c r="B269" s="20" t="s">
        <v>2198</v>
      </c>
      <c r="C269" s="21" t="str">
        <f t="shared" si="21"/>
        <v xml:space="preserve">new, fresh, young </v>
      </c>
      <c r="D269" t="str">
        <f t="shared" si="20"/>
        <v>23</v>
      </c>
      <c r="E269" t="str">
        <f t="shared" si="22"/>
        <v>FALSE</v>
      </c>
    </row>
    <row r="270" spans="1:5">
      <c r="A270" t="s">
        <v>2725</v>
      </c>
      <c r="B270" t="s">
        <v>2752</v>
      </c>
      <c r="C270" s="21" t="str">
        <f t="shared" si="21"/>
        <v xml:space="preserve">I hunger, am hungry </v>
      </c>
      <c r="D270" t="str">
        <f t="shared" ref="D270:D305" si="23">MID(B270,FIND("(",B270)+1,FIND(")",B270)-FIND("(",B270)-1)</f>
        <v>23</v>
      </c>
      <c r="E270" t="str">
        <f t="shared" si="22"/>
        <v>FALSE</v>
      </c>
    </row>
    <row r="271" spans="1:5">
      <c r="A271" s="22" t="s">
        <v>2726</v>
      </c>
      <c r="B271" s="21" t="s">
        <v>2753</v>
      </c>
      <c r="C271" s="21" t="str">
        <f t="shared" si="21"/>
        <v xml:space="preserve">temptation, trial, test </v>
      </c>
      <c r="D271" t="str">
        <f t="shared" si="23"/>
        <v>21</v>
      </c>
      <c r="E271" t="str">
        <f t="shared" si="22"/>
        <v>FALSE</v>
      </c>
    </row>
    <row r="272" spans="1:5">
      <c r="A272" s="22" t="s">
        <v>2727</v>
      </c>
      <c r="B272" t="s">
        <v>2199</v>
      </c>
      <c r="C272" s="21" t="str">
        <f t="shared" si="21"/>
        <v xml:space="preserve">on the other side </v>
      </c>
      <c r="D272" t="str">
        <f t="shared" si="23"/>
        <v>23</v>
      </c>
      <c r="E272" t="str">
        <f t="shared" si="22"/>
        <v>FALSE</v>
      </c>
    </row>
    <row r="273" spans="1:5">
      <c r="A273" s="22" t="s">
        <v>2728</v>
      </c>
      <c r="B273" s="21" t="s">
        <v>2754</v>
      </c>
      <c r="C273" s="21" t="str">
        <f t="shared" si="21"/>
        <v xml:space="preserve">I put on, clothe, dress </v>
      </c>
      <c r="D273" t="str">
        <f t="shared" si="23"/>
        <v>23</v>
      </c>
      <c r="E273" t="str">
        <f t="shared" si="22"/>
        <v>FALSE</v>
      </c>
    </row>
    <row r="274" spans="1:5">
      <c r="A274" s="22" t="s">
        <v>2729</v>
      </c>
      <c r="B274" s="21" t="s">
        <v>2755</v>
      </c>
      <c r="C274" s="21" t="str">
        <f t="shared" si="21"/>
        <v xml:space="preserve">blow, plague, wound </v>
      </c>
      <c r="D274" t="str">
        <f t="shared" si="23"/>
        <v>22</v>
      </c>
      <c r="E274" t="str">
        <f t="shared" si="22"/>
        <v>FALSE</v>
      </c>
    </row>
    <row r="275" spans="1:5">
      <c r="A275" s="22" t="s">
        <v>2730</v>
      </c>
      <c r="B275" t="s">
        <v>2200</v>
      </c>
      <c r="C275" s="21" t="str">
        <f t="shared" si="21"/>
        <v xml:space="preserve">I rescue, deliver </v>
      </c>
      <c r="D275" t="str">
        <f t="shared" si="23"/>
        <v>17</v>
      </c>
      <c r="E275" t="str">
        <f t="shared" si="22"/>
        <v>FALSE</v>
      </c>
    </row>
    <row r="276" spans="1:5">
      <c r="A276" s="22" t="s">
        <v>2731</v>
      </c>
      <c r="B276" s="21" t="s">
        <v>2201</v>
      </c>
      <c r="C276" s="21" t="str">
        <f t="shared" si="21"/>
        <v xml:space="preserve">today </v>
      </c>
      <c r="D276" t="str">
        <f t="shared" si="23"/>
        <v>41</v>
      </c>
      <c r="E276" t="str">
        <f t="shared" si="22"/>
        <v>FALSE</v>
      </c>
    </row>
    <row r="277" spans="1:5">
      <c r="A277" s="22" t="s">
        <v>2732</v>
      </c>
      <c r="B277" t="s">
        <v>2202</v>
      </c>
      <c r="C277" s="21" t="str">
        <f t="shared" si="21"/>
        <v xml:space="preserve">vessel, jar, object </v>
      </c>
      <c r="D277" t="str">
        <f t="shared" si="23"/>
        <v>23</v>
      </c>
      <c r="E277" t="str">
        <f t="shared" si="22"/>
        <v>FALSE</v>
      </c>
    </row>
    <row r="278" spans="1:5">
      <c r="A278" s="22" t="s">
        <v>2733</v>
      </c>
      <c r="B278" s="21" t="s">
        <v>2756</v>
      </c>
      <c r="C278" s="21" t="str">
        <f t="shared" si="21"/>
        <v xml:space="preserve">I complete, make perfect </v>
      </c>
      <c r="D278" t="str">
        <f t="shared" si="23"/>
        <v>23</v>
      </c>
      <c r="E278" t="str">
        <f t="shared" si="22"/>
        <v>FALSE</v>
      </c>
    </row>
    <row r="279" spans="1:5">
      <c r="A279" s="22" t="s">
        <v>2734</v>
      </c>
      <c r="B279" s="21" t="s">
        <v>2757</v>
      </c>
      <c r="C279" s="21" t="str">
        <f t="shared" si="21"/>
        <v xml:space="preserve">I shine, appear </v>
      </c>
      <c r="D279" t="str">
        <f t="shared" si="23"/>
        <v>31</v>
      </c>
      <c r="E279" t="str">
        <f t="shared" si="22"/>
        <v>FALSE</v>
      </c>
    </row>
    <row r="280" spans="1:5">
      <c r="A280" t="s">
        <v>2735</v>
      </c>
      <c r="B280" s="21" t="s">
        <v>2203</v>
      </c>
      <c r="C280" s="21" t="str">
        <f t="shared" si="21"/>
        <v xml:space="preserve">I give freely, grant </v>
      </c>
      <c r="D280" t="str">
        <f t="shared" si="23"/>
        <v>23</v>
      </c>
      <c r="E280" t="str">
        <f t="shared" si="22"/>
        <v>FALSE</v>
      </c>
    </row>
    <row r="281" spans="1:5">
      <c r="A281" s="22" t="s">
        <v>2736</v>
      </c>
      <c r="B281" s="21" t="s">
        <v>2758</v>
      </c>
      <c r="C281" s="21" t="str">
        <f t="shared" si="21"/>
        <v xml:space="preserve">a thousand </v>
      </c>
      <c r="D281" t="str">
        <f t="shared" si="23"/>
        <v>23</v>
      </c>
      <c r="E281" t="str">
        <f t="shared" si="22"/>
        <v>FALSE</v>
      </c>
    </row>
    <row r="282" spans="1:5">
      <c r="A282" t="s">
        <v>2759</v>
      </c>
      <c r="B282" t="s">
        <v>2205</v>
      </c>
      <c r="C282" s="21" t="str">
        <f t="shared" si="21"/>
        <v xml:space="preserve">cause, reason, accusation </v>
      </c>
      <c r="D282" t="str">
        <f t="shared" si="23"/>
        <v>20</v>
      </c>
      <c r="E282" t="str">
        <f t="shared" si="22"/>
        <v>FALSE</v>
      </c>
    </row>
    <row r="283" spans="1:5">
      <c r="A283" s="22" t="s">
        <v>2760</v>
      </c>
      <c r="B283" s="20" t="s">
        <v>2206</v>
      </c>
      <c r="C283" s="21" t="str">
        <f t="shared" si="21"/>
        <v xml:space="preserve">all, everybody, everything </v>
      </c>
      <c r="D283" t="str">
        <f t="shared" si="23"/>
        <v>34</v>
      </c>
      <c r="E283" t="str">
        <f t="shared" si="22"/>
        <v>FALSE</v>
      </c>
    </row>
    <row r="284" spans="1:5">
      <c r="A284" s="22" t="s">
        <v>2761</v>
      </c>
      <c r="B284" t="s">
        <v>2797</v>
      </c>
      <c r="C284" s="21" t="str">
        <f t="shared" si="21"/>
        <v xml:space="preserve">I have received, am distant </v>
      </c>
      <c r="D284" t="str">
        <f t="shared" si="23"/>
        <v>19</v>
      </c>
      <c r="E284" t="str">
        <f t="shared" si="22"/>
        <v>FALSE</v>
      </c>
    </row>
    <row r="285" spans="1:5">
      <c r="A285" s="22" t="s">
        <v>2762</v>
      </c>
      <c r="B285" s="21" t="s">
        <v>2798</v>
      </c>
      <c r="C285" s="21" t="str">
        <f t="shared" si="21"/>
        <v xml:space="preserve">silver, money </v>
      </c>
      <c r="D285" t="str">
        <f t="shared" si="23"/>
        <v>20</v>
      </c>
      <c r="E285" t="str">
        <f t="shared" si="22"/>
        <v>FALSE</v>
      </c>
    </row>
    <row r="286" spans="1:5">
      <c r="A286" s="22" t="s">
        <v>2763</v>
      </c>
      <c r="B286" t="s">
        <v>2799</v>
      </c>
      <c r="C286" s="21" t="str">
        <f t="shared" si="21"/>
        <v xml:space="preserve">generation, family, decent </v>
      </c>
      <c r="D286" t="str">
        <f t="shared" si="23"/>
        <v>43</v>
      </c>
      <c r="E286" t="str">
        <f t="shared" si="22"/>
        <v>FALSE</v>
      </c>
    </row>
    <row r="287" spans="1:5">
      <c r="A287" s="22" t="s">
        <v>2764</v>
      </c>
      <c r="B287" s="21" t="s">
        <v>2800</v>
      </c>
      <c r="C287" s="21" t="str">
        <f t="shared" si="21"/>
        <v xml:space="preserve">race, descendent, family </v>
      </c>
      <c r="D287" t="str">
        <f t="shared" si="23"/>
        <v>20</v>
      </c>
      <c r="E287" t="str">
        <f t="shared" si="22"/>
        <v>FALSE</v>
      </c>
    </row>
    <row r="288" spans="1:5">
      <c r="A288" s="22" t="s">
        <v>2765</v>
      </c>
      <c r="B288" t="s">
        <v>2801</v>
      </c>
      <c r="C288" s="21" t="str">
        <f t="shared" si="21"/>
        <v xml:space="preserve">farmer </v>
      </c>
      <c r="D288" t="str">
        <f t="shared" si="23"/>
        <v>19</v>
      </c>
      <c r="E288" t="str">
        <f t="shared" si="22"/>
        <v>FALSE</v>
      </c>
    </row>
    <row r="289" spans="1:5">
      <c r="A289" s="22" t="s">
        <v>2766</v>
      </c>
      <c r="B289" s="21" t="s">
        <v>2207</v>
      </c>
      <c r="C289" s="21" t="str">
        <f t="shared" si="21"/>
        <v xml:space="preserve">parent </v>
      </c>
      <c r="D289" t="str">
        <f t="shared" si="23"/>
        <v>20</v>
      </c>
      <c r="E289" t="str">
        <f t="shared" si="22"/>
        <v>FALSE</v>
      </c>
    </row>
    <row r="290" spans="1:5">
      <c r="A290" s="22" t="s">
        <v>2767</v>
      </c>
      <c r="B290" t="s">
        <v>2802</v>
      </c>
      <c r="C290" s="21" t="str">
        <f t="shared" si="21"/>
        <v xml:space="preserve">I solemnly urge, exhort, warn </v>
      </c>
      <c r="D290" t="str">
        <f t="shared" si="23"/>
        <v>15</v>
      </c>
      <c r="E290" t="str">
        <f t="shared" si="22"/>
        <v>FALSE</v>
      </c>
    </row>
    <row r="291" spans="1:5">
      <c r="A291" s="22" t="s">
        <v>2768</v>
      </c>
      <c r="B291" s="21" t="s">
        <v>2803</v>
      </c>
      <c r="C291" s="21" t="str">
        <f t="shared" si="21"/>
        <v xml:space="preserve">teaching [as content] </v>
      </c>
      <c r="D291" t="str">
        <f t="shared" si="23"/>
        <v>30</v>
      </c>
      <c r="E291" t="str">
        <f t="shared" si="22"/>
        <v>FALSE</v>
      </c>
    </row>
    <row r="292" spans="1:5">
      <c r="A292" t="s">
        <v>2769</v>
      </c>
      <c r="B292" s="21" t="s">
        <v>2804</v>
      </c>
      <c r="C292" s="21" t="str">
        <f t="shared" si="21"/>
        <v xml:space="preserve">centurion, captain, officer </v>
      </c>
      <c r="D292" t="str">
        <f t="shared" si="23"/>
        <v>20</v>
      </c>
      <c r="E292" t="str">
        <f t="shared" si="22"/>
        <v>FALSE</v>
      </c>
    </row>
    <row r="293" spans="1:5">
      <c r="A293" s="22" t="s">
        <v>2770</v>
      </c>
      <c r="B293" t="s">
        <v>2805</v>
      </c>
      <c r="C293" s="21" t="str">
        <f t="shared" si="21"/>
        <v xml:space="preserve">I stand by, appear </v>
      </c>
      <c r="D293" t="str">
        <f t="shared" si="23"/>
        <v>21</v>
      </c>
      <c r="E293" t="str">
        <f t="shared" si="22"/>
        <v>FALSE</v>
      </c>
    </row>
    <row r="294" spans="1:5">
      <c r="A294" s="22" t="s">
        <v>3123</v>
      </c>
      <c r="B294" s="21" t="s">
        <v>2806</v>
      </c>
      <c r="C294" s="21" t="str">
        <f t="shared" si="21"/>
        <v xml:space="preserve">governor, ruler, leader </v>
      </c>
      <c r="D294" t="str">
        <f t="shared" si="23"/>
        <v>20</v>
      </c>
      <c r="E294" t="str">
        <f t="shared" si="22"/>
        <v>FALSE</v>
      </c>
    </row>
    <row r="295" spans="1:5">
      <c r="A295" s="22" t="s">
        <v>2771</v>
      </c>
      <c r="B295" s="21" t="s">
        <v>2807</v>
      </c>
      <c r="C295" s="21" t="str">
        <f t="shared" si="21"/>
        <v xml:space="preserve">I reap, harvest </v>
      </c>
      <c r="D295" t="str">
        <f t="shared" si="23"/>
        <v>21</v>
      </c>
      <c r="E295" t="str">
        <f t="shared" si="22"/>
        <v>FALSE</v>
      </c>
    </row>
    <row r="296" spans="1:5">
      <c r="A296" s="22" t="s">
        <v>2772</v>
      </c>
      <c r="B296" s="21" t="s">
        <v>2208</v>
      </c>
      <c r="C296" s="21" t="str">
        <f t="shared" si="21"/>
        <v xml:space="preserve">Isaac </v>
      </c>
      <c r="D296" t="str">
        <f t="shared" si="23"/>
        <v>20</v>
      </c>
      <c r="E296" t="str">
        <f t="shared" si="22"/>
        <v>FALSE</v>
      </c>
    </row>
    <row r="297" spans="1:5">
      <c r="A297" s="22" t="s">
        <v>2773</v>
      </c>
      <c r="B297" t="s">
        <v>2209</v>
      </c>
      <c r="C297" s="21" t="str">
        <f t="shared" si="21"/>
        <v xml:space="preserve">fish </v>
      </c>
      <c r="D297" t="str">
        <f t="shared" si="23"/>
        <v>20</v>
      </c>
      <c r="E297" t="str">
        <f t="shared" si="22"/>
        <v>FALSE</v>
      </c>
    </row>
    <row r="298" spans="1:5">
      <c r="A298" s="22" t="s">
        <v>2774</v>
      </c>
      <c r="B298" s="22" t="s">
        <v>2808</v>
      </c>
      <c r="C298" s="21" t="str">
        <f t="shared" si="21"/>
        <v xml:space="preserve">I bring, appoint </v>
      </c>
      <c r="D298" t="str">
        <f t="shared" si="23"/>
        <v>21</v>
      </c>
      <c r="E298" t="str">
        <f t="shared" si="22"/>
        <v>FALSE</v>
      </c>
    </row>
    <row r="299" spans="1:5">
      <c r="A299" t="s">
        <v>2775</v>
      </c>
      <c r="B299" s="22" t="s">
        <v>2809</v>
      </c>
      <c r="C299" s="21" t="str">
        <f t="shared" si="21"/>
        <v xml:space="preserve">fellowship, communion </v>
      </c>
      <c r="D299" t="str">
        <f t="shared" si="23"/>
        <v>19</v>
      </c>
      <c r="E299" t="str">
        <f t="shared" si="22"/>
        <v>FALSE</v>
      </c>
    </row>
    <row r="300" spans="1:5">
      <c r="A300" s="22" t="s">
        <v>2776</v>
      </c>
      <c r="B300" s="21" t="s">
        <v>2810</v>
      </c>
      <c r="C300" s="21" t="str">
        <f t="shared" si="21"/>
        <v xml:space="preserve">I serve, worship </v>
      </c>
      <c r="D300" t="str">
        <f t="shared" si="23"/>
        <v>21</v>
      </c>
      <c r="E300" t="str">
        <f t="shared" si="22"/>
        <v>FALSE</v>
      </c>
    </row>
    <row r="301" spans="1:5">
      <c r="A301" s="22" t="s">
        <v>2777</v>
      </c>
      <c r="B301" s="22" t="s">
        <v>2811</v>
      </c>
      <c r="C301" s="21" t="str">
        <f t="shared" si="21"/>
        <v xml:space="preserve">I repent </v>
      </c>
      <c r="D301" t="str">
        <f t="shared" si="23"/>
        <v>34</v>
      </c>
      <c r="E301" t="str">
        <f t="shared" si="22"/>
        <v>FALSE</v>
      </c>
    </row>
    <row r="302" spans="1:5">
      <c r="A302" s="22" t="s">
        <v>2778</v>
      </c>
      <c r="B302" s="22" t="s">
        <v>2812</v>
      </c>
      <c r="C302" s="21" t="str">
        <f t="shared" si="21"/>
        <v xml:space="preserve">I remember, think of, mention </v>
      </c>
      <c r="D302" t="str">
        <f t="shared" si="23"/>
        <v>21</v>
      </c>
      <c r="E302" t="str">
        <f t="shared" si="22"/>
        <v>FALSE</v>
      </c>
    </row>
    <row r="303" spans="1:5">
      <c r="A303" s="22" t="s">
        <v>2779</v>
      </c>
      <c r="B303" s="22" t="s">
        <v>2813</v>
      </c>
      <c r="C303" s="21" t="str">
        <f t="shared" si="21"/>
        <v xml:space="preserve">I fast </v>
      </c>
      <c r="D303" t="str">
        <f t="shared" si="23"/>
        <v>20</v>
      </c>
      <c r="E303" t="str">
        <f t="shared" si="22"/>
        <v>FALSE</v>
      </c>
    </row>
    <row r="304" spans="1:5">
      <c r="A304" s="22" t="s">
        <v>2780</v>
      </c>
      <c r="B304" s="22" t="s">
        <v>2210</v>
      </c>
      <c r="C304" s="21" t="str">
        <f t="shared" si="21"/>
        <v xml:space="preserve">wood, tree, cross </v>
      </c>
      <c r="D304" t="str">
        <f t="shared" si="23"/>
        <v>20</v>
      </c>
      <c r="E304" t="str">
        <f t="shared" si="22"/>
        <v>FALSE</v>
      </c>
    </row>
    <row r="305" spans="1:5">
      <c r="A305" s="21" t="s">
        <v>2781</v>
      </c>
      <c r="B305" t="s">
        <v>2814</v>
      </c>
      <c r="C305" s="21" t="str">
        <f t="shared" si="21"/>
        <v xml:space="preserve">I lead out </v>
      </c>
      <c r="D305" t="str">
        <f t="shared" si="23"/>
        <v>20</v>
      </c>
      <c r="E305" t="str">
        <f t="shared" si="22"/>
        <v>FALSE</v>
      </c>
    </row>
    <row r="306" spans="1:5">
      <c r="A306" s="22" t="s">
        <v>2782</v>
      </c>
      <c r="B306" s="22" t="s">
        <v>2211</v>
      </c>
      <c r="C306" s="21" t="s">
        <v>3139</v>
      </c>
      <c r="D306">
        <v>18</v>
      </c>
      <c r="E306" t="str">
        <f t="shared" si="22"/>
        <v>TRUE</v>
      </c>
    </row>
    <row r="307" spans="1:5">
      <c r="A307" s="22" t="s">
        <v>2783</v>
      </c>
      <c r="B307" s="22" t="s">
        <v>2212</v>
      </c>
      <c r="C307" s="21" t="str">
        <f t="shared" si="21"/>
        <v xml:space="preserve">I sell </v>
      </c>
      <c r="D307" t="str">
        <f t="shared" ref="D307:D342" si="24">MID(B307,FIND("(",B307)+1,FIND(")",B307)-FIND("(",B307)-1)</f>
        <v>22</v>
      </c>
      <c r="E307" t="str">
        <f t="shared" si="22"/>
        <v>FALSE</v>
      </c>
    </row>
    <row r="308" spans="1:5">
      <c r="A308" s="22" t="s">
        <v>2784</v>
      </c>
      <c r="B308" s="22" t="s">
        <v>2815</v>
      </c>
      <c r="C308" s="21" t="str">
        <f t="shared" si="21"/>
        <v xml:space="preserve">tent, booth, tabernacle </v>
      </c>
      <c r="D308" t="str">
        <f t="shared" si="24"/>
        <v>20</v>
      </c>
      <c r="E308" t="str">
        <f t="shared" si="22"/>
        <v>FALSE</v>
      </c>
    </row>
    <row r="309" spans="1:5">
      <c r="A309" t="s">
        <v>2785</v>
      </c>
      <c r="B309" s="22" t="s">
        <v>2816</v>
      </c>
      <c r="C309" s="21" t="str">
        <f t="shared" si="21"/>
        <v xml:space="preserve">wise, clever, skillful </v>
      </c>
      <c r="D309" t="str">
        <f t="shared" si="24"/>
        <v>20</v>
      </c>
      <c r="E309" t="str">
        <f t="shared" si="22"/>
        <v>FALSE</v>
      </c>
    </row>
    <row r="310" spans="1:5">
      <c r="A310" s="22" t="s">
        <v>2786</v>
      </c>
      <c r="B310" s="22" t="s">
        <v>2817</v>
      </c>
      <c r="C310" s="21" t="str">
        <f t="shared" si="21"/>
        <v xml:space="preserve">I turn, return </v>
      </c>
      <c r="D310" t="str">
        <f t="shared" si="24"/>
        <v>21</v>
      </c>
      <c r="E310" t="str">
        <f t="shared" si="22"/>
        <v>FALSE</v>
      </c>
    </row>
    <row r="311" spans="1:5">
      <c r="A311" s="22" t="s">
        <v>2787</v>
      </c>
      <c r="B311" s="22" t="s">
        <v>2818</v>
      </c>
      <c r="C311" s="21" t="str">
        <f t="shared" si="21"/>
        <v xml:space="preserve">Sanhedrin, council </v>
      </c>
      <c r="D311" t="str">
        <f t="shared" si="24"/>
        <v>22</v>
      </c>
      <c r="E311" t="str">
        <f t="shared" si="22"/>
        <v>FALSE</v>
      </c>
    </row>
    <row r="312" spans="1:5">
      <c r="A312" s="22" t="s">
        <v>2788</v>
      </c>
      <c r="B312" s="22" t="s">
        <v>2213</v>
      </c>
      <c r="C312" s="21" t="str">
        <f t="shared" si="21"/>
        <v xml:space="preserve">wonder </v>
      </c>
      <c r="D312" t="str">
        <f t="shared" si="24"/>
        <v>16</v>
      </c>
      <c r="E312" t="str">
        <f t="shared" si="22"/>
        <v>FALSE</v>
      </c>
    </row>
    <row r="313" spans="1:5">
      <c r="A313" s="22" t="s">
        <v>2204</v>
      </c>
      <c r="B313" s="22" t="s">
        <v>2214</v>
      </c>
      <c r="C313" s="21" t="str">
        <f t="shared" si="21"/>
        <v xml:space="preserve">I honor, revere </v>
      </c>
      <c r="D313" t="str">
        <f t="shared" si="24"/>
        <v>21</v>
      </c>
      <c r="E313" t="str">
        <f t="shared" si="22"/>
        <v>FALSE</v>
      </c>
    </row>
    <row r="314" spans="1:5">
      <c r="A314" s="22" t="s">
        <v>2789</v>
      </c>
      <c r="B314" t="s">
        <v>2215</v>
      </c>
      <c r="C314" s="21" t="str">
        <f t="shared" si="21"/>
        <v xml:space="preserve">so great, so large, so many </v>
      </c>
      <c r="D314" t="str">
        <f t="shared" si="24"/>
        <v>20</v>
      </c>
      <c r="E314" t="str">
        <f t="shared" si="22"/>
        <v>FALSE</v>
      </c>
    </row>
    <row r="315" spans="1:5">
      <c r="A315" s="22" t="s">
        <v>2790</v>
      </c>
      <c r="B315" s="22" t="s">
        <v>2216</v>
      </c>
      <c r="C315" s="21" t="str">
        <f t="shared" si="21"/>
        <v xml:space="preserve">I run </v>
      </c>
      <c r="D315" t="str">
        <f t="shared" si="24"/>
        <v>20</v>
      </c>
      <c r="E315" t="str">
        <f t="shared" si="22"/>
        <v>FALSE</v>
      </c>
    </row>
    <row r="316" spans="1:5">
      <c r="A316" s="22" t="s">
        <v>2791</v>
      </c>
      <c r="B316" s="22" t="s">
        <v>2217</v>
      </c>
      <c r="C316" s="21" t="str">
        <f t="shared" si="21"/>
        <v xml:space="preserve">food, nourishment </v>
      </c>
      <c r="D316" t="str">
        <f t="shared" si="24"/>
        <v>16</v>
      </c>
      <c r="E316" t="str">
        <f t="shared" si="22"/>
        <v>FALSE</v>
      </c>
    </row>
    <row r="317" spans="1:5">
      <c r="A317" s="22" t="s">
        <v>2792</v>
      </c>
      <c r="B317" s="22" t="s">
        <v>2218</v>
      </c>
      <c r="C317" s="21" t="str">
        <f t="shared" si="21"/>
        <v xml:space="preserve">I obey, follow </v>
      </c>
      <c r="D317" t="str">
        <f t="shared" si="24"/>
        <v>21</v>
      </c>
      <c r="E317" t="str">
        <f t="shared" si="22"/>
        <v>FALSE</v>
      </c>
    </row>
    <row r="318" spans="1:5">
      <c r="A318" t="s">
        <v>2793</v>
      </c>
      <c r="B318" s="22" t="s">
        <v>2219</v>
      </c>
      <c r="C318" s="21" t="str">
        <f t="shared" si="21"/>
        <v xml:space="preserve">servant, helper, assistant </v>
      </c>
      <c r="D318" t="str">
        <f t="shared" si="24"/>
        <v>20</v>
      </c>
      <c r="E318" t="str">
        <f t="shared" si="22"/>
        <v>FALSE</v>
      </c>
    </row>
    <row r="319" spans="1:5">
      <c r="A319" s="22" t="s">
        <v>2794</v>
      </c>
      <c r="B319" s="22" t="s">
        <v>2819</v>
      </c>
      <c r="C319" s="21" t="str">
        <f t="shared" si="21"/>
        <v xml:space="preserve">military tribune, high ranking officer </v>
      </c>
      <c r="D319" t="str">
        <f t="shared" si="24"/>
        <v>21</v>
      </c>
      <c r="E319" t="str">
        <f t="shared" si="22"/>
        <v>FALSE</v>
      </c>
    </row>
    <row r="320" spans="1:5">
      <c r="A320" t="s">
        <v>2795</v>
      </c>
      <c r="B320" s="22" t="s">
        <v>2820</v>
      </c>
      <c r="C320" s="21" t="str">
        <f t="shared" si="21"/>
        <v xml:space="preserve">need, lack, necessity </v>
      </c>
      <c r="D320" t="str">
        <f t="shared" si="24"/>
        <v>49</v>
      </c>
      <c r="E320" t="str">
        <f t="shared" si="22"/>
        <v>FALSE</v>
      </c>
    </row>
    <row r="321" spans="1:5">
      <c r="A321" s="22" t="s">
        <v>2796</v>
      </c>
      <c r="B321" t="s">
        <v>2821</v>
      </c>
      <c r="C321" s="21" t="str">
        <f t="shared" si="21"/>
        <v xml:space="preserve">as, like, about </v>
      </c>
      <c r="D321" t="str">
        <f t="shared" si="24"/>
        <v>21</v>
      </c>
      <c r="E321" t="str">
        <f t="shared" si="22"/>
        <v>FALSE</v>
      </c>
    </row>
    <row r="322" spans="1:5">
      <c r="A322" s="22" t="s">
        <v>2822</v>
      </c>
      <c r="B322" s="22" t="s">
        <v>2222</v>
      </c>
      <c r="C322" s="21" t="str">
        <f t="shared" si="21"/>
        <v xml:space="preserve">sister </v>
      </c>
      <c r="D322" t="str">
        <f t="shared" si="24"/>
        <v>26</v>
      </c>
      <c r="E322" t="str">
        <f t="shared" si="22"/>
        <v>FALSE</v>
      </c>
    </row>
    <row r="323" spans="1:5">
      <c r="A323" s="22" t="s">
        <v>1756</v>
      </c>
      <c r="B323" s="22" t="s">
        <v>2223</v>
      </c>
      <c r="C323" s="21" t="str">
        <f t="shared" ref="C323:C386" si="25">LEFT(B323,FIND("(",B323)-1)</f>
        <v xml:space="preserve">truly, really </v>
      </c>
      <c r="D323" t="str">
        <f t="shared" si="24"/>
        <v>18</v>
      </c>
      <c r="E323" t="str">
        <f t="shared" si="22"/>
        <v>FALSE</v>
      </c>
    </row>
    <row r="324" spans="1:5">
      <c r="A324" s="22" t="s">
        <v>2823</v>
      </c>
      <c r="B324" s="22" t="s">
        <v>2224</v>
      </c>
      <c r="C324" s="21" t="str">
        <f t="shared" si="25"/>
        <v xml:space="preserve">Antioch </v>
      </c>
      <c r="D324" t="str">
        <f t="shared" si="24"/>
        <v>18</v>
      </c>
      <c r="E324" t="str">
        <f t="shared" si="22"/>
        <v>FALSE</v>
      </c>
    </row>
    <row r="325" spans="1:5">
      <c r="A325" t="s">
        <v>2824</v>
      </c>
      <c r="B325" s="22" t="s">
        <v>2858</v>
      </c>
      <c r="C325" s="21" t="str">
        <f t="shared" si="25"/>
        <v xml:space="preserve">revelation </v>
      </c>
      <c r="D325" t="str">
        <f t="shared" si="24"/>
        <v>18</v>
      </c>
      <c r="E325" t="str">
        <f t="shared" si="22"/>
        <v>FALSE</v>
      </c>
    </row>
    <row r="326" spans="1:5">
      <c r="A326" s="22" t="s">
        <v>2825</v>
      </c>
      <c r="B326" t="s">
        <v>2859</v>
      </c>
      <c r="C326" s="21" t="str">
        <f t="shared" si="25"/>
        <v xml:space="preserve">destruction, ruin </v>
      </c>
      <c r="D326" t="str">
        <f t="shared" si="24"/>
        <v>18</v>
      </c>
      <c r="E326" t="str">
        <f t="shared" si="22"/>
        <v>FALSE</v>
      </c>
    </row>
    <row r="327" spans="1:5">
      <c r="A327" s="22" t="s">
        <v>2826</v>
      </c>
      <c r="B327" s="22" t="s">
        <v>2860</v>
      </c>
      <c r="C327" s="21" t="str">
        <f t="shared" si="25"/>
        <v xml:space="preserve">number, total </v>
      </c>
      <c r="D327" t="str">
        <f t="shared" si="24"/>
        <v>18</v>
      </c>
      <c r="E327" t="str">
        <f t="shared" ref="E327:E390" si="26">IF(LEN(B327)-LEN(SUBSTITUTE(B327,"(",""))&gt;1,"TRUE","FALSE")</f>
        <v>FALSE</v>
      </c>
    </row>
    <row r="328" spans="1:5">
      <c r="A328" s="22" t="s">
        <v>2827</v>
      </c>
      <c r="B328" t="s">
        <v>2225</v>
      </c>
      <c r="C328" s="21" t="str">
        <f t="shared" si="25"/>
        <v xml:space="preserve">Asia </v>
      </c>
      <c r="D328" t="str">
        <f t="shared" si="24"/>
        <v>18</v>
      </c>
      <c r="E328" t="str">
        <f t="shared" si="26"/>
        <v>FALSE</v>
      </c>
    </row>
    <row r="329" spans="1:5">
      <c r="A329" t="s">
        <v>2828</v>
      </c>
      <c r="B329" s="22" t="s">
        <v>2861</v>
      </c>
      <c r="C329" s="21" t="str">
        <f t="shared" si="25"/>
        <v xml:space="preserve">blasphemy, slander </v>
      </c>
      <c r="D329" t="str">
        <f t="shared" si="24"/>
        <v>18</v>
      </c>
      <c r="E329" t="str">
        <f t="shared" si="26"/>
        <v>FALSE</v>
      </c>
    </row>
    <row r="330" spans="1:5">
      <c r="A330" s="22" t="s">
        <v>2829</v>
      </c>
      <c r="B330" s="22" t="s">
        <v>2862</v>
      </c>
      <c r="C330" s="21" t="str">
        <f t="shared" si="25"/>
        <v xml:space="preserve">bond, chain, prison </v>
      </c>
      <c r="D330" t="str">
        <f t="shared" si="24"/>
        <v>18</v>
      </c>
      <c r="E330" t="str">
        <f t="shared" si="26"/>
        <v>FALSE</v>
      </c>
    </row>
    <row r="331" spans="1:5">
      <c r="A331" t="s">
        <v>2830</v>
      </c>
      <c r="B331" s="22" t="s">
        <v>2863</v>
      </c>
      <c r="C331" s="21" t="str">
        <f t="shared" si="25"/>
        <v xml:space="preserve">gift, present, offering </v>
      </c>
      <c r="D331" t="str">
        <f t="shared" si="24"/>
        <v>19</v>
      </c>
      <c r="E331" t="str">
        <f t="shared" si="26"/>
        <v>FALSE</v>
      </c>
    </row>
    <row r="332" spans="1:5">
      <c r="A332" s="22" t="s">
        <v>2831</v>
      </c>
      <c r="B332" t="s">
        <v>2226</v>
      </c>
      <c r="C332" s="21" t="str">
        <f t="shared" si="25"/>
        <v xml:space="preserve">I go in, enter </v>
      </c>
      <c r="D332" t="str">
        <f t="shared" si="24"/>
        <v>18</v>
      </c>
      <c r="E332" t="str">
        <f t="shared" si="26"/>
        <v>FALSE</v>
      </c>
    </row>
    <row r="333" spans="1:5">
      <c r="A333" t="s">
        <v>2832</v>
      </c>
      <c r="B333" s="22" t="s">
        <v>2227</v>
      </c>
      <c r="C333" s="21" t="str">
        <f t="shared" si="25"/>
        <v xml:space="preserve">I lift up </v>
      </c>
      <c r="D333" t="str">
        <f t="shared" si="24"/>
        <v>19</v>
      </c>
      <c r="E333" t="str">
        <f t="shared" si="26"/>
        <v>FALSE</v>
      </c>
    </row>
    <row r="334" spans="1:5">
      <c r="A334" s="22" t="s">
        <v>2833</v>
      </c>
      <c r="B334" t="s">
        <v>2228</v>
      </c>
      <c r="C334" s="21" t="str">
        <f t="shared" si="25"/>
        <v xml:space="preserve">above, over </v>
      </c>
      <c r="D334" t="str">
        <f t="shared" si="24"/>
        <v>19</v>
      </c>
      <c r="E334" t="str">
        <f t="shared" si="26"/>
        <v>FALSE</v>
      </c>
    </row>
    <row r="335" spans="1:5">
      <c r="A335" t="s">
        <v>2834</v>
      </c>
      <c r="B335" s="22" t="s">
        <v>2864</v>
      </c>
      <c r="C335" s="21" t="str">
        <f t="shared" si="25"/>
        <v xml:space="preserve">I throw over, lay on, put on </v>
      </c>
      <c r="D335" t="str">
        <f t="shared" si="24"/>
        <v>18</v>
      </c>
      <c r="E335" t="str">
        <f t="shared" si="26"/>
        <v>FALSE</v>
      </c>
    </row>
    <row r="336" spans="1:5">
      <c r="A336" s="20" t="s">
        <v>2835</v>
      </c>
      <c r="B336" s="22" t="s">
        <v>2865</v>
      </c>
      <c r="C336" s="21" t="str">
        <f t="shared" si="25"/>
        <v xml:space="preserve">I give thanks, am thankful </v>
      </c>
      <c r="D336" t="str">
        <f t="shared" si="24"/>
        <v>38</v>
      </c>
      <c r="E336" t="str">
        <f t="shared" si="26"/>
        <v>FALSE</v>
      </c>
    </row>
    <row r="337" spans="1:5">
      <c r="A337" t="s">
        <v>2836</v>
      </c>
      <c r="B337" t="s">
        <v>2866</v>
      </c>
      <c r="C337" s="21" t="str">
        <f t="shared" si="25"/>
        <v xml:space="preserve">passion, anger, rage </v>
      </c>
      <c r="D337" t="str">
        <f t="shared" si="24"/>
        <v>18</v>
      </c>
      <c r="E337" t="str">
        <f t="shared" si="26"/>
        <v>FALSE</v>
      </c>
    </row>
    <row r="338" spans="1:5">
      <c r="A338" s="21" t="s">
        <v>2837</v>
      </c>
      <c r="B338" s="22" t="s">
        <v>2229</v>
      </c>
      <c r="C338" s="21" t="str">
        <f t="shared" si="25"/>
        <v xml:space="preserve">I proclaim, make known </v>
      </c>
      <c r="D338" t="str">
        <f t="shared" si="24"/>
        <v>18</v>
      </c>
      <c r="E338" t="str">
        <f t="shared" si="26"/>
        <v>FALSE</v>
      </c>
    </row>
    <row r="339" spans="1:5">
      <c r="A339" s="21" t="s">
        <v>2838</v>
      </c>
      <c r="B339" t="s">
        <v>2867</v>
      </c>
      <c r="C339" s="21" t="str">
        <f t="shared" si="25"/>
        <v xml:space="preserve">I condemn, pass judgment on </v>
      </c>
      <c r="D339" t="str">
        <f t="shared" si="24"/>
        <v>18</v>
      </c>
      <c r="E339" t="str">
        <f t="shared" si="26"/>
        <v>FALSE</v>
      </c>
    </row>
    <row r="340" spans="1:5">
      <c r="A340" s="21" t="s">
        <v>2839</v>
      </c>
      <c r="B340" s="22" t="s">
        <v>2868</v>
      </c>
      <c r="C340" s="21" t="str">
        <f t="shared" si="25"/>
        <v xml:space="preserve">empty, vain </v>
      </c>
      <c r="D340" t="str">
        <f t="shared" si="24"/>
        <v>18</v>
      </c>
      <c r="E340" t="str">
        <f t="shared" si="26"/>
        <v>FALSE</v>
      </c>
    </row>
    <row r="341" spans="1:5">
      <c r="A341" t="s">
        <v>2840</v>
      </c>
      <c r="B341" s="22" t="s">
        <v>2869</v>
      </c>
      <c r="C341" s="21" t="str">
        <f t="shared" si="25"/>
        <v xml:space="preserve">I weep, cry </v>
      </c>
      <c r="D341" t="str">
        <f t="shared" si="24"/>
        <v>40</v>
      </c>
      <c r="E341" t="str">
        <f t="shared" si="26"/>
        <v>FALSE</v>
      </c>
    </row>
    <row r="342" spans="1:5">
      <c r="A342" s="21" t="s">
        <v>2841</v>
      </c>
      <c r="B342" s="22" t="s">
        <v>2230</v>
      </c>
      <c r="C342" s="21" t="str">
        <f t="shared" si="25"/>
        <v xml:space="preserve">I inherit, obtain </v>
      </c>
      <c r="D342" t="str">
        <f t="shared" si="24"/>
        <v>18</v>
      </c>
      <c r="E342" t="str">
        <f t="shared" si="26"/>
        <v>FALSE</v>
      </c>
    </row>
    <row r="343" spans="1:5">
      <c r="A343" t="s">
        <v>2842</v>
      </c>
      <c r="B343" s="22" t="s">
        <v>2231</v>
      </c>
      <c r="C343" s="21" t="s">
        <v>3140</v>
      </c>
      <c r="D343">
        <v>18</v>
      </c>
      <c r="E343" t="str">
        <f t="shared" si="26"/>
        <v>TRUE</v>
      </c>
    </row>
    <row r="344" spans="1:5">
      <c r="A344" s="21" t="s">
        <v>2843</v>
      </c>
      <c r="B344" s="22" t="s">
        <v>2232</v>
      </c>
      <c r="C344" s="21" t="str">
        <f t="shared" si="25"/>
        <v xml:space="preserve">better </v>
      </c>
      <c r="D344" t="str">
        <f t="shared" ref="D344:D366" si="27">MID(B344,FIND("(",B344)+1,FIND(")",B344)-FIND("(",B344)-1)</f>
        <v>19</v>
      </c>
      <c r="E344" t="str">
        <f t="shared" si="26"/>
        <v>FALSE</v>
      </c>
    </row>
    <row r="345" spans="1:5">
      <c r="A345" s="21" t="s">
        <v>2844</v>
      </c>
      <c r="B345" s="22" t="s">
        <v>2233</v>
      </c>
      <c r="C345" s="21" t="str">
        <f t="shared" si="25"/>
        <v xml:space="preserve">judge </v>
      </c>
      <c r="D345" t="str">
        <f t="shared" si="27"/>
        <v>19</v>
      </c>
      <c r="E345" t="str">
        <f t="shared" si="26"/>
        <v>FALSE</v>
      </c>
    </row>
    <row r="346" spans="1:5">
      <c r="A346" s="21" t="s">
        <v>2845</v>
      </c>
      <c r="B346" s="22" t="s">
        <v>2870</v>
      </c>
      <c r="C346" s="21" t="str">
        <f t="shared" si="25"/>
        <v xml:space="preserve">creation, creature </v>
      </c>
      <c r="D346" t="str">
        <f t="shared" si="27"/>
        <v>19</v>
      </c>
      <c r="E346" t="str">
        <f t="shared" si="26"/>
        <v>FALSE</v>
      </c>
    </row>
    <row r="347" spans="1:5">
      <c r="A347" s="21" t="s">
        <v>2846</v>
      </c>
      <c r="B347" t="s">
        <v>2871</v>
      </c>
      <c r="C347" s="21" t="str">
        <f t="shared" si="25"/>
        <v xml:space="preserve">village, small town </v>
      </c>
      <c r="D347" t="str">
        <f t="shared" si="27"/>
        <v>27</v>
      </c>
      <c r="E347" t="str">
        <f t="shared" si="26"/>
        <v>FALSE</v>
      </c>
    </row>
    <row r="348" spans="1:5">
      <c r="A348" s="21" t="s">
        <v>2847</v>
      </c>
      <c r="B348" s="22" t="s">
        <v>2872</v>
      </c>
      <c r="C348" s="21" t="str">
        <f t="shared" si="25"/>
        <v xml:space="preserve">Lazarus </v>
      </c>
      <c r="D348" t="str">
        <f t="shared" si="27"/>
        <v>15</v>
      </c>
      <c r="E348" t="str">
        <f t="shared" si="26"/>
        <v>FALSE</v>
      </c>
    </row>
    <row r="349" spans="1:5">
      <c r="A349" t="s">
        <v>2848</v>
      </c>
      <c r="B349" t="s">
        <v>2873</v>
      </c>
      <c r="C349" s="21" t="str">
        <f t="shared" si="25"/>
        <v xml:space="preserve">testimony, witness, proof </v>
      </c>
      <c r="D349" t="str">
        <f t="shared" si="27"/>
        <v>19</v>
      </c>
      <c r="E349" t="str">
        <f t="shared" si="26"/>
        <v>FALSE</v>
      </c>
    </row>
    <row r="350" spans="1:5">
      <c r="A350" s="21" t="s">
        <v>2849</v>
      </c>
      <c r="B350" s="22" t="s">
        <v>2874</v>
      </c>
      <c r="C350" s="21" t="str">
        <f t="shared" si="25"/>
        <v xml:space="preserve">I am anxious, worry </v>
      </c>
      <c r="D350" t="str">
        <f t="shared" si="27"/>
        <v>19</v>
      </c>
      <c r="E350" t="str">
        <f t="shared" si="26"/>
        <v>FALSE</v>
      </c>
    </row>
    <row r="351" spans="1:5">
      <c r="A351" s="21" t="s">
        <v>2850</v>
      </c>
      <c r="B351" t="s">
        <v>2875</v>
      </c>
      <c r="C351" s="21" t="str">
        <f t="shared" si="25"/>
        <v xml:space="preserve">grave, tomb </v>
      </c>
      <c r="D351" t="str">
        <f t="shared" si="27"/>
        <v>40</v>
      </c>
      <c r="E351" t="str">
        <f t="shared" si="26"/>
        <v>FALSE</v>
      </c>
    </row>
    <row r="352" spans="1:5">
      <c r="A352" t="s">
        <v>1849</v>
      </c>
      <c r="B352" t="s">
        <v>2234</v>
      </c>
      <c r="C352" s="21" t="str">
        <f t="shared" si="25"/>
        <v xml:space="preserve">not yet </v>
      </c>
      <c r="D352" t="str">
        <f t="shared" si="27"/>
        <v>26</v>
      </c>
      <c r="E352" t="str">
        <f t="shared" si="26"/>
        <v>FALSE</v>
      </c>
    </row>
    <row r="353" spans="1:5">
      <c r="A353" s="21" t="s">
        <v>2220</v>
      </c>
      <c r="B353" t="s">
        <v>2235</v>
      </c>
      <c r="C353" s="21" t="str">
        <f t="shared" si="25"/>
        <v xml:space="preserve">old, former </v>
      </c>
      <c r="D353" t="str">
        <f t="shared" si="27"/>
        <v>19</v>
      </c>
      <c r="E353" t="str">
        <f t="shared" si="26"/>
        <v>FALSE</v>
      </c>
    </row>
    <row r="354" spans="1:5">
      <c r="A354" t="s">
        <v>2221</v>
      </c>
      <c r="B354" t="s">
        <v>2236</v>
      </c>
      <c r="C354" s="21" t="str">
        <f t="shared" si="25"/>
        <v xml:space="preserve">always </v>
      </c>
      <c r="D354" t="str">
        <f t="shared" si="27"/>
        <v>41</v>
      </c>
      <c r="E354" t="str">
        <f t="shared" si="26"/>
        <v>FALSE</v>
      </c>
    </row>
    <row r="355" spans="1:5">
      <c r="A355" s="21" t="s">
        <v>2851</v>
      </c>
      <c r="B355" t="s">
        <v>2237</v>
      </c>
      <c r="C355" s="21" t="str">
        <f t="shared" si="25"/>
        <v xml:space="preserve">transgression, trespass, sin </v>
      </c>
      <c r="D355" t="str">
        <f t="shared" si="27"/>
        <v>19</v>
      </c>
      <c r="E355" t="str">
        <f t="shared" si="26"/>
        <v>FALSE</v>
      </c>
    </row>
    <row r="356" spans="1:5">
      <c r="A356" t="s">
        <v>2852</v>
      </c>
      <c r="B356" t="s">
        <v>2238</v>
      </c>
      <c r="C356" s="21" t="str">
        <f t="shared" si="25"/>
        <v xml:space="preserve">I place before </v>
      </c>
      <c r="D356" t="str">
        <f t="shared" si="27"/>
        <v>19</v>
      </c>
      <c r="E356" t="str">
        <f t="shared" si="26"/>
        <v>FALSE</v>
      </c>
    </row>
    <row r="357" spans="1:5">
      <c r="A357" s="22" t="s">
        <v>2853</v>
      </c>
      <c r="B357" t="s">
        <v>2239</v>
      </c>
      <c r="C357" s="21" t="str">
        <f t="shared" si="25"/>
        <v xml:space="preserve">when? </v>
      </c>
      <c r="D357" t="str">
        <f t="shared" si="27"/>
        <v>19</v>
      </c>
      <c r="E357" t="str">
        <f t="shared" si="26"/>
        <v>FALSE</v>
      </c>
    </row>
    <row r="358" spans="1:5">
      <c r="A358" s="22" t="s">
        <v>2854</v>
      </c>
      <c r="B358" t="s">
        <v>2240</v>
      </c>
      <c r="C358" s="21" t="str">
        <f t="shared" si="25"/>
        <v xml:space="preserve">prophecy </v>
      </c>
      <c r="D358" t="str">
        <f t="shared" si="27"/>
        <v>19</v>
      </c>
      <c r="E358" t="str">
        <f t="shared" si="26"/>
        <v>FALSE</v>
      </c>
    </row>
    <row r="359" spans="1:5">
      <c r="A359" s="22" t="s">
        <v>2855</v>
      </c>
      <c r="B359" t="s">
        <v>2876</v>
      </c>
      <c r="C359" s="21" t="str">
        <f t="shared" si="25"/>
        <v xml:space="preserve">I come/travel together, go with </v>
      </c>
      <c r="D359" t="str">
        <f t="shared" si="27"/>
        <v>30</v>
      </c>
      <c r="E359" t="str">
        <f t="shared" si="26"/>
        <v>FALSE</v>
      </c>
    </row>
    <row r="360" spans="1:5">
      <c r="A360" s="22" t="s">
        <v>2856</v>
      </c>
      <c r="B360" t="s">
        <v>2877</v>
      </c>
      <c r="C360" s="21" t="str">
        <f t="shared" si="25"/>
        <v xml:space="preserve">I stir up, disturb, trouble </v>
      </c>
      <c r="D360" t="str">
        <f t="shared" si="27"/>
        <v>17</v>
      </c>
      <c r="E360" t="str">
        <f t="shared" si="26"/>
        <v>FALSE</v>
      </c>
    </row>
    <row r="361" spans="1:5">
      <c r="A361" s="22" t="s">
        <v>2857</v>
      </c>
      <c r="B361" t="s">
        <v>2878</v>
      </c>
      <c r="C361" s="21" t="str">
        <f t="shared" si="25"/>
        <v xml:space="preserve">I love, like, kiss </v>
      </c>
      <c r="D361" t="str">
        <f t="shared" si="27"/>
        <v>25</v>
      </c>
      <c r="E361" t="str">
        <f t="shared" si="26"/>
        <v>FALSE</v>
      </c>
    </row>
    <row r="362" spans="1:5">
      <c r="A362" t="s">
        <v>2879</v>
      </c>
      <c r="B362" t="s">
        <v>2243</v>
      </c>
      <c r="C362" s="21" t="str">
        <f t="shared" si="25"/>
        <v xml:space="preserve">I resist, oppose </v>
      </c>
      <c r="D362" t="str">
        <f t="shared" si="27"/>
        <v>14</v>
      </c>
      <c r="E362" t="str">
        <f t="shared" si="26"/>
        <v>FALSE</v>
      </c>
    </row>
    <row r="363" spans="1:5">
      <c r="A363" t="s">
        <v>2880</v>
      </c>
      <c r="B363" t="s">
        <v>2244</v>
      </c>
      <c r="C363" s="21" t="str">
        <f t="shared" si="25"/>
        <v xml:space="preserve">I reveal, uncover </v>
      </c>
      <c r="D363" t="str">
        <f t="shared" si="27"/>
        <v>26</v>
      </c>
      <c r="E363" t="str">
        <f t="shared" si="26"/>
        <v>FALSE</v>
      </c>
    </row>
    <row r="364" spans="1:5">
      <c r="A364" t="s">
        <v>2881</v>
      </c>
      <c r="B364" t="s">
        <v>2245</v>
      </c>
      <c r="C364" s="21" t="str">
        <f t="shared" si="25"/>
        <v xml:space="preserve">I please </v>
      </c>
      <c r="D364" t="str">
        <f t="shared" si="27"/>
        <v>17</v>
      </c>
      <c r="E364" t="str">
        <f t="shared" si="26"/>
        <v>FALSE</v>
      </c>
    </row>
    <row r="365" spans="1:5">
      <c r="A365" t="s">
        <v>2882</v>
      </c>
      <c r="B365" t="s">
        <v>2246</v>
      </c>
      <c r="C365" s="21" t="str">
        <f t="shared" si="25"/>
        <v xml:space="preserve">food </v>
      </c>
      <c r="D365" t="str">
        <f t="shared" si="27"/>
        <v>17</v>
      </c>
      <c r="E365" t="str">
        <f t="shared" si="26"/>
        <v>FALSE</v>
      </c>
    </row>
    <row r="366" spans="1:5">
      <c r="A366" t="s">
        <v>2883</v>
      </c>
      <c r="B366" t="s">
        <v>2916</v>
      </c>
      <c r="C366" s="21" t="str">
        <f t="shared" si="25"/>
        <v xml:space="preserve">I am awake alert, watchful </v>
      </c>
      <c r="D366" t="str">
        <f t="shared" si="27"/>
        <v>22</v>
      </c>
      <c r="E366" t="str">
        <f t="shared" si="26"/>
        <v>FALSE</v>
      </c>
    </row>
    <row r="367" spans="1:5">
      <c r="A367" t="s">
        <v>2884</v>
      </c>
      <c r="B367" t="s">
        <v>2917</v>
      </c>
      <c r="C367" s="21" t="s">
        <v>3141</v>
      </c>
      <c r="D367">
        <v>37</v>
      </c>
      <c r="E367" t="str">
        <f t="shared" si="26"/>
        <v>TRUE</v>
      </c>
    </row>
    <row r="368" spans="1:5">
      <c r="A368" t="s">
        <v>2885</v>
      </c>
      <c r="B368" t="s">
        <v>2918</v>
      </c>
      <c r="C368" s="21" t="str">
        <f t="shared" si="25"/>
        <v xml:space="preserve">I amaze, confuse </v>
      </c>
      <c r="D368" t="str">
        <f t="shared" ref="D368:D399" si="28">MID(B368,FIND("(",B368)+1,FIND(")",B368)-FIND("(",B368)-1)</f>
        <v>17</v>
      </c>
      <c r="E368" t="str">
        <f t="shared" si="26"/>
        <v>FALSE</v>
      </c>
    </row>
    <row r="369" spans="1:5">
      <c r="A369" t="s">
        <v>2886</v>
      </c>
      <c r="B369" t="s">
        <v>2247</v>
      </c>
      <c r="C369" s="21" t="str">
        <f t="shared" si="25"/>
        <v xml:space="preserve">tomorrow </v>
      </c>
      <c r="D369" t="str">
        <f t="shared" si="28"/>
        <v>17</v>
      </c>
      <c r="E369" t="str">
        <f t="shared" si="26"/>
        <v>FALSE</v>
      </c>
    </row>
    <row r="370" spans="1:5">
      <c r="A370" t="s">
        <v>2887</v>
      </c>
      <c r="B370" t="s">
        <v>2248</v>
      </c>
      <c r="C370" s="21" t="str">
        <f t="shared" si="25"/>
        <v xml:space="preserve">ready, prepared </v>
      </c>
      <c r="D370" t="str">
        <f t="shared" si="28"/>
        <v>17</v>
      </c>
      <c r="E370" t="str">
        <f t="shared" si="26"/>
        <v>FALSE</v>
      </c>
    </row>
    <row r="371" spans="1:5">
      <c r="A371" t="s">
        <v>2888</v>
      </c>
      <c r="B371" t="s">
        <v>2919</v>
      </c>
      <c r="C371" s="21" t="str">
        <f t="shared" si="25"/>
        <v xml:space="preserve">treasure, storehouse </v>
      </c>
      <c r="D371" t="str">
        <f t="shared" si="28"/>
        <v>17</v>
      </c>
      <c r="E371" t="str">
        <f t="shared" si="26"/>
        <v>FALSE</v>
      </c>
    </row>
    <row r="372" spans="1:5">
      <c r="A372" t="s">
        <v>2889</v>
      </c>
      <c r="B372" t="s">
        <v>2249</v>
      </c>
      <c r="C372" s="21" t="str">
        <f t="shared" si="25"/>
        <v xml:space="preserve">horse </v>
      </c>
      <c r="D372" t="str">
        <f t="shared" si="28"/>
        <v>17</v>
      </c>
      <c r="E372" t="str">
        <f t="shared" si="26"/>
        <v>FALSE</v>
      </c>
    </row>
    <row r="373" spans="1:5">
      <c r="A373" t="s">
        <v>2890</v>
      </c>
      <c r="B373" t="s">
        <v>2250</v>
      </c>
      <c r="C373" s="21" t="str">
        <f t="shared" si="25"/>
        <v xml:space="preserve">Caesarea </v>
      </c>
      <c r="D373" t="str">
        <f t="shared" si="28"/>
        <v>17</v>
      </c>
      <c r="E373" t="str">
        <f t="shared" si="26"/>
        <v>FALSE</v>
      </c>
    </row>
    <row r="374" spans="1:5">
      <c r="A374" t="s">
        <v>2891</v>
      </c>
      <c r="B374" t="s">
        <v>2251</v>
      </c>
      <c r="C374" s="21" t="str">
        <f t="shared" si="25"/>
        <v xml:space="preserve">and if, even if, if only </v>
      </c>
      <c r="D374" t="str">
        <f t="shared" si="28"/>
        <v>17</v>
      </c>
      <c r="E374" t="str">
        <f t="shared" si="26"/>
        <v>FALSE</v>
      </c>
    </row>
    <row r="375" spans="1:5">
      <c r="A375" t="s">
        <v>2892</v>
      </c>
      <c r="B375" t="s">
        <v>2252</v>
      </c>
      <c r="C375" s="21" t="str">
        <f t="shared" si="25"/>
        <v xml:space="preserve">I thrown down, destroy, abolish </v>
      </c>
      <c r="D375" t="str">
        <f t="shared" si="28"/>
        <v>17</v>
      </c>
      <c r="E375" t="str">
        <f t="shared" si="26"/>
        <v>FALSE</v>
      </c>
    </row>
    <row r="376" spans="1:5">
      <c r="A376" t="s">
        <v>2893</v>
      </c>
      <c r="B376" t="s">
        <v>2253</v>
      </c>
      <c r="C376" s="21" t="str">
        <f t="shared" si="25"/>
        <v xml:space="preserve">I hold back, restrain, hold fast, possess </v>
      </c>
      <c r="D376" t="str">
        <f t="shared" si="28"/>
        <v>17</v>
      </c>
      <c r="E376" t="str">
        <f t="shared" si="26"/>
        <v>FALSE</v>
      </c>
    </row>
    <row r="377" spans="1:5">
      <c r="A377" t="s">
        <v>2894</v>
      </c>
      <c r="B377" t="s">
        <v>2254</v>
      </c>
      <c r="C377" s="21" t="str">
        <f t="shared" si="25"/>
        <v xml:space="preserve">work, labor </v>
      </c>
      <c r="D377" t="str">
        <f t="shared" si="28"/>
        <v>18</v>
      </c>
      <c r="E377" t="str">
        <f t="shared" si="26"/>
        <v>FALSE</v>
      </c>
    </row>
    <row r="378" spans="1:5">
      <c r="A378" t="s">
        <v>2895</v>
      </c>
      <c r="B378" t="s">
        <v>2255</v>
      </c>
      <c r="C378" s="21" t="str">
        <f t="shared" si="25"/>
        <v xml:space="preserve">hidden, secret </v>
      </c>
      <c r="D378" t="str">
        <f t="shared" si="28"/>
        <v>17</v>
      </c>
      <c r="E378" t="str">
        <f t="shared" si="26"/>
        <v>FALSE</v>
      </c>
    </row>
    <row r="379" spans="1:5">
      <c r="A379" t="s">
        <v>2896</v>
      </c>
      <c r="B379" t="s">
        <v>2256</v>
      </c>
      <c r="C379" s="21" t="str">
        <f t="shared" si="25"/>
        <v xml:space="preserve">I hide, conceal, cover </v>
      </c>
      <c r="D379" t="str">
        <f t="shared" si="28"/>
        <v>18</v>
      </c>
      <c r="E379" t="str">
        <f t="shared" si="26"/>
        <v>FALSE</v>
      </c>
    </row>
    <row r="380" spans="1:5">
      <c r="A380" t="s">
        <v>2241</v>
      </c>
      <c r="B380" t="s">
        <v>2920</v>
      </c>
      <c r="C380" s="21" t="str">
        <f t="shared" si="25"/>
        <v xml:space="preserve">[interrogative particle expecting an negative answer] </v>
      </c>
      <c r="D380" t="str">
        <f t="shared" si="28"/>
        <v>18</v>
      </c>
      <c r="E380" t="str">
        <f t="shared" si="26"/>
        <v>FALSE</v>
      </c>
    </row>
    <row r="381" spans="1:5">
      <c r="A381" t="s">
        <v>2897</v>
      </c>
      <c r="B381" t="s">
        <v>2921</v>
      </c>
      <c r="C381" s="21" t="str">
        <f t="shared" si="25"/>
        <v xml:space="preserve">I wash </v>
      </c>
      <c r="D381" t="str">
        <f t="shared" si="28"/>
        <v>17</v>
      </c>
      <c r="E381" t="str">
        <f t="shared" si="26"/>
        <v>FALSE</v>
      </c>
    </row>
    <row r="382" spans="1:5">
      <c r="A382" t="s">
        <v>2898</v>
      </c>
      <c r="B382" t="s">
        <v>2922</v>
      </c>
      <c r="C382" s="21" t="str">
        <f t="shared" si="25"/>
        <v xml:space="preserve">edification, building </v>
      </c>
      <c r="D382" t="str">
        <f t="shared" si="28"/>
        <v>18</v>
      </c>
      <c r="E382" t="str">
        <f t="shared" si="26"/>
        <v>FALSE</v>
      </c>
    </row>
    <row r="383" spans="1:5">
      <c r="A383" t="s">
        <v>2899</v>
      </c>
      <c r="B383" t="s">
        <v>2923</v>
      </c>
      <c r="C383" s="21" t="str">
        <f t="shared" si="25"/>
        <v xml:space="preserve">little, few </v>
      </c>
      <c r="D383" t="str">
        <f t="shared" si="28"/>
        <v>40</v>
      </c>
      <c r="E383" t="str">
        <f t="shared" si="26"/>
        <v>FALSE</v>
      </c>
    </row>
    <row r="384" spans="1:5">
      <c r="A384" t="s">
        <v>2900</v>
      </c>
      <c r="B384" t="s">
        <v>2924</v>
      </c>
      <c r="C384" s="21" t="str">
        <f t="shared" si="25"/>
        <v xml:space="preserve">likewise, similarly </v>
      </c>
      <c r="D384" t="str">
        <f t="shared" si="28"/>
        <v>30</v>
      </c>
      <c r="E384" t="str">
        <f t="shared" si="26"/>
        <v>FALSE</v>
      </c>
    </row>
    <row r="385" spans="1:5">
      <c r="A385" t="s">
        <v>2901</v>
      </c>
      <c r="B385" t="s">
        <v>2925</v>
      </c>
      <c r="C385" s="21" t="str">
        <f t="shared" si="25"/>
        <v xml:space="preserve">no </v>
      </c>
      <c r="D385" t="str">
        <f t="shared" si="28"/>
        <v>17</v>
      </c>
      <c r="E385" t="str">
        <f t="shared" si="26"/>
        <v>FALSE</v>
      </c>
    </row>
    <row r="386" spans="1:5">
      <c r="A386" t="s">
        <v>2926</v>
      </c>
      <c r="B386" t="s">
        <v>2927</v>
      </c>
      <c r="C386" s="21" t="str">
        <f t="shared" si="25"/>
        <v xml:space="preserve">suffering </v>
      </c>
      <c r="D386" t="str">
        <f t="shared" si="28"/>
        <v>16</v>
      </c>
      <c r="E386" t="str">
        <f t="shared" si="26"/>
        <v>FALSE</v>
      </c>
    </row>
    <row r="387" spans="1:5">
      <c r="A387" t="s">
        <v>2902</v>
      </c>
      <c r="B387" t="s">
        <v>2928</v>
      </c>
      <c r="C387" s="21" t="str">
        <f t="shared" ref="C387:C450" si="29">LEFT(B387,FIND("(",B387)-1)</f>
        <v xml:space="preserve">at once, immediately </v>
      </c>
      <c r="D387" t="str">
        <f t="shared" si="28"/>
        <v>18</v>
      </c>
      <c r="E387" t="str">
        <f t="shared" si="26"/>
        <v>FALSE</v>
      </c>
    </row>
    <row r="388" spans="1:5">
      <c r="A388" t="s">
        <v>2242</v>
      </c>
      <c r="B388" t="s">
        <v>2257</v>
      </c>
      <c r="C388" s="21" t="str">
        <f t="shared" si="29"/>
        <v xml:space="preserve">I suffer </v>
      </c>
      <c r="D388" t="str">
        <f t="shared" si="28"/>
        <v>42</v>
      </c>
      <c r="E388" t="str">
        <f t="shared" si="26"/>
        <v>FALSE</v>
      </c>
    </row>
    <row r="389" spans="1:5">
      <c r="A389" t="s">
        <v>2903</v>
      </c>
      <c r="B389" t="s">
        <v>2929</v>
      </c>
      <c r="C389" s="21" t="str">
        <f t="shared" si="29"/>
        <v xml:space="preserve">I circumcise </v>
      </c>
      <c r="D389" t="str">
        <f t="shared" si="28"/>
        <v>17</v>
      </c>
      <c r="E389" t="str">
        <f t="shared" si="26"/>
        <v>FALSE</v>
      </c>
    </row>
    <row r="390" spans="1:5">
      <c r="A390" t="s">
        <v>2904</v>
      </c>
      <c r="B390" t="s">
        <v>2930</v>
      </c>
      <c r="C390" s="21" t="str">
        <f t="shared" si="29"/>
        <v xml:space="preserve">fullness, fulfillment </v>
      </c>
      <c r="D390" t="str">
        <f t="shared" si="28"/>
        <v>17</v>
      </c>
      <c r="E390" t="str">
        <f t="shared" si="26"/>
        <v>FALSE</v>
      </c>
    </row>
    <row r="391" spans="1:5">
      <c r="A391" t="s">
        <v>2905</v>
      </c>
      <c r="B391" t="s">
        <v>2931</v>
      </c>
      <c r="C391" s="21" t="str">
        <f t="shared" si="29"/>
        <v xml:space="preserve">shepherd </v>
      </c>
      <c r="D391" t="str">
        <f t="shared" si="28"/>
        <v>18</v>
      </c>
      <c r="E391" t="str">
        <f t="shared" ref="E391:E454" si="30">IF(LEN(B391)-LEN(SUBSTITUTE(B391,"(",""))&gt;1,"TRUE","FALSE")</f>
        <v>FALSE</v>
      </c>
    </row>
    <row r="392" spans="1:5">
      <c r="A392" t="s">
        <v>2906</v>
      </c>
      <c r="B392" t="s">
        <v>2258</v>
      </c>
      <c r="C392" s="21" t="str">
        <f t="shared" si="29"/>
        <v xml:space="preserve">war, battle, fight </v>
      </c>
      <c r="D392" t="str">
        <f t="shared" si="28"/>
        <v>18</v>
      </c>
      <c r="E392" t="str">
        <f t="shared" si="30"/>
        <v>FALSE</v>
      </c>
    </row>
    <row r="393" spans="1:5">
      <c r="A393" t="s">
        <v>2907</v>
      </c>
      <c r="B393" t="s">
        <v>2932</v>
      </c>
      <c r="C393" s="21" t="str">
        <f t="shared" si="29"/>
        <v xml:space="preserve">often, frequently, many times </v>
      </c>
      <c r="D393" t="str">
        <f t="shared" si="28"/>
        <v>18</v>
      </c>
      <c r="E393" t="str">
        <f t="shared" si="30"/>
        <v>FALSE</v>
      </c>
    </row>
    <row r="394" spans="1:5">
      <c r="A394" t="s">
        <v>2908</v>
      </c>
      <c r="B394" t="s">
        <v>2933</v>
      </c>
      <c r="C394" s="21" t="str">
        <f t="shared" si="29"/>
        <v xml:space="preserve">gate, entrance </v>
      </c>
      <c r="D394" t="str">
        <f t="shared" si="28"/>
        <v>18</v>
      </c>
      <c r="E394" t="str">
        <f t="shared" si="30"/>
        <v>FALSE</v>
      </c>
    </row>
    <row r="395" spans="1:5">
      <c r="A395" t="s">
        <v>2909</v>
      </c>
      <c r="B395" t="s">
        <v>2259</v>
      </c>
      <c r="C395" s="21" t="str">
        <f t="shared" si="29"/>
        <v xml:space="preserve">crown, wreath, reward </v>
      </c>
      <c r="D395" t="str">
        <f t="shared" si="28"/>
        <v>18</v>
      </c>
      <c r="E395" t="str">
        <f t="shared" si="30"/>
        <v>FALSE</v>
      </c>
    </row>
    <row r="396" spans="1:5">
      <c r="A396" t="s">
        <v>2910</v>
      </c>
      <c r="B396" t="s">
        <v>2934</v>
      </c>
      <c r="C396" s="21" t="str">
        <f t="shared" si="29"/>
        <v xml:space="preserve">I bear, give birth to, bring forth </v>
      </c>
      <c r="D396" t="str">
        <f t="shared" si="28"/>
        <v>18</v>
      </c>
      <c r="E396" t="str">
        <f t="shared" si="30"/>
        <v>FALSE</v>
      </c>
    </row>
    <row r="397" spans="1:5">
      <c r="A397" t="s">
        <v>2911</v>
      </c>
      <c r="B397" t="s">
        <v>2935</v>
      </c>
      <c r="C397" s="21" t="str">
        <f t="shared" si="29"/>
        <v xml:space="preserve">type, example, pattern </v>
      </c>
      <c r="D397" t="str">
        <f t="shared" si="28"/>
        <v>15</v>
      </c>
      <c r="E397" t="str">
        <f t="shared" si="30"/>
        <v>FALSE</v>
      </c>
    </row>
    <row r="398" spans="1:5">
      <c r="A398" t="s">
        <v>2912</v>
      </c>
      <c r="B398" t="s">
        <v>2260</v>
      </c>
      <c r="C398" s="21" t="str">
        <f t="shared" si="29"/>
        <v xml:space="preserve">I subject </v>
      </c>
      <c r="D398" t="str">
        <f t="shared" si="28"/>
        <v>38</v>
      </c>
      <c r="E398" t="str">
        <f t="shared" si="30"/>
        <v>FALSE</v>
      </c>
    </row>
    <row r="399" spans="1:5">
      <c r="A399" t="s">
        <v>2913</v>
      </c>
      <c r="B399" t="s">
        <v>2261</v>
      </c>
      <c r="C399" s="21" t="str">
        <f t="shared" si="29"/>
        <v xml:space="preserve">I exalt, lift up </v>
      </c>
      <c r="D399" t="str">
        <f t="shared" si="28"/>
        <v>20</v>
      </c>
      <c r="E399" t="str">
        <f t="shared" si="30"/>
        <v>FALSE</v>
      </c>
    </row>
    <row r="400" spans="1:5">
      <c r="A400" t="s">
        <v>2914</v>
      </c>
      <c r="B400" t="s">
        <v>2262</v>
      </c>
      <c r="C400" s="21" t="str">
        <f t="shared" si="29"/>
        <v xml:space="preserve">manifest, visible, clear </v>
      </c>
      <c r="D400" t="str">
        <f t="shared" ref="D400:D431" si="31">MID(B400,FIND("(",B400)+1,FIND(")",B400)-FIND("(",B400)-1)</f>
        <v>18</v>
      </c>
      <c r="E400" t="str">
        <f t="shared" si="30"/>
        <v>FALSE</v>
      </c>
    </row>
    <row r="401" spans="1:5">
      <c r="A401" t="s">
        <v>2915</v>
      </c>
      <c r="B401" t="s">
        <v>2936</v>
      </c>
      <c r="C401" s="21" t="str">
        <f t="shared" si="29"/>
        <v xml:space="preserve">golden </v>
      </c>
      <c r="D401" t="str">
        <f t="shared" si="31"/>
        <v>18</v>
      </c>
      <c r="E401" t="str">
        <f t="shared" si="30"/>
        <v>FALSE</v>
      </c>
    </row>
    <row r="402" spans="1:5">
      <c r="A402" t="s">
        <v>2937</v>
      </c>
      <c r="B402" t="s">
        <v>2265</v>
      </c>
      <c r="C402" s="21" t="str">
        <f t="shared" si="29"/>
        <v xml:space="preserve">I nullify, reject, set aside </v>
      </c>
      <c r="D402" t="str">
        <f t="shared" si="31"/>
        <v>16</v>
      </c>
      <c r="E402" t="str">
        <f t="shared" si="30"/>
        <v>FALSE</v>
      </c>
    </row>
    <row r="403" spans="1:5">
      <c r="A403" t="s">
        <v>2938</v>
      </c>
      <c r="B403" t="s">
        <v>2974</v>
      </c>
      <c r="C403" s="21" t="str">
        <f t="shared" si="29"/>
        <v xml:space="preserve">I judge, examine, call to account </v>
      </c>
      <c r="D403" t="str">
        <f t="shared" si="31"/>
        <v>16</v>
      </c>
      <c r="E403" t="str">
        <f t="shared" si="30"/>
        <v>FALSE</v>
      </c>
    </row>
    <row r="404" spans="1:5">
      <c r="A404" t="s">
        <v>2939</v>
      </c>
      <c r="B404" t="s">
        <v>2975</v>
      </c>
      <c r="C404" s="21" t="str">
        <f t="shared" si="29"/>
        <v xml:space="preserve">I show </v>
      </c>
      <c r="D404" t="str">
        <f t="shared" si="31"/>
        <v>33</v>
      </c>
      <c r="E404" t="str">
        <f t="shared" si="30"/>
        <v>FALSE</v>
      </c>
    </row>
    <row r="405" spans="1:5">
      <c r="A405" t="s">
        <v>2940</v>
      </c>
      <c r="B405" t="s">
        <v>2266</v>
      </c>
      <c r="C405" s="21" t="str">
        <f t="shared" si="29"/>
        <v xml:space="preserve">dinner, supper, banquet </v>
      </c>
      <c r="D405" t="str">
        <f t="shared" si="31"/>
        <v>16</v>
      </c>
      <c r="E405" t="str">
        <f t="shared" si="30"/>
        <v>FALSE</v>
      </c>
    </row>
    <row r="406" spans="1:5">
      <c r="A406" t="s">
        <v>2941</v>
      </c>
      <c r="B406" t="s">
        <v>2267</v>
      </c>
      <c r="C406" s="21" t="str">
        <f t="shared" si="29"/>
        <v xml:space="preserve">prisoner </v>
      </c>
      <c r="D406" t="str">
        <f t="shared" si="31"/>
        <v>16</v>
      </c>
      <c r="E406" t="str">
        <f t="shared" si="30"/>
        <v>FALSE</v>
      </c>
    </row>
    <row r="407" spans="1:5">
      <c r="A407" t="s">
        <v>2942</v>
      </c>
      <c r="B407" t="s">
        <v>2268</v>
      </c>
      <c r="C407" s="21" t="str">
        <f t="shared" si="29"/>
        <v xml:space="preserve">denarius </v>
      </c>
      <c r="D407" t="str">
        <f t="shared" si="31"/>
        <v>16</v>
      </c>
      <c r="E407" t="str">
        <f t="shared" si="30"/>
        <v>FALSE</v>
      </c>
    </row>
    <row r="408" spans="1:5">
      <c r="A408" t="s">
        <v>2943</v>
      </c>
      <c r="B408" t="s">
        <v>2269</v>
      </c>
      <c r="C408" s="21" t="str">
        <f t="shared" si="29"/>
        <v xml:space="preserve">I consider, ponder, reason </v>
      </c>
      <c r="D408" t="str">
        <f t="shared" si="31"/>
        <v>16</v>
      </c>
      <c r="E408" t="str">
        <f t="shared" si="30"/>
        <v>FALSE</v>
      </c>
    </row>
    <row r="409" spans="1:5">
      <c r="A409" t="s">
        <v>2944</v>
      </c>
      <c r="B409" t="s">
        <v>2270</v>
      </c>
      <c r="C409" s="21" t="str">
        <f t="shared" si="29"/>
        <v xml:space="preserve">I order, direct, command </v>
      </c>
      <c r="D409" t="str">
        <f t="shared" si="31"/>
        <v>16</v>
      </c>
      <c r="E409" t="str">
        <f t="shared" si="30"/>
        <v>FALSE</v>
      </c>
    </row>
    <row r="410" spans="1:5">
      <c r="A410" t="s">
        <v>2945</v>
      </c>
      <c r="B410" t="s">
        <v>2271</v>
      </c>
      <c r="C410" s="21" t="str">
        <f t="shared" si="29"/>
        <v xml:space="preserve">I am thirsty, long for </v>
      </c>
      <c r="D410" t="str">
        <f t="shared" si="31"/>
        <v>16</v>
      </c>
      <c r="E410" t="str">
        <f t="shared" si="30"/>
        <v>FALSE</v>
      </c>
    </row>
    <row r="411" spans="1:5">
      <c r="A411" t="s">
        <v>2946</v>
      </c>
      <c r="B411" t="s">
        <v>2976</v>
      </c>
      <c r="C411" s="21" t="str">
        <f t="shared" si="29"/>
        <v xml:space="preserve">I pursue </v>
      </c>
      <c r="D411" t="str">
        <f t="shared" si="31"/>
        <v>45</v>
      </c>
      <c r="E411" t="str">
        <f t="shared" si="30"/>
        <v>FALSE</v>
      </c>
    </row>
    <row r="412" spans="1:5">
      <c r="A412" t="s">
        <v>2947</v>
      </c>
      <c r="B412" t="s">
        <v>2272</v>
      </c>
      <c r="C412" s="21" t="str">
        <f t="shared" si="29"/>
        <v xml:space="preserve">I stretch out </v>
      </c>
      <c r="D412" t="str">
        <f t="shared" si="31"/>
        <v>16</v>
      </c>
      <c r="E412" t="str">
        <f t="shared" si="30"/>
        <v>FALSE</v>
      </c>
    </row>
    <row r="413" spans="1:5">
      <c r="A413" t="s">
        <v>1544</v>
      </c>
      <c r="B413" t="s">
        <v>2273</v>
      </c>
      <c r="C413" s="21" t="str">
        <f t="shared" si="29"/>
        <v xml:space="preserve">I hope </v>
      </c>
      <c r="D413" t="str">
        <f t="shared" si="31"/>
        <v>31</v>
      </c>
      <c r="E413" t="str">
        <f t="shared" si="30"/>
        <v>FALSE</v>
      </c>
    </row>
    <row r="414" spans="1:5">
      <c r="A414" t="s">
        <v>2948</v>
      </c>
      <c r="B414" t="s">
        <v>2977</v>
      </c>
      <c r="C414" s="21" t="str">
        <f t="shared" si="29"/>
        <v xml:space="preserve">I go in, step in, embark </v>
      </c>
      <c r="D414" t="str">
        <f t="shared" si="31"/>
        <v>16</v>
      </c>
      <c r="E414" t="str">
        <f t="shared" si="30"/>
        <v>FALSE</v>
      </c>
    </row>
    <row r="415" spans="1:5">
      <c r="A415" t="s">
        <v>2949</v>
      </c>
      <c r="B415" t="s">
        <v>2978</v>
      </c>
      <c r="C415" s="21" t="str">
        <f t="shared" si="29"/>
        <v xml:space="preserve">then, next </v>
      </c>
      <c r="D415" t="str">
        <f t="shared" si="31"/>
        <v>16</v>
      </c>
      <c r="E415" t="str">
        <f t="shared" si="30"/>
        <v>FALSE</v>
      </c>
    </row>
    <row r="416" spans="1:5">
      <c r="A416" t="s">
        <v>2950</v>
      </c>
      <c r="B416" t="s">
        <v>2274</v>
      </c>
      <c r="C416" s="21" t="str">
        <f t="shared" si="29"/>
        <v xml:space="preserve">I desire, long for, lust for </v>
      </c>
      <c r="D416" t="str">
        <f t="shared" si="31"/>
        <v>16</v>
      </c>
      <c r="E416" t="str">
        <f t="shared" si="30"/>
        <v>FALSE</v>
      </c>
    </row>
    <row r="417" spans="1:5">
      <c r="A417" t="s">
        <v>2951</v>
      </c>
      <c r="B417" t="s">
        <v>2979</v>
      </c>
      <c r="C417" s="21" t="str">
        <f t="shared" si="29"/>
        <v xml:space="preserve">I take hold of, catch, arrest </v>
      </c>
      <c r="D417" t="str">
        <f t="shared" si="31"/>
        <v>19</v>
      </c>
      <c r="E417" t="str">
        <f t="shared" si="30"/>
        <v>FALSE</v>
      </c>
    </row>
    <row r="418" spans="1:5">
      <c r="A418" t="s">
        <v>2952</v>
      </c>
      <c r="B418" t="s">
        <v>2980</v>
      </c>
      <c r="C418" s="21" t="str">
        <f t="shared" si="29"/>
        <v xml:space="preserve">I stay, remain, persevere </v>
      </c>
      <c r="D418" t="str">
        <f t="shared" si="31"/>
        <v>16</v>
      </c>
      <c r="E418" t="str">
        <f t="shared" si="30"/>
        <v>FALSE</v>
      </c>
    </row>
    <row r="419" spans="1:5">
      <c r="A419" t="s">
        <v>2953</v>
      </c>
      <c r="B419" t="s">
        <v>2981</v>
      </c>
      <c r="C419" s="21" t="str">
        <f t="shared" si="29"/>
        <v xml:space="preserve">laborer, worker </v>
      </c>
      <c r="D419" t="str">
        <f t="shared" si="31"/>
        <v>16</v>
      </c>
      <c r="E419" t="str">
        <f t="shared" si="30"/>
        <v>FALSE</v>
      </c>
    </row>
    <row r="420" spans="1:5">
      <c r="A420" t="s">
        <v>2954</v>
      </c>
      <c r="B420" t="s">
        <v>2275</v>
      </c>
      <c r="C420" s="21" t="str">
        <f t="shared" si="29"/>
        <v xml:space="preserve">blessing, praise </v>
      </c>
      <c r="D420" t="str">
        <f t="shared" si="31"/>
        <v>16</v>
      </c>
      <c r="E420" t="str">
        <f t="shared" si="30"/>
        <v>FALSE</v>
      </c>
    </row>
    <row r="421" spans="1:5">
      <c r="A421" t="s">
        <v>2955</v>
      </c>
      <c r="B421" t="s">
        <v>2982</v>
      </c>
      <c r="C421" s="21" t="str">
        <f t="shared" si="29"/>
        <v xml:space="preserve">godliness, piety </v>
      </c>
      <c r="D421" t="str">
        <f t="shared" si="31"/>
        <v>15</v>
      </c>
      <c r="E421" t="str">
        <f t="shared" si="30"/>
        <v>FALSE</v>
      </c>
    </row>
    <row r="422" spans="1:5">
      <c r="A422" t="s">
        <v>2956</v>
      </c>
      <c r="B422" t="s">
        <v>2276</v>
      </c>
      <c r="C422" s="21" t="str">
        <f t="shared" si="29"/>
        <v xml:space="preserve">Ephesus </v>
      </c>
      <c r="D422" t="str">
        <f t="shared" si="31"/>
        <v>16</v>
      </c>
      <c r="E422" t="str">
        <f t="shared" si="30"/>
        <v>FALSE</v>
      </c>
    </row>
    <row r="423" spans="1:5">
      <c r="A423" t="s">
        <v>2957</v>
      </c>
      <c r="B423" t="s">
        <v>2277</v>
      </c>
      <c r="C423" s="21" t="str">
        <f t="shared" si="29"/>
        <v xml:space="preserve">jealousy, envy </v>
      </c>
      <c r="D423" t="str">
        <f t="shared" si="31"/>
        <v>16</v>
      </c>
      <c r="E423" t="str">
        <f t="shared" si="30"/>
        <v>FALSE</v>
      </c>
    </row>
    <row r="424" spans="1:5">
      <c r="A424" t="s">
        <v>2958</v>
      </c>
      <c r="B424" t="s">
        <v>2278</v>
      </c>
      <c r="C424" s="21" t="str">
        <f t="shared" si="29"/>
        <v xml:space="preserve">foundation </v>
      </c>
      <c r="D424" t="str">
        <f t="shared" si="31"/>
        <v>15</v>
      </c>
      <c r="E424" t="str">
        <f t="shared" si="30"/>
        <v>FALSE</v>
      </c>
    </row>
    <row r="425" spans="1:5">
      <c r="A425" t="s">
        <v>2959</v>
      </c>
      <c r="B425" t="s">
        <v>2279</v>
      </c>
      <c r="C425" s="21" t="str">
        <f t="shared" si="29"/>
        <v xml:space="preserve">badly, wrongly, wickedly </v>
      </c>
      <c r="D425" t="str">
        <f t="shared" si="31"/>
        <v>16</v>
      </c>
      <c r="E425" t="str">
        <f t="shared" si="30"/>
        <v>FALSE</v>
      </c>
    </row>
    <row r="426" spans="1:5">
      <c r="A426" t="s">
        <v>2960</v>
      </c>
      <c r="B426" t="s">
        <v>2983</v>
      </c>
      <c r="C426" s="21" t="str">
        <f t="shared" si="29"/>
        <v xml:space="preserve">I come down, arrive, put in </v>
      </c>
      <c r="D426" t="str">
        <f t="shared" si="31"/>
        <v>16</v>
      </c>
      <c r="E426" t="str">
        <f t="shared" si="30"/>
        <v>FALSE</v>
      </c>
    </row>
    <row r="427" spans="1:5">
      <c r="A427" t="s">
        <v>2961</v>
      </c>
      <c r="B427" t="s">
        <v>2984</v>
      </c>
      <c r="C427" s="21" t="str">
        <f t="shared" si="29"/>
        <v xml:space="preserve">until </v>
      </c>
      <c r="D427" t="str">
        <f t="shared" si="31"/>
        <v>17</v>
      </c>
      <c r="E427" t="str">
        <f t="shared" si="30"/>
        <v>FALSE</v>
      </c>
    </row>
    <row r="428" spans="1:5">
      <c r="A428" t="s">
        <v>2962</v>
      </c>
      <c r="B428" t="s">
        <v>2985</v>
      </c>
      <c r="C428" s="21" t="str">
        <f t="shared" si="29"/>
        <v xml:space="preserve">I confess, profess </v>
      </c>
      <c r="D428" t="str">
        <f t="shared" si="31"/>
        <v>26</v>
      </c>
      <c r="E428" t="str">
        <f t="shared" si="30"/>
        <v>FALSE</v>
      </c>
    </row>
    <row r="429" spans="1:5">
      <c r="A429" t="s">
        <v>2963</v>
      </c>
      <c r="B429" t="s">
        <v>2280</v>
      </c>
      <c r="C429" s="21" t="str">
        <f t="shared" si="29"/>
        <v xml:space="preserve">I command, charge </v>
      </c>
      <c r="D429" t="str">
        <f t="shared" si="31"/>
        <v>32</v>
      </c>
      <c r="E429" t="str">
        <f t="shared" si="30"/>
        <v>FALSE</v>
      </c>
    </row>
    <row r="430" spans="1:5">
      <c r="A430" t="s">
        <v>2964</v>
      </c>
      <c r="B430" t="s">
        <v>2281</v>
      </c>
      <c r="C430" s="21" t="str">
        <f t="shared" si="29"/>
        <v xml:space="preserve">I offer, grant </v>
      </c>
      <c r="D430" t="str">
        <f t="shared" si="31"/>
        <v>16</v>
      </c>
      <c r="E430" t="str">
        <f t="shared" si="30"/>
        <v>FALSE</v>
      </c>
    </row>
    <row r="431" spans="1:5">
      <c r="A431" t="s">
        <v>2965</v>
      </c>
      <c r="B431" t="s">
        <v>2986</v>
      </c>
      <c r="C431" s="21" t="str">
        <f t="shared" si="29"/>
        <v xml:space="preserve">neighbor </v>
      </c>
      <c r="D431" t="str">
        <f t="shared" si="31"/>
        <v>17</v>
      </c>
      <c r="E431" t="str">
        <f t="shared" si="30"/>
        <v>FALSE</v>
      </c>
    </row>
    <row r="432" spans="1:5">
      <c r="A432" t="s">
        <v>2263</v>
      </c>
      <c r="B432" t="s">
        <v>2282</v>
      </c>
      <c r="C432" s="21" t="str">
        <f t="shared" si="29"/>
        <v xml:space="preserve">rich, wealthy </v>
      </c>
      <c r="D432" t="str">
        <f t="shared" ref="D432:D440" si="32">MID(B432,FIND("(",B432)+1,FIND(")",B432)-FIND("(",B432)-1)</f>
        <v>28</v>
      </c>
      <c r="E432" t="str">
        <f t="shared" si="30"/>
        <v>FALSE</v>
      </c>
    </row>
    <row r="433" spans="1:5">
      <c r="A433" t="s">
        <v>2966</v>
      </c>
      <c r="B433" t="s">
        <v>2283</v>
      </c>
      <c r="C433" s="21" t="str">
        <f t="shared" si="29"/>
        <v xml:space="preserve">wealth, riches </v>
      </c>
      <c r="D433" t="str">
        <f t="shared" si="32"/>
        <v>22</v>
      </c>
      <c r="E433" t="str">
        <f t="shared" si="30"/>
        <v>FALSE</v>
      </c>
    </row>
    <row r="434" spans="1:5">
      <c r="A434" t="s">
        <v>2967</v>
      </c>
      <c r="B434" t="s">
        <v>2987</v>
      </c>
      <c r="C434" s="21" t="str">
        <f t="shared" si="29"/>
        <v xml:space="preserve">root, source, shoot, descendent </v>
      </c>
      <c r="D434" t="str">
        <f t="shared" si="32"/>
        <v>17</v>
      </c>
      <c r="E434" t="str">
        <f t="shared" si="30"/>
        <v>FALSE</v>
      </c>
    </row>
    <row r="435" spans="1:5">
      <c r="A435" t="s">
        <v>2968</v>
      </c>
      <c r="B435" t="s">
        <v>2988</v>
      </c>
      <c r="C435" s="21" t="str">
        <f t="shared" si="29"/>
        <v xml:space="preserve">honor, value, price </v>
      </c>
      <c r="D435" t="str">
        <f t="shared" si="32"/>
        <v>41</v>
      </c>
      <c r="E435" t="str">
        <f t="shared" si="30"/>
        <v>FALSE</v>
      </c>
    </row>
    <row r="436" spans="1:5">
      <c r="A436" t="s">
        <v>2969</v>
      </c>
      <c r="B436" t="s">
        <v>2284</v>
      </c>
      <c r="C436" s="21" t="str">
        <f t="shared" si="29"/>
        <v xml:space="preserve">hypocrite, pretender </v>
      </c>
      <c r="D436" t="str">
        <f t="shared" si="32"/>
        <v>17</v>
      </c>
      <c r="E436" t="str">
        <f t="shared" si="30"/>
        <v>FALSE</v>
      </c>
    </row>
    <row r="437" spans="1:5">
      <c r="A437" t="s">
        <v>2970</v>
      </c>
      <c r="B437" t="s">
        <v>2285</v>
      </c>
      <c r="C437" s="21" t="str">
        <f t="shared" si="29"/>
        <v xml:space="preserve">I remain, endure </v>
      </c>
      <c r="D437" t="str">
        <f t="shared" si="32"/>
        <v>17</v>
      </c>
      <c r="E437" t="str">
        <f t="shared" si="30"/>
        <v>FALSE</v>
      </c>
    </row>
    <row r="438" spans="1:5">
      <c r="A438" t="s">
        <v>2971</v>
      </c>
      <c r="B438" t="s">
        <v>2989</v>
      </c>
      <c r="C438" s="21" t="str">
        <f t="shared" si="29"/>
        <v xml:space="preserve">endurance, perseverance, patience </v>
      </c>
      <c r="D438" t="str">
        <f t="shared" si="32"/>
        <v>32</v>
      </c>
      <c r="E438" t="str">
        <f t="shared" si="30"/>
        <v>FALSE</v>
      </c>
    </row>
    <row r="439" spans="1:5">
      <c r="A439" t="s">
        <v>2264</v>
      </c>
      <c r="B439" t="s">
        <v>2990</v>
      </c>
      <c r="C439" s="21" t="str">
        <f t="shared" si="29"/>
        <v xml:space="preserve">I flee, avoid </v>
      </c>
      <c r="D439" t="str">
        <f t="shared" si="32"/>
        <v>29</v>
      </c>
      <c r="E439" t="str">
        <f t="shared" si="30"/>
        <v>FALSE</v>
      </c>
    </row>
    <row r="440" spans="1:5">
      <c r="A440" t="s">
        <v>2972</v>
      </c>
      <c r="B440" t="s">
        <v>2286</v>
      </c>
      <c r="C440" s="21" t="str">
        <f t="shared" si="29"/>
        <v xml:space="preserve">gift, favor </v>
      </c>
      <c r="D440" t="str">
        <f t="shared" si="32"/>
        <v>17</v>
      </c>
      <c r="E440" t="str">
        <f t="shared" si="30"/>
        <v>FALSE</v>
      </c>
    </row>
    <row r="441" spans="1:5">
      <c r="A441" t="s">
        <v>2973</v>
      </c>
      <c r="B441" t="s">
        <v>2991</v>
      </c>
      <c r="C441" s="21" t="s">
        <v>3142</v>
      </c>
      <c r="D441">
        <v>17</v>
      </c>
      <c r="E441" t="str">
        <f t="shared" si="30"/>
        <v>TRUE</v>
      </c>
    </row>
    <row r="442" spans="1:5">
      <c r="A442" t="s">
        <v>2992</v>
      </c>
      <c r="B442" t="s">
        <v>3031</v>
      </c>
      <c r="C442" s="21" t="str">
        <f t="shared" si="29"/>
        <v xml:space="preserve">I endure, bear with </v>
      </c>
      <c r="D442" t="str">
        <f t="shared" ref="D442:D464" si="33">MID(B442,FIND("(",B442)+1,FIND(")",B442)-FIND("(",B442)-1)</f>
        <v>15</v>
      </c>
      <c r="E442" t="str">
        <f t="shared" si="30"/>
        <v>FALSE</v>
      </c>
    </row>
    <row r="443" spans="1:5">
      <c r="A443" t="s">
        <v>2993</v>
      </c>
      <c r="B443" t="s">
        <v>3032</v>
      </c>
      <c r="C443" s="21" t="str">
        <f t="shared" si="29"/>
        <v xml:space="preserve">lawlessness </v>
      </c>
      <c r="D443" t="str">
        <f t="shared" si="33"/>
        <v>15</v>
      </c>
      <c r="E443" t="str">
        <f t="shared" si="30"/>
        <v>FALSE</v>
      </c>
    </row>
    <row r="444" spans="1:5">
      <c r="A444" t="s">
        <v>2994</v>
      </c>
      <c r="B444" t="s">
        <v>2287</v>
      </c>
      <c r="C444" s="21" t="str">
        <f t="shared" si="29"/>
        <v xml:space="preserve">I lead away, bring before </v>
      </c>
      <c r="D444" t="str">
        <f t="shared" si="33"/>
        <v>15</v>
      </c>
      <c r="E444" t="str">
        <f t="shared" si="30"/>
        <v>FALSE</v>
      </c>
    </row>
    <row r="445" spans="1:5">
      <c r="A445" t="s">
        <v>2995</v>
      </c>
      <c r="B445" t="s">
        <v>3033</v>
      </c>
      <c r="C445" s="21" t="str">
        <f t="shared" si="29"/>
        <v xml:space="preserve">I blaspheme, defame, slander </v>
      </c>
      <c r="D445" t="str">
        <f t="shared" si="33"/>
        <v>34</v>
      </c>
      <c r="E445" t="str">
        <f t="shared" si="30"/>
        <v>FALSE</v>
      </c>
    </row>
    <row r="446" spans="1:5">
      <c r="A446" t="s">
        <v>2996</v>
      </c>
      <c r="B446" t="s">
        <v>3034</v>
      </c>
      <c r="C446" s="21" t="str">
        <f t="shared" si="29"/>
        <v xml:space="preserve">known, notable </v>
      </c>
      <c r="D446" t="str">
        <f t="shared" si="33"/>
        <v>15</v>
      </c>
      <c r="E446" t="str">
        <f t="shared" si="30"/>
        <v>FALSE</v>
      </c>
    </row>
    <row r="447" spans="1:5">
      <c r="A447" t="s">
        <v>2997</v>
      </c>
      <c r="B447" t="s">
        <v>3035</v>
      </c>
      <c r="C447" s="21" t="str">
        <f t="shared" si="29"/>
        <v xml:space="preserve">naked, poorly dressed </v>
      </c>
      <c r="D447" t="str">
        <f t="shared" si="33"/>
        <v>15</v>
      </c>
      <c r="E447" t="str">
        <f t="shared" si="30"/>
        <v>FALSE</v>
      </c>
    </row>
    <row r="448" spans="1:5">
      <c r="A448" t="s">
        <v>2998</v>
      </c>
      <c r="B448" t="s">
        <v>3036</v>
      </c>
      <c r="C448" s="21" t="str">
        <f t="shared" si="29"/>
        <v xml:space="preserve">Damascus </v>
      </c>
      <c r="D448" t="str">
        <f t="shared" si="33"/>
        <v>15</v>
      </c>
      <c r="E448" t="str">
        <f t="shared" si="30"/>
        <v>FALSE</v>
      </c>
    </row>
    <row r="449" spans="1:5">
      <c r="A449" t="s">
        <v>2999</v>
      </c>
      <c r="B449" t="s">
        <v>2288</v>
      </c>
      <c r="C449" s="21" t="str">
        <f t="shared" si="29"/>
        <v xml:space="preserve">I skin, beat </v>
      </c>
      <c r="D449" t="str">
        <f t="shared" si="33"/>
        <v>15</v>
      </c>
      <c r="E449" t="str">
        <f t="shared" si="30"/>
        <v>FALSE</v>
      </c>
    </row>
    <row r="450" spans="1:5">
      <c r="A450" t="s">
        <v>3000</v>
      </c>
      <c r="B450" t="s">
        <v>2289</v>
      </c>
      <c r="C450" s="21" t="str">
        <f t="shared" si="29"/>
        <v xml:space="preserve">teaching, instruction </v>
      </c>
      <c r="D450" t="str">
        <f t="shared" si="33"/>
        <v>21</v>
      </c>
      <c r="E450" t="str">
        <f t="shared" si="30"/>
        <v>FALSE</v>
      </c>
    </row>
    <row r="451" spans="1:5">
      <c r="A451" t="s">
        <v>3001</v>
      </c>
      <c r="B451" t="s">
        <v>3037</v>
      </c>
      <c r="C451" s="21" t="str">
        <f t="shared" ref="C451:C514" si="34">LEFT(B451,FIND("(",B451)-1)</f>
        <v xml:space="preserve">then, furthermore </v>
      </c>
      <c r="D451" t="str">
        <f t="shared" si="33"/>
        <v>15</v>
      </c>
      <c r="E451" t="str">
        <f t="shared" si="30"/>
        <v>FALSE</v>
      </c>
    </row>
    <row r="452" spans="1:5">
      <c r="A452" t="s">
        <v>3002</v>
      </c>
      <c r="B452" t="s">
        <v>2290</v>
      </c>
      <c r="C452" s="21" t="str">
        <f t="shared" si="34"/>
        <v xml:space="preserve">I command </v>
      </c>
      <c r="D452" t="str">
        <f t="shared" si="33"/>
        <v>15</v>
      </c>
      <c r="E452" t="str">
        <f t="shared" si="30"/>
        <v>FALSE</v>
      </c>
    </row>
    <row r="453" spans="1:5">
      <c r="A453" t="s">
        <v>3003</v>
      </c>
      <c r="B453" t="s">
        <v>3038</v>
      </c>
      <c r="C453" s="21" t="str">
        <f t="shared" si="34"/>
        <v xml:space="preserve">I announce, proclaim, promise </v>
      </c>
      <c r="D453" t="str">
        <f t="shared" si="33"/>
        <v>15</v>
      </c>
      <c r="E453" t="str">
        <f t="shared" si="30"/>
        <v>FALSE</v>
      </c>
    </row>
    <row r="454" spans="1:5">
      <c r="A454" t="s">
        <v>3004</v>
      </c>
      <c r="B454" t="s">
        <v>3039</v>
      </c>
      <c r="C454" s="21" t="str">
        <f t="shared" si="34"/>
        <v xml:space="preserve">thankfulness, thanksgiving </v>
      </c>
      <c r="D454" t="str">
        <f t="shared" si="33"/>
        <v>15</v>
      </c>
      <c r="E454" t="str">
        <f t="shared" si="30"/>
        <v>FALSE</v>
      </c>
    </row>
    <row r="455" spans="1:5">
      <c r="A455" t="s">
        <v>3005</v>
      </c>
      <c r="B455" t="s">
        <v>3040</v>
      </c>
      <c r="C455" s="21" t="str">
        <f t="shared" si="34"/>
        <v xml:space="preserve">I seize, attain, overtake </v>
      </c>
      <c r="D455" t="str">
        <f t="shared" si="33"/>
        <v>15</v>
      </c>
      <c r="E455" t="str">
        <f t="shared" ref="E455:E518" si="35">IF(LEN(B455)-LEN(SUBSTITUTE(B455,"(",""))&gt;1,"TRUE","FALSE")</f>
        <v>FALSE</v>
      </c>
    </row>
    <row r="456" spans="1:5">
      <c r="A456" t="s">
        <v>3006</v>
      </c>
      <c r="B456" t="s">
        <v>3041</v>
      </c>
      <c r="C456" s="21" t="str">
        <f t="shared" si="34"/>
        <v xml:space="preserve">Capernaum </v>
      </c>
      <c r="D456" t="str">
        <f t="shared" si="33"/>
        <v>16</v>
      </c>
      <c r="E456" t="str">
        <f t="shared" si="35"/>
        <v>FALSE</v>
      </c>
    </row>
    <row r="457" spans="1:5">
      <c r="A457" t="s">
        <v>3007</v>
      </c>
      <c r="B457" t="s">
        <v>2291</v>
      </c>
      <c r="C457" s="21" t="str">
        <f t="shared" si="34"/>
        <v xml:space="preserve">I shut, close, lock </v>
      </c>
      <c r="D457" t="str">
        <f t="shared" si="33"/>
        <v>16</v>
      </c>
      <c r="E457" t="str">
        <f t="shared" si="35"/>
        <v>FALSE</v>
      </c>
    </row>
    <row r="458" spans="1:5">
      <c r="A458" t="s">
        <v>3008</v>
      </c>
      <c r="B458" t="s">
        <v>2292</v>
      </c>
      <c r="C458" s="21" t="str">
        <f t="shared" si="34"/>
        <v xml:space="preserve">thief </v>
      </c>
      <c r="D458" t="str">
        <f t="shared" si="33"/>
        <v>16</v>
      </c>
      <c r="E458" t="str">
        <f t="shared" si="35"/>
        <v>FALSE</v>
      </c>
    </row>
    <row r="459" spans="1:5">
      <c r="A459" t="s">
        <v>3009</v>
      </c>
      <c r="B459" t="s">
        <v>2293</v>
      </c>
      <c r="C459" s="21" t="str">
        <f t="shared" si="34"/>
        <v xml:space="preserve">heir </v>
      </c>
      <c r="D459" t="str">
        <f t="shared" si="33"/>
        <v>15</v>
      </c>
      <c r="E459" t="str">
        <f t="shared" si="35"/>
        <v>FALSE</v>
      </c>
    </row>
    <row r="460" spans="1:5">
      <c r="A460" t="s">
        <v>3010</v>
      </c>
      <c r="B460" t="s">
        <v>2294</v>
      </c>
      <c r="C460" s="21" t="str">
        <f t="shared" si="34"/>
        <v xml:space="preserve">I create, make </v>
      </c>
      <c r="D460" t="str">
        <f t="shared" si="33"/>
        <v>15</v>
      </c>
      <c r="E460" t="str">
        <f t="shared" si="35"/>
        <v>FALSE</v>
      </c>
    </row>
    <row r="461" spans="1:5">
      <c r="A461" t="s">
        <v>3011</v>
      </c>
      <c r="B461" t="s">
        <v>3042</v>
      </c>
      <c r="C461" s="21" t="str">
        <f t="shared" si="34"/>
        <v xml:space="preserve">robber, bandit, revolutionary </v>
      </c>
      <c r="D461" t="str">
        <f t="shared" si="33"/>
        <v>15</v>
      </c>
      <c r="E461" t="str">
        <f t="shared" si="35"/>
        <v>FALSE</v>
      </c>
    </row>
    <row r="462" spans="1:5">
      <c r="A462" t="s">
        <v>3012</v>
      </c>
      <c r="B462" t="s">
        <v>2295</v>
      </c>
      <c r="C462" s="21" t="str">
        <f t="shared" si="34"/>
        <v xml:space="preserve">grief, sorrow, pain </v>
      </c>
      <c r="D462" t="str">
        <f t="shared" si="33"/>
        <v>16</v>
      </c>
      <c r="E462" t="str">
        <f t="shared" si="35"/>
        <v>FALSE</v>
      </c>
    </row>
    <row r="463" spans="1:5">
      <c r="A463" t="s">
        <v>3013</v>
      </c>
      <c r="B463" t="s">
        <v>2296</v>
      </c>
      <c r="C463" s="21" t="str">
        <f t="shared" si="34"/>
        <v xml:space="preserve">I commit adultery </v>
      </c>
      <c r="D463" t="str">
        <f t="shared" si="33"/>
        <v>15</v>
      </c>
      <c r="E463" t="str">
        <f t="shared" si="35"/>
        <v>FALSE</v>
      </c>
    </row>
    <row r="464" spans="1:5">
      <c r="A464" t="s">
        <v>3014</v>
      </c>
      <c r="B464" t="s">
        <v>2297</v>
      </c>
      <c r="C464" s="21" t="str">
        <f t="shared" si="34"/>
        <v xml:space="preserve">I think, suppose </v>
      </c>
      <c r="D464" t="str">
        <f t="shared" si="33"/>
        <v>15</v>
      </c>
      <c r="E464" t="str">
        <f t="shared" si="35"/>
        <v>FALSE</v>
      </c>
    </row>
    <row r="465" spans="1:5">
      <c r="A465" t="s">
        <v>3015</v>
      </c>
      <c r="B465" t="s">
        <v>2298</v>
      </c>
      <c r="C465" s="21" t="s">
        <v>3143</v>
      </c>
      <c r="D465">
        <v>15</v>
      </c>
      <c r="E465" t="str">
        <f t="shared" si="35"/>
        <v>TRUE</v>
      </c>
    </row>
    <row r="466" spans="1:5">
      <c r="A466" t="s">
        <v>1800</v>
      </c>
      <c r="B466" t="s">
        <v>2299</v>
      </c>
      <c r="C466" s="21" t="str">
        <f t="shared" si="34"/>
        <v xml:space="preserve">from where </v>
      </c>
      <c r="D466" t="str">
        <f t="shared" ref="D466:D492" si="36">MID(B466,FIND("(",B466)+1,FIND(")",B466)-FIND("(",B466)-1)</f>
        <v>15</v>
      </c>
      <c r="E466" t="str">
        <f t="shared" si="35"/>
        <v>FALSE</v>
      </c>
    </row>
    <row r="467" spans="1:5">
      <c r="A467" t="s">
        <v>3016</v>
      </c>
      <c r="B467" t="s">
        <v>3043</v>
      </c>
      <c r="C467" s="21" t="str">
        <f t="shared" si="34"/>
        <v xml:space="preserve">world, inhabited earth, humankind </v>
      </c>
      <c r="D467" t="str">
        <f t="shared" si="36"/>
        <v>15</v>
      </c>
      <c r="E467" t="str">
        <f t="shared" si="35"/>
        <v>FALSE</v>
      </c>
    </row>
    <row r="468" spans="1:5">
      <c r="A468" t="s">
        <v>3017</v>
      </c>
      <c r="B468" t="s">
        <v>3044</v>
      </c>
      <c r="C468" s="21" t="str">
        <f t="shared" si="34"/>
        <v xml:space="preserve">I compare, make like </v>
      </c>
      <c r="D468" t="str">
        <f t="shared" si="36"/>
        <v>15</v>
      </c>
      <c r="E468" t="str">
        <f t="shared" si="35"/>
        <v>FALSE</v>
      </c>
    </row>
    <row r="469" spans="1:5">
      <c r="A469" t="s">
        <v>3018</v>
      </c>
      <c r="B469" t="s">
        <v>2300</v>
      </c>
      <c r="C469" s="21" t="str">
        <f t="shared" si="34"/>
        <v xml:space="preserve">never </v>
      </c>
      <c r="D469" t="str">
        <f t="shared" si="36"/>
        <v>16</v>
      </c>
      <c r="E469" t="str">
        <f t="shared" si="35"/>
        <v>FALSE</v>
      </c>
    </row>
    <row r="470" spans="1:5">
      <c r="A470" t="s">
        <v>3019</v>
      </c>
      <c r="B470" t="s">
        <v>2301</v>
      </c>
      <c r="C470" s="21" t="str">
        <f t="shared" si="34"/>
        <v xml:space="preserve">greater, more </v>
      </c>
      <c r="D470" t="str">
        <f t="shared" si="36"/>
        <v>16</v>
      </c>
      <c r="E470" t="str">
        <f t="shared" si="35"/>
        <v>FALSE</v>
      </c>
    </row>
    <row r="471" spans="1:5">
      <c r="A471" t="s">
        <v>3020</v>
      </c>
      <c r="B471" t="s">
        <v>3045</v>
      </c>
      <c r="C471" s="21" t="str">
        <f t="shared" si="34"/>
        <v xml:space="preserve">filled, full, complete </v>
      </c>
      <c r="D471" t="str">
        <f t="shared" si="36"/>
        <v>16</v>
      </c>
      <c r="E471" t="str">
        <f t="shared" si="35"/>
        <v>FALSE</v>
      </c>
    </row>
    <row r="472" spans="1:5">
      <c r="A472" t="s">
        <v>3021</v>
      </c>
      <c r="B472" t="s">
        <v>3046</v>
      </c>
      <c r="C472" s="21" t="str">
        <f t="shared" si="34"/>
        <v xml:space="preserve">I wait for, look for, expect </v>
      </c>
      <c r="D472" t="str">
        <f t="shared" si="36"/>
        <v>16</v>
      </c>
      <c r="E472" t="str">
        <f t="shared" si="35"/>
        <v>FALSE</v>
      </c>
    </row>
    <row r="473" spans="1:5">
      <c r="A473" t="s">
        <v>3022</v>
      </c>
      <c r="B473" t="s">
        <v>3047</v>
      </c>
      <c r="C473" s="21" t="str">
        <f t="shared" si="34"/>
        <v xml:space="preserve">yourself </v>
      </c>
      <c r="D473" t="str">
        <f t="shared" si="36"/>
        <v>43</v>
      </c>
      <c r="E473" t="str">
        <f t="shared" si="35"/>
        <v>FALSE</v>
      </c>
    </row>
    <row r="474" spans="1:5">
      <c r="A474" t="s">
        <v>3023</v>
      </c>
      <c r="B474" t="s">
        <v>2302</v>
      </c>
      <c r="C474" s="21" t="str">
        <f t="shared" si="34"/>
        <v xml:space="preserve">darkness </v>
      </c>
      <c r="D474" t="str">
        <f t="shared" si="36"/>
        <v>16</v>
      </c>
      <c r="E474" t="str">
        <f t="shared" si="35"/>
        <v>FALSE</v>
      </c>
    </row>
    <row r="475" spans="1:5">
      <c r="A475" t="s">
        <v>3024</v>
      </c>
      <c r="B475" t="s">
        <v>3048</v>
      </c>
      <c r="C475" s="21" t="str">
        <f t="shared" si="34"/>
        <v xml:space="preserve">fig tree </v>
      </c>
      <c r="D475" t="str">
        <f t="shared" si="36"/>
        <v>16</v>
      </c>
      <c r="E475" t="str">
        <f t="shared" si="35"/>
        <v>FALSE</v>
      </c>
    </row>
    <row r="476" spans="1:5">
      <c r="A476" t="s">
        <v>3025</v>
      </c>
      <c r="B476" t="s">
        <v>3049</v>
      </c>
      <c r="C476" s="21" t="str">
        <f t="shared" si="34"/>
        <v xml:space="preserve">I arrest, catch, become pregnant </v>
      </c>
      <c r="D476" t="str">
        <f t="shared" si="36"/>
        <v>16</v>
      </c>
      <c r="E476" t="str">
        <f t="shared" si="35"/>
        <v>FALSE</v>
      </c>
    </row>
    <row r="477" spans="1:5">
      <c r="A477" t="s">
        <v>3026</v>
      </c>
      <c r="B477" t="s">
        <v>3050</v>
      </c>
      <c r="C477" s="21" t="str">
        <f t="shared" si="34"/>
        <v xml:space="preserve">I recommend, commend </v>
      </c>
      <c r="D477" t="str">
        <f t="shared" si="36"/>
        <v>16</v>
      </c>
      <c r="E477" t="str">
        <f t="shared" si="35"/>
        <v>FALSE</v>
      </c>
    </row>
    <row r="478" spans="1:5">
      <c r="A478" t="s">
        <v>3027</v>
      </c>
      <c r="B478" t="s">
        <v>2303</v>
      </c>
      <c r="C478" s="21" t="str">
        <f t="shared" si="34"/>
        <v xml:space="preserve">seal, mark, inscription </v>
      </c>
      <c r="D478" t="str">
        <f t="shared" si="36"/>
        <v>16</v>
      </c>
      <c r="E478" t="str">
        <f t="shared" si="35"/>
        <v>FALSE</v>
      </c>
    </row>
    <row r="479" spans="1:5">
      <c r="A479" t="s">
        <v>3028</v>
      </c>
      <c r="B479" t="s">
        <v>3051</v>
      </c>
      <c r="C479" s="21" t="str">
        <f t="shared" si="34"/>
        <v xml:space="preserve">I dare, am courageous </v>
      </c>
      <c r="D479" t="str">
        <f t="shared" si="36"/>
        <v>16</v>
      </c>
      <c r="E479" t="str">
        <f t="shared" si="35"/>
        <v>FALSE</v>
      </c>
    </row>
    <row r="480" spans="1:5">
      <c r="A480" t="s">
        <v>3029</v>
      </c>
      <c r="B480" t="s">
        <v>3052</v>
      </c>
      <c r="C480" s="21" t="str">
        <f t="shared" si="34"/>
        <v xml:space="preserve">I feed, satisfy </v>
      </c>
      <c r="D480" t="str">
        <f t="shared" si="36"/>
        <v>16</v>
      </c>
      <c r="E480" t="str">
        <f t="shared" si="35"/>
        <v>FALSE</v>
      </c>
    </row>
    <row r="481" spans="1:5">
      <c r="A481" t="s">
        <v>3030</v>
      </c>
      <c r="B481" t="s">
        <v>3053</v>
      </c>
      <c r="C481" s="21" t="str">
        <f t="shared" si="34"/>
        <v xml:space="preserve">likewise, similarly </v>
      </c>
      <c r="D481" t="str">
        <f t="shared" si="36"/>
        <v>17</v>
      </c>
      <c r="E481" t="str">
        <f t="shared" si="35"/>
        <v>FALSE</v>
      </c>
    </row>
    <row r="482" spans="1:5">
      <c r="A482" t="s">
        <v>3054</v>
      </c>
      <c r="B482" t="s">
        <v>2304</v>
      </c>
      <c r="C482" s="21" t="str">
        <f t="shared" si="34"/>
        <v xml:space="preserve">thorn </v>
      </c>
      <c r="D482" t="str">
        <f t="shared" si="36"/>
        <v>14</v>
      </c>
      <c r="E482" t="str">
        <f t="shared" si="35"/>
        <v>FALSE</v>
      </c>
    </row>
    <row r="483" spans="1:5">
      <c r="A483" t="s">
        <v>3055</v>
      </c>
      <c r="B483" t="s">
        <v>2305</v>
      </c>
      <c r="C483" s="21" t="str">
        <f t="shared" si="34"/>
        <v xml:space="preserve">hearing, report, ear </v>
      </c>
      <c r="D483" t="str">
        <f t="shared" si="36"/>
        <v>24</v>
      </c>
      <c r="E483" t="str">
        <f t="shared" si="35"/>
        <v>FALSE</v>
      </c>
    </row>
    <row r="484" spans="1:5">
      <c r="A484" t="s">
        <v>3056</v>
      </c>
      <c r="B484" t="s">
        <v>2306</v>
      </c>
      <c r="C484" s="21" t="str">
        <f t="shared" si="34"/>
        <v xml:space="preserve">strange, foreign </v>
      </c>
      <c r="D484" t="str">
        <f t="shared" si="36"/>
        <v>14</v>
      </c>
      <c r="E484" t="str">
        <f t="shared" si="35"/>
        <v>FALSE</v>
      </c>
    </row>
    <row r="485" spans="1:5">
      <c r="A485" t="s">
        <v>3057</v>
      </c>
      <c r="B485" t="s">
        <v>2307</v>
      </c>
      <c r="C485" s="21" t="str">
        <f t="shared" si="34"/>
        <v xml:space="preserve">both, all </v>
      </c>
      <c r="D485" t="str">
        <f t="shared" si="36"/>
        <v>14</v>
      </c>
      <c r="E485" t="str">
        <f t="shared" si="35"/>
        <v>FALSE</v>
      </c>
    </row>
    <row r="486" spans="1:5">
      <c r="A486" t="s">
        <v>3058</v>
      </c>
      <c r="B486" t="s">
        <v>3094</v>
      </c>
      <c r="C486" s="21" t="str">
        <f t="shared" si="34"/>
        <v xml:space="preserve">I report, announce, proclaim </v>
      </c>
      <c r="D486" t="str">
        <f t="shared" si="36"/>
        <v>14</v>
      </c>
      <c r="E486" t="str">
        <f t="shared" si="35"/>
        <v>FALSE</v>
      </c>
    </row>
    <row r="487" spans="1:5">
      <c r="A487" t="s">
        <v>3059</v>
      </c>
      <c r="B487" t="s">
        <v>3095</v>
      </c>
      <c r="C487" s="21" t="str">
        <f t="shared" si="34"/>
        <v xml:space="preserve">I lie, recline </v>
      </c>
      <c r="D487" t="str">
        <f t="shared" si="36"/>
        <v>14</v>
      </c>
      <c r="E487" t="str">
        <f t="shared" si="35"/>
        <v>FALSE</v>
      </c>
    </row>
    <row r="488" spans="1:5">
      <c r="A488" t="s">
        <v>3060</v>
      </c>
      <c r="B488" t="s">
        <v>2308</v>
      </c>
      <c r="C488" s="21" t="str">
        <f t="shared" si="34"/>
        <v xml:space="preserve">resurrection </v>
      </c>
      <c r="D488" t="str">
        <f t="shared" si="36"/>
        <v>42</v>
      </c>
      <c r="E488" t="str">
        <f t="shared" si="35"/>
        <v>FALSE</v>
      </c>
    </row>
    <row r="489" spans="1:5">
      <c r="A489" t="s">
        <v>3061</v>
      </c>
      <c r="B489" t="s">
        <v>2309</v>
      </c>
      <c r="C489" s="21" t="str">
        <f t="shared" si="34"/>
        <v xml:space="preserve">I disobey </v>
      </c>
      <c r="D489" t="str">
        <f t="shared" si="36"/>
        <v>14</v>
      </c>
      <c r="E489" t="str">
        <f t="shared" si="35"/>
        <v>FALSE</v>
      </c>
    </row>
    <row r="490" spans="1:5">
      <c r="A490" t="s">
        <v>3062</v>
      </c>
      <c r="B490" t="s">
        <v>2310</v>
      </c>
      <c r="C490" s="21" t="str">
        <f t="shared" si="34"/>
        <v xml:space="preserve">I look intently </v>
      </c>
      <c r="D490" t="str">
        <f t="shared" si="36"/>
        <v>14</v>
      </c>
      <c r="E490" t="str">
        <f t="shared" si="35"/>
        <v>FALSE</v>
      </c>
    </row>
    <row r="491" spans="1:5">
      <c r="A491" t="s">
        <v>3063</v>
      </c>
      <c r="B491" t="s">
        <v>3096</v>
      </c>
      <c r="C491" s="21" t="str">
        <f t="shared" si="34"/>
        <v xml:space="preserve">tomorrow, soon </v>
      </c>
      <c r="D491" t="str">
        <f t="shared" si="36"/>
        <v>14</v>
      </c>
      <c r="E491" t="str">
        <f t="shared" si="35"/>
        <v>FALSE</v>
      </c>
    </row>
    <row r="492" spans="1:5">
      <c r="A492" t="s">
        <v>3064</v>
      </c>
      <c r="B492" t="s">
        <v>3097</v>
      </c>
      <c r="C492" s="21" t="str">
        <f t="shared" si="34"/>
        <v xml:space="preserve">I mislead, go away, fall away </v>
      </c>
      <c r="D492" t="str">
        <f t="shared" si="36"/>
        <v>14</v>
      </c>
      <c r="E492" t="str">
        <f t="shared" si="35"/>
        <v>FALSE</v>
      </c>
    </row>
    <row r="493" spans="1:5">
      <c r="A493" t="s">
        <v>3065</v>
      </c>
      <c r="B493" t="s">
        <v>3098</v>
      </c>
      <c r="C493" s="21" t="s">
        <v>3144</v>
      </c>
      <c r="D493">
        <v>14</v>
      </c>
      <c r="E493" t="str">
        <f t="shared" si="35"/>
        <v>TRUE</v>
      </c>
    </row>
    <row r="494" spans="1:5">
      <c r="A494" t="s">
        <v>3066</v>
      </c>
      <c r="B494" t="s">
        <v>3099</v>
      </c>
      <c r="C494" s="21" t="str">
        <f t="shared" si="34"/>
        <v xml:space="preserve">thought, opinion, dispute </v>
      </c>
      <c r="D494" t="str">
        <f t="shared" ref="D494:D514" si="37">MID(B494,FIND("(",B494)+1,FIND(")",B494)-FIND("(",B494)-1)</f>
        <v>14</v>
      </c>
      <c r="E494" t="str">
        <f t="shared" si="35"/>
        <v>FALSE</v>
      </c>
    </row>
    <row r="495" spans="1:5">
      <c r="A495" t="s">
        <v>3067</v>
      </c>
      <c r="B495" t="s">
        <v>3100</v>
      </c>
      <c r="C495" s="21" t="str">
        <f t="shared" si="34"/>
        <v xml:space="preserve">sixth </v>
      </c>
      <c r="D495" t="str">
        <f t="shared" si="37"/>
        <v>14</v>
      </c>
      <c r="E495" t="str">
        <f t="shared" si="35"/>
        <v>FALSE</v>
      </c>
    </row>
    <row r="496" spans="1:5">
      <c r="A496" t="s">
        <v>3068</v>
      </c>
      <c r="B496" t="s">
        <v>3101</v>
      </c>
      <c r="C496" s="21" t="str">
        <f t="shared" si="34"/>
        <v xml:space="preserve">smallest, least, insignificant </v>
      </c>
      <c r="D496" t="str">
        <f t="shared" si="37"/>
        <v>14</v>
      </c>
      <c r="E496" t="str">
        <f t="shared" si="35"/>
        <v>FALSE</v>
      </c>
    </row>
    <row r="497" spans="1:5">
      <c r="A497" t="s">
        <v>3069</v>
      </c>
      <c r="B497" t="s">
        <v>3102</v>
      </c>
      <c r="C497" s="21" t="str">
        <f t="shared" si="34"/>
        <v xml:space="preserve">because, since, for </v>
      </c>
      <c r="D497" t="str">
        <f t="shared" si="37"/>
        <v>25</v>
      </c>
      <c r="E497" t="str">
        <f t="shared" si="35"/>
        <v>FALSE</v>
      </c>
    </row>
    <row r="498" spans="1:5">
      <c r="A498" t="s">
        <v>3070</v>
      </c>
      <c r="B498" t="s">
        <v>2311</v>
      </c>
      <c r="C498" s="21" t="str">
        <f t="shared" si="34"/>
        <v xml:space="preserve">I allow, permit </v>
      </c>
      <c r="D498" t="str">
        <f t="shared" si="37"/>
        <v>18</v>
      </c>
      <c r="E498" t="str">
        <f t="shared" si="35"/>
        <v>FALSE</v>
      </c>
    </row>
    <row r="499" spans="1:5">
      <c r="A499" t="s">
        <v>3071</v>
      </c>
      <c r="B499" t="s">
        <v>3103</v>
      </c>
      <c r="C499" s="21" t="str">
        <f t="shared" si="34"/>
        <v xml:space="preserve">heavenly, in heaven </v>
      </c>
      <c r="D499" t="str">
        <f t="shared" si="37"/>
        <v>19</v>
      </c>
      <c r="E499" t="str">
        <f t="shared" si="35"/>
        <v>FALSE</v>
      </c>
    </row>
    <row r="500" spans="1:5">
      <c r="A500" t="s">
        <v>3072</v>
      </c>
      <c r="B500" t="s">
        <v>3104</v>
      </c>
      <c r="C500" s="21" t="str">
        <f t="shared" si="34"/>
        <v xml:space="preserve">judging, judgment </v>
      </c>
      <c r="D500" t="str">
        <f t="shared" si="37"/>
        <v>27</v>
      </c>
      <c r="E500" t="str">
        <f t="shared" si="35"/>
        <v>FALSE</v>
      </c>
    </row>
    <row r="501" spans="1:5">
      <c r="A501" t="s">
        <v>3073</v>
      </c>
      <c r="B501" t="s">
        <v>3105</v>
      </c>
      <c r="C501" s="21" t="str">
        <f t="shared" si="34"/>
        <v xml:space="preserve">infant, child </v>
      </c>
      <c r="D501" t="str">
        <f t="shared" si="37"/>
        <v>15</v>
      </c>
      <c r="E501" t="str">
        <f t="shared" si="35"/>
        <v>FALSE</v>
      </c>
    </row>
    <row r="502" spans="1:5">
      <c r="A502" t="s">
        <v>3074</v>
      </c>
      <c r="B502" t="s">
        <v>3106</v>
      </c>
      <c r="C502" s="21" t="str">
        <f t="shared" si="34"/>
        <v xml:space="preserve">I owe, ought </v>
      </c>
      <c r="D502" t="str">
        <f t="shared" si="37"/>
        <v>35</v>
      </c>
      <c r="E502" t="str">
        <f t="shared" si="35"/>
        <v>FALSE</v>
      </c>
    </row>
    <row r="503" spans="1:5">
      <c r="A503" t="s">
        <v>3075</v>
      </c>
      <c r="B503" t="s">
        <v>3107</v>
      </c>
      <c r="C503" s="21" t="str">
        <f t="shared" si="34"/>
        <v xml:space="preserve">late, evening </v>
      </c>
      <c r="D503" t="str">
        <f t="shared" si="37"/>
        <v>15</v>
      </c>
      <c r="E503" t="str">
        <f t="shared" si="35"/>
        <v>FALSE</v>
      </c>
    </row>
    <row r="504" spans="1:5">
      <c r="A504" t="s">
        <v>3076</v>
      </c>
      <c r="B504" t="s">
        <v>3108</v>
      </c>
      <c r="C504" s="21" t="str">
        <f t="shared" si="34"/>
        <v xml:space="preserve">virgin </v>
      </c>
      <c r="D504" t="str">
        <f t="shared" si="37"/>
        <v>15</v>
      </c>
      <c r="E504" t="str">
        <f t="shared" si="35"/>
        <v>FALSE</v>
      </c>
    </row>
    <row r="505" spans="1:5">
      <c r="A505" t="s">
        <v>3077</v>
      </c>
      <c r="B505" t="s">
        <v>3109</v>
      </c>
      <c r="C505" s="21" t="str">
        <f t="shared" si="34"/>
        <v xml:space="preserve">I stop, cease </v>
      </c>
      <c r="D505" t="str">
        <f t="shared" si="37"/>
        <v>15</v>
      </c>
      <c r="E505" t="str">
        <f t="shared" si="35"/>
        <v>FALSE</v>
      </c>
    </row>
    <row r="506" spans="1:5">
      <c r="A506" t="s">
        <v>3078</v>
      </c>
      <c r="B506" t="s">
        <v>3110</v>
      </c>
      <c r="C506" s="21" t="str">
        <f t="shared" si="34"/>
        <v xml:space="preserve">rock, stone </v>
      </c>
      <c r="D506" t="str">
        <f t="shared" si="37"/>
        <v>15</v>
      </c>
      <c r="E506" t="str">
        <f t="shared" si="35"/>
        <v>FALSE</v>
      </c>
    </row>
    <row r="507" spans="1:5">
      <c r="A507" t="s">
        <v>3079</v>
      </c>
      <c r="B507" t="s">
        <v>3111</v>
      </c>
      <c r="C507" s="21" t="str">
        <f t="shared" si="34"/>
        <v xml:space="preserve">I water, give to drink </v>
      </c>
      <c r="D507" t="str">
        <f t="shared" si="37"/>
        <v>15</v>
      </c>
      <c r="E507" t="str">
        <f t="shared" si="35"/>
        <v>FALSE</v>
      </c>
    </row>
    <row r="508" spans="1:5">
      <c r="A508" t="s">
        <v>3080</v>
      </c>
      <c r="B508" t="s">
        <v>3112</v>
      </c>
      <c r="C508" s="21" t="str">
        <f t="shared" si="34"/>
        <v xml:space="preserve">I tell beforehand </v>
      </c>
      <c r="D508" t="str">
        <f t="shared" si="37"/>
        <v>15</v>
      </c>
      <c r="E508" t="str">
        <f t="shared" si="35"/>
        <v>FALSE</v>
      </c>
    </row>
    <row r="509" spans="1:5">
      <c r="A509" t="s">
        <v>3081</v>
      </c>
      <c r="B509" t="s">
        <v>3113</v>
      </c>
      <c r="C509" s="21" t="str">
        <f t="shared" si="34"/>
        <v xml:space="preserve">somehow, perhaps </v>
      </c>
      <c r="D509" t="str">
        <f t="shared" si="37"/>
        <v>15</v>
      </c>
      <c r="E509" t="str">
        <f t="shared" si="35"/>
        <v>FALSE</v>
      </c>
    </row>
    <row r="510" spans="1:5">
      <c r="A510" t="s">
        <v>3082</v>
      </c>
      <c r="B510" t="s">
        <v>3114</v>
      </c>
      <c r="C510" s="21" t="str">
        <f t="shared" si="34"/>
        <v xml:space="preserve">rabbi, master, teacher </v>
      </c>
      <c r="D510" t="str">
        <f t="shared" si="37"/>
        <v>15</v>
      </c>
      <c r="E510" t="str">
        <f t="shared" si="35"/>
        <v>FALSE</v>
      </c>
    </row>
    <row r="511" spans="1:5">
      <c r="A511" t="s">
        <v>3083</v>
      </c>
      <c r="B511" t="s">
        <v>3115</v>
      </c>
      <c r="C511" s="21" t="str">
        <f t="shared" si="34"/>
        <v xml:space="preserve">I shake </v>
      </c>
      <c r="D511" t="str">
        <f t="shared" si="37"/>
        <v>15</v>
      </c>
      <c r="E511" t="str">
        <f t="shared" si="35"/>
        <v>FALSE</v>
      </c>
    </row>
    <row r="512" spans="1:5">
      <c r="A512" t="s">
        <v>3084</v>
      </c>
      <c r="B512" t="s">
        <v>2312</v>
      </c>
      <c r="C512" s="21" t="str">
        <f t="shared" si="34"/>
        <v xml:space="preserve">Saul </v>
      </c>
      <c r="D512" t="str">
        <f t="shared" si="37"/>
        <v>15</v>
      </c>
      <c r="E512" t="str">
        <f t="shared" si="35"/>
        <v>FALSE</v>
      </c>
    </row>
    <row r="513" spans="1:5">
      <c r="A513" t="s">
        <v>3085</v>
      </c>
      <c r="B513" t="s">
        <v>3116</v>
      </c>
      <c r="C513" s="21" t="str">
        <f t="shared" si="34"/>
        <v xml:space="preserve">stumbling block, trap, temptation </v>
      </c>
      <c r="D513" t="str">
        <f t="shared" si="37"/>
        <v>15</v>
      </c>
      <c r="E513" t="str">
        <f t="shared" si="35"/>
        <v>FALSE</v>
      </c>
    </row>
    <row r="514" spans="1:5">
      <c r="A514" t="s">
        <v>3086</v>
      </c>
      <c r="B514" t="s">
        <v>3117</v>
      </c>
      <c r="C514" s="21" t="str">
        <f t="shared" si="34"/>
        <v xml:space="preserve">I bring together </v>
      </c>
      <c r="D514" t="str">
        <f t="shared" si="37"/>
        <v>15</v>
      </c>
      <c r="E514" t="str">
        <f t="shared" si="35"/>
        <v>FALSE</v>
      </c>
    </row>
    <row r="515" spans="1:5">
      <c r="A515" t="s">
        <v>3087</v>
      </c>
      <c r="B515" t="s">
        <v>2313</v>
      </c>
      <c r="C515" s="21" t="str">
        <f t="shared" ref="C515:C521" si="38">LEFT(B515,FIND("(",B515)-1)</f>
        <v xml:space="preserve">I seal, mark, certify </v>
      </c>
      <c r="D515" t="str">
        <f t="shared" ref="D515:D521" si="39">MID(B515,FIND("(",B515)+1,FIND(")",B515)-FIND("(",B515)-1)</f>
        <v>15</v>
      </c>
      <c r="E515" t="str">
        <f t="shared" si="35"/>
        <v>FALSE</v>
      </c>
    </row>
    <row r="516" spans="1:5">
      <c r="A516" t="s">
        <v>3088</v>
      </c>
      <c r="B516" t="s">
        <v>2314</v>
      </c>
      <c r="C516" s="21" t="str">
        <f t="shared" si="38"/>
        <v xml:space="preserve">quickly, soon, hastily </v>
      </c>
      <c r="D516" t="str">
        <f t="shared" si="39"/>
        <v>15</v>
      </c>
      <c r="E516" t="str">
        <f t="shared" si="35"/>
        <v>FALSE</v>
      </c>
    </row>
    <row r="517" spans="1:5">
      <c r="A517" t="s">
        <v>3089</v>
      </c>
      <c r="B517" t="s">
        <v>3118</v>
      </c>
      <c r="C517" s="21" t="str">
        <f t="shared" si="38"/>
        <v xml:space="preserve">perfect, complete, mature, adult </v>
      </c>
      <c r="D517" t="str">
        <f t="shared" si="39"/>
        <v>19</v>
      </c>
      <c r="E517" t="str">
        <f t="shared" si="35"/>
        <v>FALSE</v>
      </c>
    </row>
    <row r="518" spans="1:5">
      <c r="A518" t="s">
        <v>3090</v>
      </c>
      <c r="B518" t="s">
        <v>3119</v>
      </c>
      <c r="C518" s="21" t="str">
        <f t="shared" si="38"/>
        <v xml:space="preserve">table, meal, food </v>
      </c>
      <c r="D518" t="str">
        <f t="shared" si="39"/>
        <v>15</v>
      </c>
      <c r="E518" t="str">
        <f t="shared" si="35"/>
        <v>FALSE</v>
      </c>
    </row>
    <row r="519" spans="1:5">
      <c r="A519" t="s">
        <v>3091</v>
      </c>
      <c r="B519" t="s">
        <v>2315</v>
      </c>
      <c r="C519" s="21" t="str">
        <f t="shared" si="38"/>
        <v xml:space="preserve">obedience </v>
      </c>
      <c r="D519" t="str">
        <f t="shared" si="39"/>
        <v>15</v>
      </c>
      <c r="E519" t="str">
        <f t="shared" ref="E519:E521" si="40">IF(LEN(B519)-LEN(SUBSTITUTE(B519,"(",""))&gt;1,"TRUE","FALSE")</f>
        <v>FALSE</v>
      </c>
    </row>
    <row r="520" spans="1:5">
      <c r="A520" t="s">
        <v>3092</v>
      </c>
      <c r="B520" t="s">
        <v>2316</v>
      </c>
      <c r="C520" s="21" t="str">
        <f t="shared" si="38"/>
        <v xml:space="preserve">grass, hay </v>
      </c>
      <c r="D520" t="str">
        <f t="shared" si="39"/>
        <v>15</v>
      </c>
      <c r="E520" t="str">
        <f t="shared" si="40"/>
        <v>FALSE</v>
      </c>
    </row>
    <row r="521" spans="1:5">
      <c r="A521" t="s">
        <v>3093</v>
      </c>
      <c r="B521" t="s">
        <v>3120</v>
      </c>
      <c r="C521" s="21" t="str">
        <f t="shared" si="38"/>
        <v xml:space="preserve">I help, aid, benefit </v>
      </c>
      <c r="D521" t="str">
        <f t="shared" si="39"/>
        <v>15</v>
      </c>
      <c r="E521" t="str">
        <f t="shared" si="40"/>
        <v>FALSE</v>
      </c>
    </row>
  </sheetData>
  <autoFilter ref="A1:E521" xr:uid="{8CD748CF-3BD9-8C49-AFD4-647D149696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1"/>
  <sheetViews>
    <sheetView topLeftCell="A2" zoomScale="120" zoomScaleNormal="120" workbookViewId="0">
      <selection activeCell="B2" sqref="B2"/>
    </sheetView>
  </sheetViews>
  <sheetFormatPr baseColWidth="10" defaultRowHeight="16"/>
  <sheetData>
    <row r="1" spans="1:5">
      <c r="A1" s="1" t="s">
        <v>678</v>
      </c>
      <c r="C1" s="1" t="s">
        <v>679</v>
      </c>
      <c r="D1" s="1" t="s">
        <v>3</v>
      </c>
      <c r="E1" s="1" t="s">
        <v>1</v>
      </c>
    </row>
    <row r="2" spans="1:5">
      <c r="A2" s="2" t="s">
        <v>32</v>
      </c>
      <c r="B2" t="str">
        <f t="shared" ref="B2:B65" si="0">LEFT(A2,IFERROR(FIND(",",A2)-1,LEN(A2)))</f>
        <v>ὁ</v>
      </c>
      <c r="C2" s="2" t="s">
        <v>680</v>
      </c>
      <c r="D2" s="2">
        <v>19864</v>
      </c>
      <c r="E2" s="2" t="s">
        <v>33</v>
      </c>
    </row>
    <row r="3" spans="1:5">
      <c r="A3" s="2" t="s">
        <v>28</v>
      </c>
      <c r="B3" t="str">
        <f t="shared" si="0"/>
        <v>καί</v>
      </c>
      <c r="C3" s="2" t="s">
        <v>681</v>
      </c>
      <c r="D3" s="2">
        <v>8998</v>
      </c>
      <c r="E3" s="2" t="s">
        <v>682</v>
      </c>
    </row>
    <row r="4" spans="1:5">
      <c r="A4" s="2" t="s">
        <v>212</v>
      </c>
      <c r="B4" t="str">
        <f t="shared" si="0"/>
        <v>αὐτός</v>
      </c>
      <c r="C4" s="2" t="s">
        <v>683</v>
      </c>
      <c r="D4" s="2">
        <v>5597</v>
      </c>
      <c r="E4" s="2" t="s">
        <v>684</v>
      </c>
    </row>
    <row r="5" spans="1:5">
      <c r="A5" s="2" t="s">
        <v>218</v>
      </c>
      <c r="B5" t="str">
        <f t="shared" si="0"/>
        <v>σύ</v>
      </c>
      <c r="C5" s="2" t="s">
        <v>685</v>
      </c>
      <c r="D5" s="2">
        <v>2900</v>
      </c>
      <c r="E5" s="2" t="s">
        <v>219</v>
      </c>
    </row>
    <row r="6" spans="1:5">
      <c r="A6" s="2" t="s">
        <v>26</v>
      </c>
      <c r="B6" t="str">
        <f t="shared" si="0"/>
        <v>δέ</v>
      </c>
      <c r="C6" s="2" t="s">
        <v>686</v>
      </c>
      <c r="D6" s="2">
        <v>2788</v>
      </c>
      <c r="E6" s="2" t="s">
        <v>687</v>
      </c>
    </row>
    <row r="7" spans="1:5">
      <c r="A7" s="2" t="s">
        <v>190</v>
      </c>
      <c r="B7" t="str">
        <f t="shared" si="0"/>
        <v>ἐν</v>
      </c>
      <c r="C7" s="2" t="s">
        <v>688</v>
      </c>
      <c r="D7" s="2">
        <v>2752</v>
      </c>
      <c r="E7" s="2" t="s">
        <v>689</v>
      </c>
    </row>
    <row r="8" spans="1:5">
      <c r="A8" s="2" t="s">
        <v>214</v>
      </c>
      <c r="B8" t="str">
        <f t="shared" si="0"/>
        <v>ἐγώ</v>
      </c>
      <c r="C8" s="2" t="s">
        <v>690</v>
      </c>
      <c r="D8" s="2">
        <v>2570</v>
      </c>
      <c r="E8" s="2" t="s">
        <v>215</v>
      </c>
    </row>
    <row r="9" spans="1:5">
      <c r="A9" s="2" t="s">
        <v>64</v>
      </c>
      <c r="B9" t="str">
        <f t="shared" si="0"/>
        <v>εἰμί</v>
      </c>
      <c r="C9" s="2" t="s">
        <v>691</v>
      </c>
      <c r="D9" s="2">
        <v>2463</v>
      </c>
      <c r="E9" s="2" t="s">
        <v>692</v>
      </c>
    </row>
    <row r="10" spans="1:5">
      <c r="A10" s="2" t="s">
        <v>74</v>
      </c>
      <c r="B10" t="str">
        <f t="shared" si="0"/>
        <v>λέγω</v>
      </c>
      <c r="C10" s="2" t="s">
        <v>693</v>
      </c>
      <c r="D10" s="2">
        <v>2353</v>
      </c>
      <c r="E10" s="2" t="s">
        <v>694</v>
      </c>
    </row>
    <row r="11" spans="1:5">
      <c r="A11" s="2" t="s">
        <v>186</v>
      </c>
      <c r="B11" t="str">
        <f t="shared" si="0"/>
        <v>εἰς</v>
      </c>
      <c r="C11" s="2" t="s">
        <v>695</v>
      </c>
      <c r="D11" s="2">
        <v>1768</v>
      </c>
      <c r="E11" s="2" t="s">
        <v>696</v>
      </c>
    </row>
    <row r="12" spans="1:5">
      <c r="A12" s="2" t="s">
        <v>697</v>
      </c>
      <c r="B12" t="str">
        <f t="shared" si="0"/>
        <v>οὐ</v>
      </c>
      <c r="C12" s="2" t="s">
        <v>698</v>
      </c>
      <c r="D12" s="2">
        <v>1621</v>
      </c>
      <c r="E12" s="2" t="s">
        <v>699</v>
      </c>
    </row>
    <row r="13" spans="1:5">
      <c r="A13" s="2" t="s">
        <v>700</v>
      </c>
      <c r="B13" t="str">
        <f t="shared" si="0"/>
        <v>ὅς</v>
      </c>
      <c r="C13" s="2" t="s">
        <v>701</v>
      </c>
      <c r="D13" s="2">
        <v>1407</v>
      </c>
      <c r="E13" s="2" t="s">
        <v>702</v>
      </c>
    </row>
    <row r="14" spans="1:5">
      <c r="A14" s="2" t="s">
        <v>540</v>
      </c>
      <c r="B14" t="str">
        <f t="shared" si="0"/>
        <v>οὗτος</v>
      </c>
      <c r="C14" s="2" t="s">
        <v>703</v>
      </c>
      <c r="D14" s="2">
        <v>1384</v>
      </c>
      <c r="E14" s="2" t="s">
        <v>704</v>
      </c>
    </row>
    <row r="15" spans="1:5">
      <c r="A15" s="2" t="s">
        <v>705</v>
      </c>
      <c r="B15" t="str">
        <f t="shared" si="0"/>
        <v>θεός</v>
      </c>
      <c r="C15" s="2" t="s">
        <v>706</v>
      </c>
      <c r="D15" s="2">
        <v>1317</v>
      </c>
      <c r="E15" s="2" t="s">
        <v>707</v>
      </c>
    </row>
    <row r="16" spans="1:5">
      <c r="A16" s="2" t="s">
        <v>92</v>
      </c>
      <c r="B16" t="str">
        <f t="shared" si="0"/>
        <v>ὅτι</v>
      </c>
      <c r="C16" s="2" t="s">
        <v>708</v>
      </c>
      <c r="D16" s="2">
        <v>1296</v>
      </c>
      <c r="E16" s="2" t="s">
        <v>709</v>
      </c>
    </row>
    <row r="17" spans="1:5">
      <c r="A17" s="2" t="s">
        <v>430</v>
      </c>
      <c r="B17" t="str">
        <f t="shared" si="0"/>
        <v>πᾶς</v>
      </c>
      <c r="C17" s="2" t="s">
        <v>710</v>
      </c>
      <c r="D17" s="2">
        <v>1243</v>
      </c>
      <c r="E17" s="2" t="s">
        <v>711</v>
      </c>
    </row>
    <row r="18" spans="1:5">
      <c r="A18" s="2" t="s">
        <v>501</v>
      </c>
      <c r="B18" t="str">
        <f t="shared" si="0"/>
        <v>μή</v>
      </c>
      <c r="C18" s="2" t="s">
        <v>712</v>
      </c>
      <c r="D18" s="2">
        <v>1042</v>
      </c>
      <c r="E18" s="2" t="s">
        <v>713</v>
      </c>
    </row>
    <row r="19" spans="1:5">
      <c r="A19" s="2" t="s">
        <v>137</v>
      </c>
      <c r="B19" t="str">
        <f t="shared" si="0"/>
        <v>γάρ</v>
      </c>
      <c r="C19" s="2" t="s">
        <v>714</v>
      </c>
      <c r="D19" s="2">
        <v>1041</v>
      </c>
      <c r="E19" s="2" t="s">
        <v>715</v>
      </c>
    </row>
    <row r="20" spans="1:5">
      <c r="A20" s="2" t="s">
        <v>716</v>
      </c>
      <c r="B20" t="str">
        <f t="shared" si="0"/>
        <v>Ἰησοῦς</v>
      </c>
      <c r="C20" s="2" t="s">
        <v>717</v>
      </c>
      <c r="D20" s="2">
        <v>918</v>
      </c>
      <c r="E20" s="2" t="s">
        <v>718</v>
      </c>
    </row>
    <row r="21" spans="1:5">
      <c r="A21" s="2" t="s">
        <v>719</v>
      </c>
      <c r="B21" t="str">
        <f t="shared" si="0"/>
        <v>ἐκ</v>
      </c>
      <c r="C21" s="2" t="s">
        <v>720</v>
      </c>
      <c r="D21" s="2">
        <v>914</v>
      </c>
      <c r="E21" s="2" t="s">
        <v>721</v>
      </c>
    </row>
    <row r="22" spans="1:5">
      <c r="A22" s="2" t="s">
        <v>192</v>
      </c>
      <c r="B22" t="str">
        <f t="shared" si="0"/>
        <v>ἐπί</v>
      </c>
      <c r="C22" s="2" t="s">
        <v>722</v>
      </c>
      <c r="D22" s="2">
        <v>890</v>
      </c>
      <c r="E22" s="2" t="s">
        <v>723</v>
      </c>
    </row>
    <row r="23" spans="1:5">
      <c r="A23" s="2" t="s">
        <v>724</v>
      </c>
      <c r="B23" t="str">
        <f t="shared" si="0"/>
        <v>κύριος</v>
      </c>
      <c r="C23" s="2" t="s">
        <v>725</v>
      </c>
      <c r="D23" s="2">
        <v>716</v>
      </c>
      <c r="E23" s="2" t="s">
        <v>726</v>
      </c>
    </row>
    <row r="24" spans="1:5">
      <c r="A24" s="2" t="s">
        <v>72</v>
      </c>
      <c r="B24" t="str">
        <f t="shared" si="0"/>
        <v>ἔχω</v>
      </c>
      <c r="C24" s="2" t="s">
        <v>727</v>
      </c>
      <c r="D24" s="2">
        <v>708</v>
      </c>
      <c r="E24" s="2" t="s">
        <v>728</v>
      </c>
    </row>
    <row r="25" spans="1:5">
      <c r="A25" s="2" t="s">
        <v>202</v>
      </c>
      <c r="B25" t="str">
        <f t="shared" si="0"/>
        <v>πρός</v>
      </c>
      <c r="C25" s="2" t="s">
        <v>729</v>
      </c>
      <c r="D25" s="2">
        <v>700</v>
      </c>
      <c r="E25" s="2" t="s">
        <v>730</v>
      </c>
    </row>
    <row r="26" spans="1:5">
      <c r="A26" s="2" t="s">
        <v>84</v>
      </c>
      <c r="B26" t="str">
        <f t="shared" si="0"/>
        <v>γίνομαι</v>
      </c>
      <c r="C26" s="2" t="s">
        <v>731</v>
      </c>
      <c r="D26" s="2">
        <v>669</v>
      </c>
      <c r="E26" s="2" t="s">
        <v>85</v>
      </c>
    </row>
    <row r="27" spans="1:5">
      <c r="A27" s="2" t="s">
        <v>184</v>
      </c>
      <c r="B27" t="str">
        <f t="shared" si="0"/>
        <v>διά</v>
      </c>
      <c r="C27" s="2" t="s">
        <v>732</v>
      </c>
      <c r="D27" s="2">
        <v>667</v>
      </c>
      <c r="E27" s="2" t="s">
        <v>733</v>
      </c>
    </row>
    <row r="28" spans="1:5">
      <c r="A28" s="2" t="s">
        <v>605</v>
      </c>
      <c r="B28" t="str">
        <f t="shared" si="0"/>
        <v>ἵνα</v>
      </c>
      <c r="C28" s="2" t="s">
        <v>734</v>
      </c>
      <c r="D28" s="2">
        <v>663</v>
      </c>
      <c r="E28" s="2" t="s">
        <v>735</v>
      </c>
    </row>
    <row r="29" spans="1:5">
      <c r="A29" s="2" t="s">
        <v>182</v>
      </c>
      <c r="B29" t="str">
        <f t="shared" si="0"/>
        <v>ἀπό</v>
      </c>
      <c r="C29" s="2" t="s">
        <v>736</v>
      </c>
      <c r="D29" s="2">
        <v>646</v>
      </c>
      <c r="E29" s="2" t="s">
        <v>737</v>
      </c>
    </row>
    <row r="30" spans="1:5">
      <c r="A30" s="2" t="s">
        <v>90</v>
      </c>
      <c r="B30" t="str">
        <f t="shared" si="0"/>
        <v>ἀλλά</v>
      </c>
      <c r="C30" s="2" t="s">
        <v>738</v>
      </c>
      <c r="D30" s="2">
        <v>638</v>
      </c>
      <c r="E30" s="2" t="s">
        <v>739</v>
      </c>
    </row>
    <row r="31" spans="1:5">
      <c r="A31" s="2" t="s">
        <v>86</v>
      </c>
      <c r="B31" t="str">
        <f t="shared" si="0"/>
        <v>ἔρχομαι</v>
      </c>
      <c r="C31" s="2" t="s">
        <v>740</v>
      </c>
      <c r="D31" s="2">
        <v>631</v>
      </c>
      <c r="E31" s="2" t="s">
        <v>87</v>
      </c>
    </row>
    <row r="32" spans="1:5">
      <c r="A32" s="2" t="s">
        <v>177</v>
      </c>
      <c r="B32" t="str">
        <f t="shared" si="0"/>
        <v>ποιέω</v>
      </c>
      <c r="C32" s="2" t="s">
        <v>741</v>
      </c>
      <c r="D32" s="2">
        <v>568</v>
      </c>
      <c r="E32" s="2" t="s">
        <v>742</v>
      </c>
    </row>
    <row r="33" spans="1:5">
      <c r="A33" s="2" t="s">
        <v>546</v>
      </c>
      <c r="B33" t="str">
        <f t="shared" si="0"/>
        <v>τίς</v>
      </c>
      <c r="C33" s="2" t="s">
        <v>743</v>
      </c>
      <c r="D33" s="2">
        <v>554</v>
      </c>
      <c r="E33" s="2" t="s">
        <v>744</v>
      </c>
    </row>
    <row r="34" spans="1:5">
      <c r="A34" s="2" t="s">
        <v>745</v>
      </c>
      <c r="B34" t="str">
        <f t="shared" si="0"/>
        <v>ἄνθρωπος</v>
      </c>
      <c r="C34" s="2" t="s">
        <v>746</v>
      </c>
      <c r="D34" s="2">
        <v>550</v>
      </c>
      <c r="E34" s="2" t="s">
        <v>37</v>
      </c>
    </row>
    <row r="35" spans="1:5">
      <c r="A35" s="2" t="s">
        <v>544</v>
      </c>
      <c r="B35" t="str">
        <f t="shared" si="0"/>
        <v>τις</v>
      </c>
      <c r="C35" s="2" t="s">
        <v>747</v>
      </c>
      <c r="D35" s="2">
        <v>533</v>
      </c>
      <c r="E35" s="2" t="s">
        <v>748</v>
      </c>
    </row>
    <row r="36" spans="1:5">
      <c r="A36" s="2" t="s">
        <v>749</v>
      </c>
      <c r="B36" t="str">
        <f t="shared" si="0"/>
        <v>Χριστός</v>
      </c>
      <c r="C36" s="2" t="s">
        <v>750</v>
      </c>
      <c r="D36" s="2">
        <v>529</v>
      </c>
      <c r="E36" s="2" t="s">
        <v>751</v>
      </c>
    </row>
    <row r="37" spans="1:5">
      <c r="A37" s="2" t="s">
        <v>121</v>
      </c>
      <c r="B37" t="str">
        <f t="shared" si="0"/>
        <v>ὡς</v>
      </c>
      <c r="C37" s="2" t="s">
        <v>752</v>
      </c>
      <c r="D37" s="2">
        <v>504</v>
      </c>
      <c r="E37" s="2" t="s">
        <v>753</v>
      </c>
    </row>
    <row r="38" spans="1:5">
      <c r="A38" s="2" t="s">
        <v>116</v>
      </c>
      <c r="B38" t="str">
        <f t="shared" si="0"/>
        <v>εἰ</v>
      </c>
      <c r="C38" s="2" t="s">
        <v>754</v>
      </c>
      <c r="D38" s="2">
        <v>502</v>
      </c>
      <c r="E38" s="2" t="s">
        <v>755</v>
      </c>
    </row>
    <row r="39" spans="1:5">
      <c r="A39" s="2" t="s">
        <v>143</v>
      </c>
      <c r="B39" t="str">
        <f t="shared" si="0"/>
        <v>οὖν</v>
      </c>
      <c r="C39" s="2" t="s">
        <v>756</v>
      </c>
      <c r="D39" s="2">
        <v>498</v>
      </c>
      <c r="E39" s="2" t="s">
        <v>757</v>
      </c>
    </row>
    <row r="40" spans="1:5">
      <c r="A40" s="2" t="s">
        <v>194</v>
      </c>
      <c r="B40" t="str">
        <f t="shared" si="0"/>
        <v>κατά</v>
      </c>
      <c r="C40" s="2" t="s">
        <v>758</v>
      </c>
      <c r="D40" s="2">
        <v>473</v>
      </c>
      <c r="E40" s="2" t="s">
        <v>759</v>
      </c>
    </row>
    <row r="41" spans="1:5">
      <c r="A41" s="2" t="s">
        <v>196</v>
      </c>
      <c r="B41" t="str">
        <f t="shared" si="0"/>
        <v>μετά</v>
      </c>
      <c r="C41" s="2" t="s">
        <v>760</v>
      </c>
      <c r="D41" s="2">
        <v>469</v>
      </c>
      <c r="E41" s="2" t="s">
        <v>761</v>
      </c>
    </row>
    <row r="42" spans="1:5">
      <c r="A42" s="2" t="s">
        <v>391</v>
      </c>
      <c r="B42" t="str">
        <f t="shared" si="0"/>
        <v>ὁράω</v>
      </c>
      <c r="C42" s="2" t="s">
        <v>762</v>
      </c>
      <c r="D42" s="2">
        <v>452</v>
      </c>
      <c r="E42" s="2" t="s">
        <v>763</v>
      </c>
    </row>
    <row r="43" spans="1:5">
      <c r="A43" s="2" t="s">
        <v>66</v>
      </c>
      <c r="B43" t="str">
        <f t="shared" si="0"/>
        <v>ἀκούω</v>
      </c>
      <c r="C43" s="2" t="s">
        <v>764</v>
      </c>
      <c r="D43" s="2">
        <v>428</v>
      </c>
      <c r="E43" s="2" t="s">
        <v>765</v>
      </c>
    </row>
    <row r="44" spans="1:5">
      <c r="A44" s="2" t="s">
        <v>434</v>
      </c>
      <c r="B44" t="str">
        <f t="shared" si="0"/>
        <v>πολύς</v>
      </c>
      <c r="C44" s="2" t="s">
        <v>766</v>
      </c>
      <c r="D44" s="2">
        <v>416</v>
      </c>
      <c r="E44" s="2" t="s">
        <v>435</v>
      </c>
    </row>
    <row r="45" spans="1:5">
      <c r="A45" s="2" t="s">
        <v>656</v>
      </c>
      <c r="B45" t="str">
        <f t="shared" si="0"/>
        <v>δίδωμι</v>
      </c>
      <c r="C45" s="2" t="s">
        <v>767</v>
      </c>
      <c r="D45" s="2">
        <v>415</v>
      </c>
      <c r="E45" s="2" t="s">
        <v>768</v>
      </c>
    </row>
    <row r="46" spans="1:5">
      <c r="A46" s="2" t="s">
        <v>363</v>
      </c>
      <c r="B46" t="str">
        <f t="shared" si="0"/>
        <v>πατήρ</v>
      </c>
      <c r="C46" s="2" t="s">
        <v>769</v>
      </c>
      <c r="D46" s="2">
        <v>413</v>
      </c>
      <c r="E46" s="2" t="s">
        <v>770</v>
      </c>
    </row>
    <row r="47" spans="1:5">
      <c r="A47" s="2" t="s">
        <v>771</v>
      </c>
      <c r="B47" t="str">
        <f t="shared" si="0"/>
        <v>ἡμέρα</v>
      </c>
      <c r="C47" s="2" t="s">
        <v>772</v>
      </c>
      <c r="D47" s="2">
        <v>389</v>
      </c>
      <c r="E47" s="2" t="s">
        <v>773</v>
      </c>
    </row>
    <row r="48" spans="1:5">
      <c r="A48" s="2" t="s">
        <v>774</v>
      </c>
      <c r="B48" t="str">
        <f t="shared" si="0"/>
        <v>πνεῦμα</v>
      </c>
      <c r="C48" s="2" t="s">
        <v>775</v>
      </c>
      <c r="D48" s="2">
        <v>379</v>
      </c>
      <c r="E48" s="2" t="s">
        <v>776</v>
      </c>
    </row>
    <row r="49" spans="1:5">
      <c r="A49" s="2" t="s">
        <v>777</v>
      </c>
      <c r="B49" t="str">
        <f t="shared" si="0"/>
        <v>υἱός</v>
      </c>
      <c r="C49" s="2" t="s">
        <v>778</v>
      </c>
      <c r="D49" s="2">
        <v>377</v>
      </c>
      <c r="E49" s="2" t="s">
        <v>779</v>
      </c>
    </row>
    <row r="50" spans="1:5">
      <c r="A50" s="2" t="s">
        <v>477</v>
      </c>
      <c r="B50" t="str">
        <f t="shared" si="0"/>
        <v>εἷς</v>
      </c>
      <c r="C50" s="2" t="s">
        <v>780</v>
      </c>
      <c r="D50" s="2">
        <v>345</v>
      </c>
      <c r="E50" s="2" t="s">
        <v>781</v>
      </c>
    </row>
    <row r="51" spans="1:5">
      <c r="A51" s="2" t="s">
        <v>782</v>
      </c>
      <c r="B51" t="str">
        <f t="shared" si="0"/>
        <v>ἀδελφός</v>
      </c>
      <c r="C51" s="2" t="s">
        <v>783</v>
      </c>
      <c r="D51" s="2">
        <v>353</v>
      </c>
      <c r="E51" s="2" t="s">
        <v>784</v>
      </c>
    </row>
    <row r="52" spans="1:5">
      <c r="A52" s="2" t="s">
        <v>442</v>
      </c>
      <c r="B52" t="str">
        <f t="shared" si="0"/>
        <v>ἤ</v>
      </c>
      <c r="C52" s="2" t="s">
        <v>785</v>
      </c>
      <c r="D52" s="2">
        <v>343</v>
      </c>
      <c r="E52" s="2" t="s">
        <v>443</v>
      </c>
    </row>
    <row r="53" spans="1:5">
      <c r="A53" s="2" t="s">
        <v>601</v>
      </c>
      <c r="B53" t="str">
        <f t="shared" si="0"/>
        <v>ἐάν</v>
      </c>
      <c r="C53" s="2" t="s">
        <v>786</v>
      </c>
      <c r="D53" s="2">
        <v>333</v>
      </c>
      <c r="E53" s="2" t="s">
        <v>602</v>
      </c>
    </row>
    <row r="54" spans="1:5">
      <c r="A54" s="2" t="s">
        <v>200</v>
      </c>
      <c r="B54" t="str">
        <f t="shared" si="0"/>
        <v>περί</v>
      </c>
      <c r="C54" s="2" t="s">
        <v>787</v>
      </c>
      <c r="D54" s="2">
        <v>333</v>
      </c>
      <c r="E54" s="2" t="s">
        <v>788</v>
      </c>
    </row>
    <row r="55" spans="1:5">
      <c r="A55" s="2" t="s">
        <v>789</v>
      </c>
      <c r="B55" t="str">
        <f t="shared" si="0"/>
        <v>λόγος</v>
      </c>
      <c r="C55" s="2" t="s">
        <v>790</v>
      </c>
      <c r="D55" s="2">
        <v>330</v>
      </c>
      <c r="E55" s="2" t="s">
        <v>791</v>
      </c>
    </row>
    <row r="56" spans="1:5">
      <c r="A56" s="2" t="s">
        <v>534</v>
      </c>
      <c r="B56" t="str">
        <f t="shared" si="0"/>
        <v>ἑαυτοῦ</v>
      </c>
      <c r="C56" s="2" t="s">
        <v>792</v>
      </c>
      <c r="D56" s="2">
        <v>319</v>
      </c>
      <c r="E56" s="2" t="s">
        <v>535</v>
      </c>
    </row>
    <row r="57" spans="1:5">
      <c r="A57" s="2" t="s">
        <v>389</v>
      </c>
      <c r="B57" t="str">
        <f t="shared" si="0"/>
        <v>οἶδα</v>
      </c>
      <c r="C57" s="2" t="s">
        <v>793</v>
      </c>
      <c r="D57" s="2">
        <v>318</v>
      </c>
      <c r="E57" s="2" t="s">
        <v>794</v>
      </c>
    </row>
    <row r="58" spans="1:5">
      <c r="A58" s="2" t="s">
        <v>169</v>
      </c>
      <c r="B58" t="str">
        <f t="shared" si="0"/>
        <v>λαλέω</v>
      </c>
      <c r="C58" s="2" t="s">
        <v>795</v>
      </c>
      <c r="D58" s="2">
        <v>318</v>
      </c>
      <c r="E58" s="2" t="s">
        <v>170</v>
      </c>
    </row>
    <row r="59" spans="1:5">
      <c r="A59" s="2" t="s">
        <v>796</v>
      </c>
      <c r="B59" t="str">
        <f t="shared" si="0"/>
        <v>οὐρανός</v>
      </c>
      <c r="C59" s="2" t="s">
        <v>797</v>
      </c>
      <c r="D59" s="2">
        <v>296</v>
      </c>
      <c r="E59" s="2" t="s">
        <v>49</v>
      </c>
    </row>
    <row r="60" spans="1:5">
      <c r="A60" s="2" t="s">
        <v>798</v>
      </c>
      <c r="B60" t="str">
        <f t="shared" si="0"/>
        <v>μαθητής</v>
      </c>
      <c r="C60" s="2" t="s">
        <v>799</v>
      </c>
      <c r="D60" s="2">
        <v>261</v>
      </c>
      <c r="E60" s="2" t="s">
        <v>132</v>
      </c>
    </row>
    <row r="61" spans="1:5">
      <c r="A61" s="2" t="s">
        <v>76</v>
      </c>
      <c r="B61" t="str">
        <f t="shared" si="0"/>
        <v>λαμβάνω</v>
      </c>
      <c r="C61" s="2" t="s">
        <v>800</v>
      </c>
      <c r="D61" s="2">
        <v>258</v>
      </c>
      <c r="E61" s="2" t="s">
        <v>801</v>
      </c>
    </row>
    <row r="62" spans="1:5">
      <c r="A62" s="2" t="s">
        <v>802</v>
      </c>
      <c r="B62" t="str">
        <f t="shared" si="0"/>
        <v>γῆ</v>
      </c>
      <c r="C62" s="2" t="s">
        <v>803</v>
      </c>
      <c r="D62" s="2">
        <v>250</v>
      </c>
      <c r="E62" s="2" t="s">
        <v>7</v>
      </c>
    </row>
    <row r="63" spans="1:5">
      <c r="A63" s="2" t="s">
        <v>426</v>
      </c>
      <c r="B63" t="str">
        <f t="shared" si="0"/>
        <v>μέγας</v>
      </c>
      <c r="C63" s="2" t="s">
        <v>804</v>
      </c>
      <c r="D63" s="2">
        <v>243</v>
      </c>
      <c r="E63" s="2" t="s">
        <v>805</v>
      </c>
    </row>
    <row r="64" spans="1:5">
      <c r="A64" s="2" t="s">
        <v>369</v>
      </c>
      <c r="B64" t="str">
        <f t="shared" si="0"/>
        <v>πίστις</v>
      </c>
      <c r="C64" s="2" t="s">
        <v>806</v>
      </c>
      <c r="D64" s="2">
        <v>243</v>
      </c>
      <c r="E64" s="2" t="s">
        <v>807</v>
      </c>
    </row>
    <row r="65" spans="1:5">
      <c r="A65" s="2" t="s">
        <v>80</v>
      </c>
      <c r="B65" t="str">
        <f t="shared" si="0"/>
        <v>πιστεύω</v>
      </c>
      <c r="C65" s="2" t="s">
        <v>808</v>
      </c>
      <c r="D65" s="2">
        <v>241</v>
      </c>
      <c r="E65" s="2" t="s">
        <v>809</v>
      </c>
    </row>
    <row r="66" spans="1:5">
      <c r="A66" s="2" t="s">
        <v>536</v>
      </c>
      <c r="B66" t="str">
        <f t="shared" ref="B66:B129" si="1">LEFT(A66,IFERROR(FIND(",",A66)-1,LEN(A66)))</f>
        <v>ἐκεῖνος</v>
      </c>
      <c r="C66" s="2" t="s">
        <v>810</v>
      </c>
      <c r="D66" s="2">
        <v>240</v>
      </c>
      <c r="E66" s="2" t="s">
        <v>811</v>
      </c>
    </row>
    <row r="67" spans="1:5">
      <c r="A67" s="2" t="s">
        <v>458</v>
      </c>
      <c r="B67" t="str">
        <f t="shared" si="1"/>
        <v>οὐδείς</v>
      </c>
      <c r="C67" s="2" t="s">
        <v>812</v>
      </c>
      <c r="D67" s="2">
        <v>234</v>
      </c>
      <c r="E67" s="2" t="s">
        <v>813</v>
      </c>
    </row>
    <row r="68" spans="1:5">
      <c r="A68" s="2" t="s">
        <v>814</v>
      </c>
      <c r="B68" t="str">
        <f t="shared" si="1"/>
        <v>ἅγιος</v>
      </c>
      <c r="C68" s="2" t="s">
        <v>815</v>
      </c>
      <c r="D68" s="2">
        <v>233</v>
      </c>
      <c r="E68" s="2" t="s">
        <v>816</v>
      </c>
    </row>
    <row r="69" spans="1:5">
      <c r="A69" s="2" t="s">
        <v>82</v>
      </c>
      <c r="B69" t="str">
        <f t="shared" si="1"/>
        <v>ἀποκρίνομαι</v>
      </c>
      <c r="C69" s="2" t="s">
        <v>817</v>
      </c>
      <c r="D69" s="2">
        <v>231</v>
      </c>
      <c r="E69" s="2" t="s">
        <v>83</v>
      </c>
    </row>
    <row r="70" spans="1:5">
      <c r="A70" s="2" t="s">
        <v>818</v>
      </c>
      <c r="B70" t="str">
        <f t="shared" si="1"/>
        <v>ὄνομα</v>
      </c>
      <c r="C70" s="2" t="s">
        <v>819</v>
      </c>
      <c r="D70" s="2">
        <v>228</v>
      </c>
      <c r="E70" s="2" t="s">
        <v>820</v>
      </c>
    </row>
    <row r="71" spans="1:5">
      <c r="A71" s="2" t="s">
        <v>68</v>
      </c>
      <c r="B71" t="str">
        <f t="shared" si="1"/>
        <v>γινώσκω</v>
      </c>
      <c r="C71" s="2" t="s">
        <v>821</v>
      </c>
      <c r="D71" s="2">
        <v>222</v>
      </c>
      <c r="E71" s="2" t="s">
        <v>822</v>
      </c>
    </row>
    <row r="72" spans="1:5">
      <c r="A72" s="2" t="s">
        <v>208</v>
      </c>
      <c r="B72" t="str">
        <f t="shared" si="1"/>
        <v>ὑπό</v>
      </c>
      <c r="C72" s="2" t="s">
        <v>823</v>
      </c>
      <c r="D72" s="2">
        <v>220</v>
      </c>
      <c r="E72" s="2" t="s">
        <v>209</v>
      </c>
    </row>
    <row r="73" spans="1:5">
      <c r="A73" s="2" t="s">
        <v>313</v>
      </c>
      <c r="B73" t="str">
        <f t="shared" si="1"/>
        <v>ἐξέρχομαι</v>
      </c>
      <c r="C73" s="2" t="s">
        <v>824</v>
      </c>
      <c r="D73" s="2">
        <v>218</v>
      </c>
      <c r="E73" s="2" t="s">
        <v>825</v>
      </c>
    </row>
    <row r="74" spans="1:5">
      <c r="A74" s="2" t="s">
        <v>357</v>
      </c>
      <c r="B74" t="str">
        <f t="shared" si="1"/>
        <v>ἀνήρ</v>
      </c>
      <c r="C74" s="2" t="s">
        <v>826</v>
      </c>
      <c r="D74" s="2">
        <v>216</v>
      </c>
      <c r="E74" s="2" t="s">
        <v>358</v>
      </c>
    </row>
    <row r="75" spans="1:5">
      <c r="A75" s="2" t="s">
        <v>827</v>
      </c>
      <c r="B75" t="str">
        <f t="shared" si="1"/>
        <v>γυνή</v>
      </c>
      <c r="C75" s="2" t="s">
        <v>828</v>
      </c>
      <c r="D75" s="2">
        <v>215</v>
      </c>
      <c r="E75" s="2" t="s">
        <v>829</v>
      </c>
    </row>
    <row r="76" spans="1:5">
      <c r="A76" s="2" t="s">
        <v>147</v>
      </c>
      <c r="B76" t="str">
        <f t="shared" si="1"/>
        <v>τέ</v>
      </c>
      <c r="C76" s="2" t="s">
        <v>830</v>
      </c>
      <c r="D76" s="2">
        <v>215</v>
      </c>
      <c r="E76" s="2" t="s">
        <v>831</v>
      </c>
    </row>
    <row r="77" spans="1:5">
      <c r="A77" s="2" t="s">
        <v>570</v>
      </c>
      <c r="B77" t="str">
        <f t="shared" si="1"/>
        <v>δύναμαι</v>
      </c>
      <c r="C77" s="2" t="s">
        <v>832</v>
      </c>
      <c r="D77" s="2">
        <v>210</v>
      </c>
      <c r="E77" s="2" t="s">
        <v>833</v>
      </c>
    </row>
    <row r="78" spans="1:5">
      <c r="A78" s="2" t="s">
        <v>572</v>
      </c>
      <c r="B78" t="str">
        <f t="shared" si="1"/>
        <v>θέλω</v>
      </c>
      <c r="C78" s="2" t="s">
        <v>834</v>
      </c>
      <c r="D78" s="2">
        <v>208</v>
      </c>
      <c r="E78" s="2" t="s">
        <v>835</v>
      </c>
    </row>
    <row r="79" spans="1:5">
      <c r="A79" s="2" t="s">
        <v>836</v>
      </c>
      <c r="B79" t="str">
        <f t="shared" si="1"/>
        <v>οὕτω</v>
      </c>
      <c r="C79" s="2" t="s">
        <v>837</v>
      </c>
      <c r="D79" s="2">
        <v>208</v>
      </c>
      <c r="E79" s="2" t="s">
        <v>146</v>
      </c>
    </row>
    <row r="80" spans="1:5">
      <c r="A80" s="2" t="s">
        <v>646</v>
      </c>
      <c r="B80" t="str">
        <f t="shared" si="1"/>
        <v>ἰδού</v>
      </c>
      <c r="C80" s="2" t="s">
        <v>838</v>
      </c>
      <c r="D80" s="2">
        <v>200</v>
      </c>
      <c r="E80" s="2" t="s">
        <v>839</v>
      </c>
    </row>
    <row r="81" spans="1:5">
      <c r="A81" s="2" t="s">
        <v>840</v>
      </c>
      <c r="B81" t="str">
        <f t="shared" si="1"/>
        <v>Ἰουδαῖος</v>
      </c>
      <c r="C81" s="2" t="s">
        <v>841</v>
      </c>
      <c r="D81" s="2">
        <v>195</v>
      </c>
      <c r="E81" s="2" t="s">
        <v>842</v>
      </c>
    </row>
    <row r="82" spans="1:5">
      <c r="A82" s="2" t="s">
        <v>307</v>
      </c>
      <c r="B82" t="str">
        <f t="shared" si="1"/>
        <v>εἰσέρχομαι</v>
      </c>
      <c r="C82" s="2" t="s">
        <v>843</v>
      </c>
      <c r="D82" s="2">
        <v>194</v>
      </c>
      <c r="E82" s="2" t="s">
        <v>844</v>
      </c>
    </row>
    <row r="83" spans="1:5">
      <c r="A83" s="2" t="s">
        <v>845</v>
      </c>
      <c r="B83" t="str">
        <f t="shared" si="1"/>
        <v>νόμος</v>
      </c>
      <c r="C83" s="2" t="s">
        <v>846</v>
      </c>
      <c r="D83" s="2">
        <v>194</v>
      </c>
      <c r="E83" s="2" t="s">
        <v>847</v>
      </c>
    </row>
    <row r="84" spans="1:5">
      <c r="A84" s="2" t="s">
        <v>198</v>
      </c>
      <c r="B84" t="str">
        <f t="shared" si="1"/>
        <v>παρά</v>
      </c>
      <c r="C84" s="2" t="s">
        <v>848</v>
      </c>
      <c r="D84" s="2">
        <v>194</v>
      </c>
      <c r="E84" s="2" t="s">
        <v>849</v>
      </c>
    </row>
    <row r="85" spans="1:5">
      <c r="A85" s="2" t="s">
        <v>70</v>
      </c>
      <c r="B85" t="str">
        <f t="shared" si="1"/>
        <v>γράφω</v>
      </c>
      <c r="C85" s="2" t="s">
        <v>850</v>
      </c>
      <c r="D85" s="2">
        <v>191</v>
      </c>
      <c r="E85" s="2" t="s">
        <v>851</v>
      </c>
    </row>
    <row r="86" spans="1:5">
      <c r="A86" s="2" t="s">
        <v>852</v>
      </c>
      <c r="B86" t="str">
        <f t="shared" si="1"/>
        <v>κόσμος</v>
      </c>
      <c r="C86" s="2" t="s">
        <v>853</v>
      </c>
      <c r="D86" s="2">
        <v>186</v>
      </c>
      <c r="E86" s="2" t="s">
        <v>854</v>
      </c>
    </row>
    <row r="87" spans="1:5">
      <c r="A87" s="2" t="s">
        <v>119</v>
      </c>
      <c r="B87" t="str">
        <f t="shared" si="1"/>
        <v>καθώς</v>
      </c>
      <c r="C87" s="2" t="s">
        <v>855</v>
      </c>
      <c r="D87" s="2">
        <v>182</v>
      </c>
      <c r="E87" s="2" t="s">
        <v>120</v>
      </c>
    </row>
    <row r="88" spans="1:5">
      <c r="A88" s="2" t="s">
        <v>30</v>
      </c>
      <c r="B88" t="str">
        <f t="shared" si="1"/>
        <v>μέν</v>
      </c>
      <c r="C88" s="2" t="s">
        <v>856</v>
      </c>
      <c r="D88" s="2">
        <v>179</v>
      </c>
      <c r="E88" s="2" t="s">
        <v>31</v>
      </c>
    </row>
    <row r="89" spans="1:5">
      <c r="A89" s="2" t="s">
        <v>413</v>
      </c>
      <c r="B89" t="str">
        <f t="shared" si="1"/>
        <v>χείρ</v>
      </c>
      <c r="C89" s="2" t="s">
        <v>857</v>
      </c>
      <c r="D89" s="2">
        <v>177</v>
      </c>
      <c r="E89" s="2" t="s">
        <v>858</v>
      </c>
    </row>
    <row r="90" spans="1:5">
      <c r="A90" s="2" t="s">
        <v>315</v>
      </c>
      <c r="B90" t="str">
        <f t="shared" si="1"/>
        <v>εὑρίσκω</v>
      </c>
      <c r="C90" s="2" t="s">
        <v>859</v>
      </c>
      <c r="D90" s="2">
        <v>176</v>
      </c>
      <c r="E90" s="2" t="s">
        <v>860</v>
      </c>
    </row>
    <row r="91" spans="1:5">
      <c r="A91" s="2" t="s">
        <v>861</v>
      </c>
      <c r="B91" t="str">
        <f t="shared" si="1"/>
        <v>ἄγγελος</v>
      </c>
      <c r="C91" s="2" t="s">
        <v>862</v>
      </c>
      <c r="D91" s="2">
        <v>175</v>
      </c>
      <c r="E91" s="2" t="s">
        <v>130</v>
      </c>
    </row>
    <row r="92" spans="1:5">
      <c r="A92" s="2" t="s">
        <v>863</v>
      </c>
      <c r="B92" t="str">
        <f t="shared" si="1"/>
        <v>ὄχλος</v>
      </c>
      <c r="C92" s="2" t="s">
        <v>864</v>
      </c>
      <c r="D92" s="2">
        <v>175</v>
      </c>
      <c r="E92" s="2" t="s">
        <v>865</v>
      </c>
    </row>
    <row r="93" spans="1:5">
      <c r="A93" s="2" t="s">
        <v>866</v>
      </c>
      <c r="B93" t="str">
        <f t="shared" si="1"/>
        <v>ἁμαρτία</v>
      </c>
      <c r="C93" s="2" t="s">
        <v>867</v>
      </c>
      <c r="D93" s="2">
        <v>173</v>
      </c>
      <c r="E93" s="2" t="s">
        <v>868</v>
      </c>
    </row>
    <row r="94" spans="1:5">
      <c r="A94" s="2" t="s">
        <v>869</v>
      </c>
      <c r="B94" t="str">
        <f t="shared" si="1"/>
        <v>ἔργον</v>
      </c>
      <c r="C94" s="2" t="s">
        <v>870</v>
      </c>
      <c r="D94" s="2">
        <v>169</v>
      </c>
      <c r="E94" s="2" t="s">
        <v>871</v>
      </c>
    </row>
    <row r="95" spans="1:5">
      <c r="A95" s="2" t="s">
        <v>599</v>
      </c>
      <c r="B95" t="str">
        <f t="shared" si="1"/>
        <v>ἄν</v>
      </c>
      <c r="C95" s="2" t="s">
        <v>872</v>
      </c>
      <c r="D95" s="2">
        <v>166</v>
      </c>
      <c r="E95" s="2" t="s">
        <v>873</v>
      </c>
    </row>
    <row r="96" spans="1:5">
      <c r="A96" s="2" t="s">
        <v>874</v>
      </c>
      <c r="B96" t="str">
        <f t="shared" si="1"/>
        <v>δόξα</v>
      </c>
      <c r="C96" s="2" t="s">
        <v>875</v>
      </c>
      <c r="D96" s="2">
        <v>166</v>
      </c>
      <c r="E96" s="2" t="s">
        <v>876</v>
      </c>
    </row>
    <row r="97" spans="1:5">
      <c r="A97" s="2" t="s">
        <v>877</v>
      </c>
      <c r="B97" t="str">
        <f t="shared" si="1"/>
        <v>βασιλεία</v>
      </c>
      <c r="C97" s="2" t="s">
        <v>878</v>
      </c>
      <c r="D97" s="2">
        <v>162</v>
      </c>
      <c r="E97" s="2" t="s">
        <v>879</v>
      </c>
    </row>
    <row r="98" spans="1:5">
      <c r="A98" s="2" t="s">
        <v>377</v>
      </c>
      <c r="B98" t="str">
        <f t="shared" si="1"/>
        <v>ἔθνος</v>
      </c>
      <c r="C98" s="2" t="s">
        <v>880</v>
      </c>
      <c r="D98" s="2">
        <v>162</v>
      </c>
      <c r="E98" s="2" t="s">
        <v>881</v>
      </c>
    </row>
    <row r="99" spans="1:5">
      <c r="A99" s="2" t="s">
        <v>371</v>
      </c>
      <c r="B99" t="str">
        <f t="shared" si="1"/>
        <v>πόλις</v>
      </c>
      <c r="C99" s="2" t="s">
        <v>882</v>
      </c>
      <c r="D99" s="2">
        <v>162</v>
      </c>
      <c r="E99" s="2" t="s">
        <v>372</v>
      </c>
    </row>
    <row r="100" spans="1:5">
      <c r="A100" s="2" t="s">
        <v>471</v>
      </c>
      <c r="B100" t="str">
        <f t="shared" si="1"/>
        <v>τότε</v>
      </c>
      <c r="C100" s="2" t="s">
        <v>883</v>
      </c>
      <c r="D100" s="2">
        <v>160</v>
      </c>
      <c r="E100" s="2" t="s">
        <v>884</v>
      </c>
    </row>
    <row r="101" spans="1:5">
      <c r="A101" s="2" t="s">
        <v>311</v>
      </c>
      <c r="B101" t="str">
        <f t="shared" si="1"/>
        <v>ἐσθίω</v>
      </c>
      <c r="C101" s="2" t="s">
        <v>885</v>
      </c>
      <c r="D101" s="2">
        <v>158</v>
      </c>
      <c r="E101" s="2" t="s">
        <v>886</v>
      </c>
    </row>
    <row r="102" spans="1:5">
      <c r="A102" s="2" t="s">
        <v>887</v>
      </c>
      <c r="B102" t="str">
        <f t="shared" si="1"/>
        <v>Παῦλος</v>
      </c>
      <c r="C102" s="2" t="s">
        <v>888</v>
      </c>
      <c r="D102" s="2">
        <v>158</v>
      </c>
      <c r="E102" s="2" t="s">
        <v>889</v>
      </c>
    </row>
    <row r="103" spans="1:5">
      <c r="A103" s="2" t="s">
        <v>890</v>
      </c>
      <c r="B103" t="str">
        <f t="shared" si="1"/>
        <v>καρδία</v>
      </c>
      <c r="C103" s="2" t="s">
        <v>891</v>
      </c>
      <c r="D103" s="2">
        <v>156</v>
      </c>
      <c r="E103" s="2" t="s">
        <v>892</v>
      </c>
    </row>
    <row r="104" spans="1:5">
      <c r="A104" s="2" t="s">
        <v>893</v>
      </c>
      <c r="B104" t="str">
        <f t="shared" si="1"/>
        <v>Πέτρος</v>
      </c>
      <c r="C104" s="2" t="s">
        <v>894</v>
      </c>
      <c r="D104" s="2">
        <v>156</v>
      </c>
      <c r="E104" s="2" t="s">
        <v>895</v>
      </c>
    </row>
    <row r="105" spans="1:5">
      <c r="A105" s="2" t="s">
        <v>419</v>
      </c>
      <c r="B105" t="str">
        <f t="shared" si="1"/>
        <v>ἄλλος</v>
      </c>
      <c r="C105" s="2" t="s">
        <v>896</v>
      </c>
      <c r="D105" s="2">
        <v>155</v>
      </c>
      <c r="E105" s="2" t="s">
        <v>420</v>
      </c>
    </row>
    <row r="106" spans="1:5">
      <c r="A106" s="2" t="s">
        <v>658</v>
      </c>
      <c r="B106" t="str">
        <f t="shared" si="1"/>
        <v>ἵστημι</v>
      </c>
      <c r="C106" s="2" t="s">
        <v>897</v>
      </c>
      <c r="D106" s="2">
        <v>155</v>
      </c>
      <c r="E106" s="2" t="s">
        <v>659</v>
      </c>
    </row>
    <row r="107" spans="1:5">
      <c r="A107" s="2" t="s">
        <v>898</v>
      </c>
      <c r="B107" t="str">
        <f t="shared" si="1"/>
        <v>πρῶτος</v>
      </c>
      <c r="C107" s="2" t="s">
        <v>899</v>
      </c>
      <c r="D107" s="2">
        <v>155</v>
      </c>
      <c r="E107" s="2" t="s">
        <v>900</v>
      </c>
    </row>
    <row r="108" spans="1:5">
      <c r="A108" s="2" t="s">
        <v>375</v>
      </c>
      <c r="B108" t="str">
        <f t="shared" si="1"/>
        <v>χάρις</v>
      </c>
      <c r="C108" s="2" t="s">
        <v>901</v>
      </c>
      <c r="D108" s="2">
        <v>155</v>
      </c>
      <c r="E108" s="2" t="s">
        <v>902</v>
      </c>
    </row>
    <row r="109" spans="1:5">
      <c r="A109" s="2" t="s">
        <v>88</v>
      </c>
      <c r="B109" t="str">
        <f t="shared" si="1"/>
        <v>πορεύομαι</v>
      </c>
      <c r="C109" s="2" t="s">
        <v>903</v>
      </c>
      <c r="D109" s="2">
        <v>153</v>
      </c>
      <c r="E109" s="2" t="s">
        <v>89</v>
      </c>
    </row>
    <row r="110" spans="1:5">
      <c r="A110" s="2" t="s">
        <v>206</v>
      </c>
      <c r="B110" t="str">
        <f t="shared" si="1"/>
        <v>ὑπέρ</v>
      </c>
      <c r="C110" s="2" t="s">
        <v>904</v>
      </c>
      <c r="D110" s="2">
        <v>150</v>
      </c>
      <c r="E110" s="2" t="s">
        <v>905</v>
      </c>
    </row>
    <row r="111" spans="1:5">
      <c r="A111" s="2" t="s">
        <v>167</v>
      </c>
      <c r="B111" t="str">
        <f t="shared" si="1"/>
        <v>καλέω</v>
      </c>
      <c r="C111" s="2" t="s">
        <v>906</v>
      </c>
      <c r="D111" s="2">
        <v>148</v>
      </c>
      <c r="E111" s="2" t="s">
        <v>907</v>
      </c>
    </row>
    <row r="112" spans="1:5">
      <c r="A112" s="2" t="s">
        <v>438</v>
      </c>
      <c r="B112" t="str">
        <f t="shared" si="1"/>
        <v>νῦν</v>
      </c>
      <c r="C112" s="2" t="s">
        <v>908</v>
      </c>
      <c r="D112" s="2">
        <v>147</v>
      </c>
      <c r="E112" s="2" t="s">
        <v>909</v>
      </c>
    </row>
    <row r="113" spans="1:5">
      <c r="A113" s="2" t="s">
        <v>373</v>
      </c>
      <c r="B113" t="str">
        <f t="shared" si="1"/>
        <v>σάρξ</v>
      </c>
      <c r="C113" s="2" t="s">
        <v>910</v>
      </c>
      <c r="D113" s="2">
        <v>147</v>
      </c>
      <c r="E113" s="2" t="s">
        <v>911</v>
      </c>
    </row>
    <row r="114" spans="1:5">
      <c r="A114" s="2" t="s">
        <v>466</v>
      </c>
      <c r="B114" t="str">
        <f t="shared" si="1"/>
        <v>ἕως</v>
      </c>
      <c r="C114" s="2" t="s">
        <v>912</v>
      </c>
      <c r="D114" s="2">
        <v>146</v>
      </c>
      <c r="E114" s="2" t="s">
        <v>467</v>
      </c>
    </row>
    <row r="115" spans="1:5">
      <c r="A115" s="2" t="s">
        <v>100</v>
      </c>
      <c r="B115" t="str">
        <f t="shared" si="1"/>
        <v>ἐγείρω</v>
      </c>
      <c r="C115" s="2" t="s">
        <v>913</v>
      </c>
      <c r="D115" s="2">
        <v>144</v>
      </c>
      <c r="E115" s="2" t="s">
        <v>914</v>
      </c>
    </row>
    <row r="116" spans="1:5">
      <c r="A116" s="2" t="s">
        <v>915</v>
      </c>
      <c r="B116" t="str">
        <f t="shared" si="1"/>
        <v>ὅστις</v>
      </c>
      <c r="C116" s="2" t="s">
        <v>916</v>
      </c>
      <c r="D116" s="2">
        <v>144</v>
      </c>
      <c r="E116" s="2" t="s">
        <v>917</v>
      </c>
    </row>
    <row r="117" spans="1:5">
      <c r="A117" s="2" t="s">
        <v>918</v>
      </c>
      <c r="B117" t="str">
        <f t="shared" si="1"/>
        <v>προφήτης</v>
      </c>
      <c r="C117" s="2" t="s">
        <v>919</v>
      </c>
      <c r="D117" s="2">
        <v>144</v>
      </c>
      <c r="E117" s="2" t="s">
        <v>136</v>
      </c>
    </row>
    <row r="118" spans="1:5">
      <c r="A118" s="2" t="s">
        <v>153</v>
      </c>
      <c r="B118" t="str">
        <f t="shared" si="1"/>
        <v>ἀγαπάω</v>
      </c>
      <c r="C118" s="2" t="s">
        <v>920</v>
      </c>
      <c r="D118" s="2">
        <v>143</v>
      </c>
      <c r="E118" s="2" t="s">
        <v>154</v>
      </c>
    </row>
    <row r="119" spans="1:5">
      <c r="A119" s="2" t="s">
        <v>654</v>
      </c>
      <c r="B119" t="str">
        <f t="shared" si="1"/>
        <v>ἀφίημι</v>
      </c>
      <c r="C119" s="2" t="s">
        <v>921</v>
      </c>
      <c r="D119" s="2">
        <v>143</v>
      </c>
      <c r="E119" s="2" t="s">
        <v>922</v>
      </c>
    </row>
    <row r="120" spans="1:5">
      <c r="A120" s="2" t="s">
        <v>468</v>
      </c>
      <c r="B120" t="str">
        <f t="shared" si="1"/>
        <v>οὐδέ</v>
      </c>
      <c r="C120" s="2" t="s">
        <v>923</v>
      </c>
      <c r="D120" s="2">
        <v>143</v>
      </c>
      <c r="E120" s="2" t="s">
        <v>469</v>
      </c>
    </row>
    <row r="121" spans="1:5">
      <c r="A121" s="2" t="s">
        <v>924</v>
      </c>
      <c r="B121" t="str">
        <f t="shared" si="1"/>
        <v>λαός</v>
      </c>
      <c r="C121" s="2" t="s">
        <v>925</v>
      </c>
      <c r="D121" s="2">
        <v>142</v>
      </c>
      <c r="E121" s="2" t="s">
        <v>230</v>
      </c>
    </row>
    <row r="122" spans="1:5">
      <c r="A122" s="2" t="s">
        <v>926</v>
      </c>
      <c r="B122" t="str">
        <f t="shared" si="1"/>
        <v>σῶμα</v>
      </c>
      <c r="C122" s="2" t="s">
        <v>927</v>
      </c>
      <c r="D122" s="2">
        <v>142</v>
      </c>
      <c r="E122" s="2" t="s">
        <v>928</v>
      </c>
    </row>
    <row r="123" spans="1:5">
      <c r="A123" s="2" t="s">
        <v>440</v>
      </c>
      <c r="B123" t="str">
        <f t="shared" si="1"/>
        <v>πάλιν</v>
      </c>
      <c r="C123" s="2" t="s">
        <v>929</v>
      </c>
      <c r="D123" s="2">
        <v>141</v>
      </c>
      <c r="E123" s="2" t="s">
        <v>930</v>
      </c>
    </row>
    <row r="124" spans="1:5">
      <c r="A124" s="2" t="s">
        <v>387</v>
      </c>
      <c r="B124" t="str">
        <f t="shared" si="1"/>
        <v>ζάω</v>
      </c>
      <c r="C124" s="2" t="s">
        <v>931</v>
      </c>
      <c r="D124" s="2">
        <v>140</v>
      </c>
      <c r="E124" s="2" t="s">
        <v>932</v>
      </c>
    </row>
    <row r="125" spans="1:5">
      <c r="A125" s="2" t="s">
        <v>933</v>
      </c>
      <c r="B125" t="str">
        <f t="shared" si="1"/>
        <v>φωνή</v>
      </c>
      <c r="C125" s="2" t="s">
        <v>934</v>
      </c>
      <c r="D125" s="2">
        <v>139</v>
      </c>
      <c r="E125" s="2" t="s">
        <v>935</v>
      </c>
    </row>
    <row r="126" spans="1:5">
      <c r="A126" s="2" t="s">
        <v>479</v>
      </c>
      <c r="B126" t="str">
        <f t="shared" si="1"/>
        <v>δύο</v>
      </c>
      <c r="C126" s="2" t="s">
        <v>936</v>
      </c>
      <c r="D126" s="2">
        <v>135</v>
      </c>
      <c r="E126" s="2" t="s">
        <v>480</v>
      </c>
    </row>
    <row r="127" spans="1:5">
      <c r="A127" s="2" t="s">
        <v>937</v>
      </c>
      <c r="B127" t="str">
        <f t="shared" si="1"/>
        <v>ζωή</v>
      </c>
      <c r="C127" s="2" t="s">
        <v>938</v>
      </c>
      <c r="D127" s="2">
        <v>135</v>
      </c>
      <c r="E127" s="2" t="s">
        <v>9</v>
      </c>
    </row>
    <row r="128" spans="1:5">
      <c r="A128" s="2" t="s">
        <v>939</v>
      </c>
      <c r="B128" t="str">
        <f t="shared" si="1"/>
        <v>Ἰωάννης</v>
      </c>
      <c r="C128" s="2" t="s">
        <v>940</v>
      </c>
      <c r="D128" s="2">
        <v>135</v>
      </c>
      <c r="E128" s="2" t="s">
        <v>941</v>
      </c>
    </row>
    <row r="129" spans="1:5">
      <c r="A129" s="2" t="s">
        <v>942</v>
      </c>
      <c r="B129" t="str">
        <f t="shared" si="1"/>
        <v>ἀποστέλλω</v>
      </c>
      <c r="C129" s="2" t="s">
        <v>943</v>
      </c>
      <c r="D129" s="2">
        <v>132</v>
      </c>
      <c r="E129" s="2" t="s">
        <v>944</v>
      </c>
    </row>
    <row r="130" spans="1:5">
      <c r="A130" s="2" t="s">
        <v>96</v>
      </c>
      <c r="B130" t="str">
        <f t="shared" ref="B130:B193" si="2">LEFT(A130,IFERROR(FIND(",",A130)-1,LEN(A130)))</f>
        <v>βλέπω</v>
      </c>
      <c r="C130" s="2" t="s">
        <v>945</v>
      </c>
      <c r="D130" s="2">
        <v>132</v>
      </c>
      <c r="E130" s="2" t="s">
        <v>946</v>
      </c>
    </row>
    <row r="131" spans="1:5">
      <c r="A131" s="2" t="s">
        <v>462</v>
      </c>
      <c r="B131" t="str">
        <f t="shared" si="2"/>
        <v>ἀμήν</v>
      </c>
      <c r="C131" s="2" t="s">
        <v>947</v>
      </c>
      <c r="D131" s="2">
        <v>129</v>
      </c>
      <c r="E131" s="2" t="s">
        <v>463</v>
      </c>
    </row>
    <row r="132" spans="1:5">
      <c r="A132" s="2" t="s">
        <v>428</v>
      </c>
      <c r="B132" t="str">
        <f t="shared" si="2"/>
        <v>νεκρός</v>
      </c>
      <c r="C132" s="2" t="s">
        <v>948</v>
      </c>
      <c r="D132" s="2">
        <v>128</v>
      </c>
      <c r="E132" s="2" t="s">
        <v>949</v>
      </c>
    </row>
    <row r="133" spans="1:5">
      <c r="A133" s="2" t="s">
        <v>204</v>
      </c>
      <c r="B133" t="str">
        <f t="shared" si="2"/>
        <v>σύν</v>
      </c>
      <c r="C133" s="2" t="s">
        <v>950</v>
      </c>
      <c r="D133" s="2">
        <v>128</v>
      </c>
      <c r="E133" s="2" t="s">
        <v>951</v>
      </c>
    </row>
    <row r="134" spans="1:5">
      <c r="A134" s="2" t="s">
        <v>952</v>
      </c>
      <c r="B134" t="str">
        <f t="shared" si="2"/>
        <v>δοῦλος</v>
      </c>
      <c r="C134" s="2" t="s">
        <v>953</v>
      </c>
      <c r="D134" s="2">
        <v>124</v>
      </c>
      <c r="E134" s="2" t="s">
        <v>109</v>
      </c>
    </row>
    <row r="135" spans="1:5">
      <c r="A135" s="2" t="s">
        <v>613</v>
      </c>
      <c r="B135" t="str">
        <f t="shared" si="2"/>
        <v>ὅταν</v>
      </c>
      <c r="C135" s="2" t="s">
        <v>954</v>
      </c>
      <c r="D135" s="2">
        <v>123</v>
      </c>
      <c r="E135" s="2" t="s">
        <v>955</v>
      </c>
    </row>
    <row r="136" spans="1:5">
      <c r="A136" s="2" t="s">
        <v>355</v>
      </c>
      <c r="B136" t="str">
        <f t="shared" si="2"/>
        <v>αἰών</v>
      </c>
      <c r="C136" s="2" t="s">
        <v>956</v>
      </c>
      <c r="D136" s="2">
        <v>122</v>
      </c>
      <c r="E136" s="2" t="s">
        <v>356</v>
      </c>
    </row>
    <row r="137" spans="1:5">
      <c r="A137" s="2" t="s">
        <v>359</v>
      </c>
      <c r="B137" t="str">
        <f t="shared" si="2"/>
        <v>ἀρχιερεύς</v>
      </c>
      <c r="C137" s="2" t="s">
        <v>957</v>
      </c>
      <c r="D137" s="2">
        <v>122</v>
      </c>
      <c r="E137" s="2" t="s">
        <v>360</v>
      </c>
    </row>
    <row r="138" spans="1:5">
      <c r="A138" s="2" t="s">
        <v>958</v>
      </c>
      <c r="B138" t="str">
        <f t="shared" si="2"/>
        <v>βάλλω</v>
      </c>
      <c r="C138" s="2" t="s">
        <v>959</v>
      </c>
      <c r="D138" s="2">
        <v>122</v>
      </c>
      <c r="E138" s="2" t="s">
        <v>960</v>
      </c>
    </row>
    <row r="139" spans="1:5">
      <c r="A139" s="2" t="s">
        <v>961</v>
      </c>
      <c r="B139" t="str">
        <f t="shared" si="2"/>
        <v>θάνατος</v>
      </c>
      <c r="C139" s="2" t="s">
        <v>962</v>
      </c>
      <c r="D139" s="2">
        <v>120</v>
      </c>
      <c r="E139" s="2" t="s">
        <v>111</v>
      </c>
    </row>
    <row r="140" spans="1:5">
      <c r="A140" s="2" t="s">
        <v>399</v>
      </c>
      <c r="B140" t="str">
        <f t="shared" si="2"/>
        <v>δύναμις</v>
      </c>
      <c r="C140" s="2" t="s">
        <v>963</v>
      </c>
      <c r="D140" s="2">
        <v>119</v>
      </c>
      <c r="E140" s="2" t="s">
        <v>964</v>
      </c>
    </row>
    <row r="141" spans="1:5">
      <c r="A141" s="2" t="s">
        <v>660</v>
      </c>
      <c r="B141" t="str">
        <f t="shared" si="2"/>
        <v>παραδίδωμι</v>
      </c>
      <c r="C141" s="2" t="s">
        <v>965</v>
      </c>
      <c r="D141" s="2">
        <v>119</v>
      </c>
      <c r="E141" s="2" t="s">
        <v>661</v>
      </c>
    </row>
    <row r="142" spans="1:5">
      <c r="A142" s="2" t="s">
        <v>104</v>
      </c>
      <c r="B142" t="str">
        <f t="shared" si="2"/>
        <v>μένω</v>
      </c>
      <c r="C142" s="2" t="s">
        <v>966</v>
      </c>
      <c r="D142" s="2">
        <v>118</v>
      </c>
      <c r="E142" s="2" t="s">
        <v>967</v>
      </c>
    </row>
    <row r="143" spans="1:5">
      <c r="A143" s="2" t="s">
        <v>303</v>
      </c>
      <c r="B143" t="str">
        <f t="shared" si="2"/>
        <v>ἀπέρχομαι</v>
      </c>
      <c r="C143" s="2" t="s">
        <v>968</v>
      </c>
      <c r="D143" s="2">
        <v>118</v>
      </c>
      <c r="E143" s="2" t="s">
        <v>969</v>
      </c>
    </row>
    <row r="144" spans="1:5">
      <c r="A144" s="2" t="s">
        <v>165</v>
      </c>
      <c r="B144" t="str">
        <f t="shared" si="2"/>
        <v>ζητέω</v>
      </c>
      <c r="C144" s="2" t="s">
        <v>970</v>
      </c>
      <c r="D144" s="2">
        <v>117</v>
      </c>
      <c r="E144" s="2" t="s">
        <v>166</v>
      </c>
    </row>
    <row r="145" spans="1:5">
      <c r="A145" s="2" t="s">
        <v>971</v>
      </c>
      <c r="B145" t="str">
        <f t="shared" si="2"/>
        <v>ἀγάπη</v>
      </c>
      <c r="C145" s="2" t="s">
        <v>972</v>
      </c>
      <c r="D145" s="2">
        <v>116</v>
      </c>
      <c r="E145" s="2" t="s">
        <v>5</v>
      </c>
    </row>
    <row r="146" spans="1:5">
      <c r="A146" s="2" t="s">
        <v>361</v>
      </c>
      <c r="B146" t="str">
        <f t="shared" si="2"/>
        <v>βασιλεύς</v>
      </c>
      <c r="C146" s="2" t="s">
        <v>973</v>
      </c>
      <c r="D146" s="2">
        <v>115</v>
      </c>
      <c r="E146" s="2" t="s">
        <v>362</v>
      </c>
    </row>
    <row r="147" spans="1:5">
      <c r="A147" s="2" t="s">
        <v>974</v>
      </c>
      <c r="B147" t="str">
        <f t="shared" si="2"/>
        <v>ἐκκλησία</v>
      </c>
      <c r="C147" s="2" t="s">
        <v>975</v>
      </c>
      <c r="D147" s="2">
        <v>114</v>
      </c>
      <c r="E147" s="2" t="s">
        <v>976</v>
      </c>
    </row>
    <row r="148" spans="1:5">
      <c r="A148" s="2" t="s">
        <v>552</v>
      </c>
      <c r="B148" t="str">
        <f t="shared" si="2"/>
        <v>ἴδιος</v>
      </c>
      <c r="C148" s="2" t="s">
        <v>977</v>
      </c>
      <c r="D148" s="2">
        <v>114</v>
      </c>
      <c r="E148" s="2" t="s">
        <v>978</v>
      </c>
    </row>
    <row r="149" spans="1:5">
      <c r="A149" s="2" t="s">
        <v>102</v>
      </c>
      <c r="B149" t="str">
        <f t="shared" si="2"/>
        <v>κρίνω</v>
      </c>
      <c r="C149" s="2" t="s">
        <v>979</v>
      </c>
      <c r="D149" s="2">
        <v>114</v>
      </c>
      <c r="E149" s="2" t="s">
        <v>980</v>
      </c>
    </row>
    <row r="150" spans="1:5">
      <c r="A150" s="2" t="s">
        <v>514</v>
      </c>
      <c r="B150" t="str">
        <f t="shared" si="2"/>
        <v>μόνος</v>
      </c>
      <c r="C150" s="2" t="s">
        <v>981</v>
      </c>
      <c r="D150" s="2">
        <v>114</v>
      </c>
      <c r="E150" s="2" t="s">
        <v>982</v>
      </c>
    </row>
    <row r="151" spans="1:5">
      <c r="A151" s="2" t="s">
        <v>983</v>
      </c>
      <c r="B151" t="str">
        <f t="shared" si="2"/>
        <v>οἶκος</v>
      </c>
      <c r="C151" s="2" t="s">
        <v>984</v>
      </c>
      <c r="D151" s="2">
        <v>114</v>
      </c>
      <c r="E151" s="2" t="s">
        <v>985</v>
      </c>
    </row>
    <row r="152" spans="1:5">
      <c r="A152" s="2" t="s">
        <v>304</v>
      </c>
      <c r="B152" t="str">
        <f t="shared" si="2"/>
        <v>ἀποθνῄσκω</v>
      </c>
      <c r="C152" s="2" t="s">
        <v>986</v>
      </c>
      <c r="D152" s="2">
        <v>111</v>
      </c>
      <c r="E152" s="2" t="s">
        <v>305</v>
      </c>
    </row>
    <row r="153" spans="1:5">
      <c r="A153" s="2" t="s">
        <v>556</v>
      </c>
      <c r="B153" t="str">
        <f t="shared" si="2"/>
        <v>ὅσος</v>
      </c>
      <c r="C153" s="2" t="s">
        <v>987</v>
      </c>
      <c r="D153" s="2">
        <v>110</v>
      </c>
      <c r="E153" s="2" t="s">
        <v>988</v>
      </c>
    </row>
    <row r="154" spans="1:5">
      <c r="A154" s="2" t="s">
        <v>989</v>
      </c>
      <c r="B154" t="str">
        <f t="shared" si="2"/>
        <v>ἀλήθεια</v>
      </c>
      <c r="C154" s="2" t="s">
        <v>990</v>
      </c>
      <c r="D154" s="2">
        <v>109</v>
      </c>
      <c r="E154" s="2" t="s">
        <v>991</v>
      </c>
    </row>
    <row r="155" spans="1:5">
      <c r="A155" s="2" t="s">
        <v>574</v>
      </c>
      <c r="B155" t="str">
        <f t="shared" si="2"/>
        <v>μέλλω</v>
      </c>
      <c r="C155" s="2" t="s">
        <v>992</v>
      </c>
      <c r="D155" s="2">
        <v>109</v>
      </c>
      <c r="E155" s="2" t="s">
        <v>993</v>
      </c>
    </row>
    <row r="156" spans="1:5">
      <c r="A156" s="2" t="s">
        <v>516</v>
      </c>
      <c r="B156" t="str">
        <f t="shared" si="2"/>
        <v>ὅλος</v>
      </c>
      <c r="C156" s="2" t="s">
        <v>994</v>
      </c>
      <c r="D156" s="2">
        <v>109</v>
      </c>
      <c r="E156" s="2" t="s">
        <v>995</v>
      </c>
    </row>
    <row r="157" spans="1:5">
      <c r="A157" s="2" t="s">
        <v>173</v>
      </c>
      <c r="B157" t="str">
        <f t="shared" si="2"/>
        <v>παρακαλέω</v>
      </c>
      <c r="C157" s="2" t="s">
        <v>996</v>
      </c>
      <c r="D157" s="2">
        <v>109</v>
      </c>
      <c r="E157" s="2" t="s">
        <v>997</v>
      </c>
    </row>
    <row r="158" spans="1:5">
      <c r="A158" s="2" t="s">
        <v>648</v>
      </c>
      <c r="B158" t="str">
        <f t="shared" si="2"/>
        <v>ἀνίστημι</v>
      </c>
      <c r="C158" s="2" t="s">
        <v>998</v>
      </c>
      <c r="D158" s="2">
        <v>108</v>
      </c>
      <c r="E158" s="2" t="s">
        <v>999</v>
      </c>
    </row>
    <row r="159" spans="1:5">
      <c r="A159" s="2" t="s">
        <v>249</v>
      </c>
      <c r="B159" t="str">
        <f t="shared" si="2"/>
        <v>σῴζω</v>
      </c>
      <c r="C159" s="2" t="s">
        <v>1000</v>
      </c>
      <c r="D159" s="2">
        <v>106</v>
      </c>
      <c r="E159" s="2" t="s">
        <v>1001</v>
      </c>
    </row>
    <row r="160" spans="1:5">
      <c r="A160" s="2" t="s">
        <v>1002</v>
      </c>
      <c r="B160" t="str">
        <f t="shared" si="2"/>
        <v>ὥρα</v>
      </c>
      <c r="C160" s="2" t="s">
        <v>1003</v>
      </c>
      <c r="D160" s="2">
        <v>106</v>
      </c>
      <c r="E160" s="2" t="s">
        <v>1004</v>
      </c>
    </row>
    <row r="161" spans="1:5">
      <c r="A161" s="2" t="s">
        <v>615</v>
      </c>
      <c r="B161" t="str">
        <f t="shared" si="2"/>
        <v>ὅτε</v>
      </c>
      <c r="C161" s="2" t="s">
        <v>1005</v>
      </c>
      <c r="D161" s="2">
        <v>103</v>
      </c>
      <c r="E161" s="2" t="s">
        <v>1006</v>
      </c>
    </row>
    <row r="162" spans="1:5">
      <c r="A162" s="2" t="s">
        <v>560</v>
      </c>
      <c r="B162" t="str">
        <f t="shared" si="2"/>
        <v>πῶς</v>
      </c>
      <c r="C162" s="2" t="s">
        <v>1007</v>
      </c>
      <c r="D162" s="2">
        <v>103</v>
      </c>
      <c r="E162" s="2" t="s">
        <v>1008</v>
      </c>
    </row>
    <row r="163" spans="1:5">
      <c r="A163" s="2" t="s">
        <v>1009</v>
      </c>
      <c r="B163" t="str">
        <f t="shared" si="2"/>
        <v>ψυχή</v>
      </c>
      <c r="C163" s="2" t="s">
        <v>1010</v>
      </c>
      <c r="D163" s="2">
        <v>103</v>
      </c>
      <c r="E163" s="2" t="s">
        <v>1011</v>
      </c>
    </row>
    <row r="164" spans="1:5">
      <c r="A164" s="2" t="s">
        <v>415</v>
      </c>
      <c r="B164" t="str">
        <f t="shared" si="2"/>
        <v>ἀγαθός</v>
      </c>
      <c r="C164" s="2" t="s">
        <v>1012</v>
      </c>
      <c r="D164" s="2">
        <v>102</v>
      </c>
      <c r="E164" s="2" t="s">
        <v>1013</v>
      </c>
    </row>
    <row r="165" spans="1:5">
      <c r="A165" s="2" t="s">
        <v>1014</v>
      </c>
      <c r="B165" t="str">
        <f t="shared" si="2"/>
        <v>ἐξουσία</v>
      </c>
      <c r="C165" s="2" t="s">
        <v>1015</v>
      </c>
      <c r="D165" s="2">
        <v>102</v>
      </c>
      <c r="E165" s="2" t="s">
        <v>226</v>
      </c>
    </row>
    <row r="166" spans="1:5">
      <c r="A166" s="2" t="s">
        <v>328</v>
      </c>
      <c r="B166" t="str">
        <f t="shared" si="2"/>
        <v>αἴρω</v>
      </c>
      <c r="C166" s="2" t="s">
        <v>1016</v>
      </c>
      <c r="D166" s="2">
        <v>101</v>
      </c>
      <c r="E166" s="2" t="s">
        <v>1017</v>
      </c>
    </row>
    <row r="167" spans="1:5">
      <c r="A167" s="2" t="s">
        <v>566</v>
      </c>
      <c r="B167" t="str">
        <f t="shared" si="2"/>
        <v>δεῖ</v>
      </c>
      <c r="C167" s="2" t="s">
        <v>1018</v>
      </c>
      <c r="D167" s="2">
        <v>101</v>
      </c>
      <c r="E167" s="2" t="s">
        <v>1019</v>
      </c>
    </row>
    <row r="168" spans="1:5">
      <c r="A168" s="2" t="s">
        <v>1020</v>
      </c>
      <c r="B168" t="str">
        <f t="shared" si="2"/>
        <v>ὁδός</v>
      </c>
      <c r="C168" s="2" t="s">
        <v>1021</v>
      </c>
      <c r="D168" s="2">
        <v>101</v>
      </c>
      <c r="E168" s="2" t="s">
        <v>1022</v>
      </c>
    </row>
    <row r="169" spans="1:5">
      <c r="A169" s="2" t="s">
        <v>1023</v>
      </c>
      <c r="B169" t="str">
        <f t="shared" si="2"/>
        <v>ἀλλήλων</v>
      </c>
      <c r="C169" s="2" t="s">
        <v>1024</v>
      </c>
      <c r="D169" s="2">
        <v>100</v>
      </c>
      <c r="E169" s="2" t="s">
        <v>1025</v>
      </c>
    </row>
    <row r="170" spans="1:5">
      <c r="A170" s="2" t="s">
        <v>424</v>
      </c>
      <c r="B170" t="str">
        <f t="shared" si="2"/>
        <v>καλός</v>
      </c>
      <c r="C170" s="2" t="s">
        <v>1026</v>
      </c>
      <c r="D170" s="2">
        <v>100</v>
      </c>
      <c r="E170" s="2" t="s">
        <v>1027</v>
      </c>
    </row>
    <row r="171" spans="1:5">
      <c r="A171" s="2" t="s">
        <v>1028</v>
      </c>
      <c r="B171" t="str">
        <f t="shared" si="2"/>
        <v>ὀφθαλμός</v>
      </c>
      <c r="C171" s="2" t="s">
        <v>1029</v>
      </c>
      <c r="D171" s="2">
        <v>100</v>
      </c>
      <c r="E171" s="2" t="s">
        <v>1030</v>
      </c>
    </row>
    <row r="172" spans="1:5">
      <c r="A172" s="2" t="s">
        <v>662</v>
      </c>
      <c r="B172" t="str">
        <f t="shared" si="2"/>
        <v>τίθημι</v>
      </c>
      <c r="C172" s="2" t="s">
        <v>1031</v>
      </c>
      <c r="D172" s="2">
        <v>100</v>
      </c>
      <c r="E172" s="2" t="s">
        <v>663</v>
      </c>
    </row>
    <row r="173" spans="1:5">
      <c r="A173" s="2" t="s">
        <v>423</v>
      </c>
      <c r="B173" t="str">
        <f t="shared" si="2"/>
        <v>ἕτερος</v>
      </c>
      <c r="C173" s="2" t="s">
        <v>1032</v>
      </c>
      <c r="D173" s="2">
        <v>98</v>
      </c>
      <c r="E173" s="2" t="s">
        <v>420</v>
      </c>
    </row>
    <row r="174" spans="1:5">
      <c r="A174" s="2" t="s">
        <v>1033</v>
      </c>
      <c r="B174" t="str">
        <f t="shared" si="2"/>
        <v>τέκνον</v>
      </c>
      <c r="C174" s="2" t="s">
        <v>1034</v>
      </c>
      <c r="D174" s="2">
        <v>98</v>
      </c>
      <c r="E174" s="2" t="s">
        <v>1035</v>
      </c>
    </row>
    <row r="175" spans="1:5">
      <c r="A175" s="2" t="s">
        <v>1036</v>
      </c>
      <c r="B175" t="str">
        <f t="shared" si="2"/>
        <v>Φαρισαῖος</v>
      </c>
      <c r="C175" s="2" t="s">
        <v>1037</v>
      </c>
      <c r="D175" s="2">
        <v>98</v>
      </c>
      <c r="E175" s="2" t="s">
        <v>1038</v>
      </c>
    </row>
    <row r="176" spans="1:5">
      <c r="A176" s="2" t="s">
        <v>1039</v>
      </c>
      <c r="B176" t="str">
        <f t="shared" si="2"/>
        <v>αἷμα</v>
      </c>
      <c r="C176" s="2" t="s">
        <v>1040</v>
      </c>
      <c r="D176" s="2">
        <v>97</v>
      </c>
      <c r="E176" s="2" t="s">
        <v>1041</v>
      </c>
    </row>
    <row r="177" spans="1:5">
      <c r="A177" s="2" t="s">
        <v>1042</v>
      </c>
      <c r="B177" t="str">
        <f t="shared" si="2"/>
        <v>ἄρτος</v>
      </c>
      <c r="C177" s="2" t="s">
        <v>1043</v>
      </c>
      <c r="D177" s="2">
        <v>97</v>
      </c>
      <c r="E177" s="2" t="s">
        <v>1044</v>
      </c>
    </row>
    <row r="178" spans="1:5">
      <c r="A178" s="2" t="s">
        <v>155</v>
      </c>
      <c r="B178" t="str">
        <f t="shared" si="2"/>
        <v>γεννάω</v>
      </c>
      <c r="C178" s="2" t="s">
        <v>1045</v>
      </c>
      <c r="D178" s="2">
        <v>97</v>
      </c>
      <c r="E178" s="2" t="s">
        <v>1046</v>
      </c>
    </row>
    <row r="179" spans="1:5">
      <c r="A179" s="2" t="s">
        <v>98</v>
      </c>
      <c r="B179" t="str">
        <f t="shared" si="2"/>
        <v>διδάσκω</v>
      </c>
      <c r="C179" s="2" t="s">
        <v>1047</v>
      </c>
      <c r="D179" s="2">
        <v>97</v>
      </c>
      <c r="E179" s="2" t="s">
        <v>99</v>
      </c>
    </row>
    <row r="180" spans="1:5">
      <c r="A180" s="2" t="s">
        <v>139</v>
      </c>
      <c r="B180" t="str">
        <f t="shared" si="2"/>
        <v>ἐκεῖ</v>
      </c>
      <c r="C180" s="2" t="s">
        <v>1048</v>
      </c>
      <c r="D180" s="2">
        <v>95</v>
      </c>
      <c r="E180" s="2" t="s">
        <v>140</v>
      </c>
    </row>
    <row r="181" spans="1:5">
      <c r="A181" s="2" t="s">
        <v>175</v>
      </c>
      <c r="B181" t="str">
        <f t="shared" si="2"/>
        <v>περιπατέω</v>
      </c>
      <c r="C181" s="2" t="s">
        <v>1049</v>
      </c>
      <c r="D181" s="2">
        <v>95</v>
      </c>
      <c r="E181" s="2" t="s">
        <v>1050</v>
      </c>
    </row>
    <row r="182" spans="1:5">
      <c r="A182" s="2" t="s">
        <v>1051</v>
      </c>
      <c r="B182" t="str">
        <f t="shared" si="2"/>
        <v>φοβέω</v>
      </c>
      <c r="C182" s="2" t="s">
        <v>1052</v>
      </c>
      <c r="D182" s="2">
        <v>95</v>
      </c>
      <c r="E182" s="2" t="s">
        <v>1053</v>
      </c>
    </row>
    <row r="183" spans="1:5">
      <c r="A183" s="2" t="s">
        <v>210</v>
      </c>
      <c r="B183" t="str">
        <f t="shared" si="2"/>
        <v>ἐνώπιον</v>
      </c>
      <c r="C183" s="2" t="s">
        <v>1054</v>
      </c>
      <c r="D183" s="2">
        <v>94</v>
      </c>
      <c r="E183" s="2" t="s">
        <v>1055</v>
      </c>
    </row>
    <row r="184" spans="1:5">
      <c r="A184" s="2" t="s">
        <v>1056</v>
      </c>
      <c r="B184" t="str">
        <f t="shared" si="2"/>
        <v>τόπος</v>
      </c>
      <c r="C184" s="2" t="s">
        <v>1057</v>
      </c>
      <c r="D184" s="2">
        <v>94</v>
      </c>
      <c r="E184" s="2" t="s">
        <v>1058</v>
      </c>
    </row>
    <row r="185" spans="1:5">
      <c r="A185" s="2" t="s">
        <v>265</v>
      </c>
      <c r="B185" t="str">
        <f t="shared" si="2"/>
        <v>ἔτι</v>
      </c>
      <c r="C185" s="2" t="s">
        <v>1059</v>
      </c>
      <c r="D185" s="2">
        <v>93</v>
      </c>
      <c r="E185" s="2" t="s">
        <v>1060</v>
      </c>
    </row>
    <row r="186" spans="1:5">
      <c r="A186" s="2" t="s">
        <v>1061</v>
      </c>
      <c r="B186" t="str">
        <f t="shared" si="2"/>
        <v>οἰκία</v>
      </c>
      <c r="C186" s="2" t="s">
        <v>1062</v>
      </c>
      <c r="D186" s="2">
        <v>93</v>
      </c>
      <c r="E186" s="2" t="s">
        <v>1063</v>
      </c>
    </row>
    <row r="187" spans="1:5">
      <c r="A187" s="2" t="s">
        <v>401</v>
      </c>
      <c r="B187" t="str">
        <f t="shared" si="2"/>
        <v>πούς</v>
      </c>
      <c r="C187" s="2" t="s">
        <v>1064</v>
      </c>
      <c r="D187" s="2">
        <v>93</v>
      </c>
      <c r="E187" s="2" t="s">
        <v>402</v>
      </c>
    </row>
    <row r="188" spans="1:5">
      <c r="A188" s="2" t="s">
        <v>1065</v>
      </c>
      <c r="B188" t="str">
        <f t="shared" si="2"/>
        <v>δικαιοσύνη</v>
      </c>
      <c r="C188" s="2" t="s">
        <v>1066</v>
      </c>
      <c r="D188" s="2">
        <v>92</v>
      </c>
      <c r="E188" s="2" t="s">
        <v>222</v>
      </c>
    </row>
    <row r="189" spans="1:5">
      <c r="A189" s="2" t="s">
        <v>1067</v>
      </c>
      <c r="B189" t="str">
        <f t="shared" si="2"/>
        <v>εἰρήνη</v>
      </c>
      <c r="C189" s="2" t="s">
        <v>1068</v>
      </c>
      <c r="D189" s="2">
        <v>92</v>
      </c>
      <c r="E189" s="2" t="s">
        <v>224</v>
      </c>
    </row>
    <row r="190" spans="1:5">
      <c r="A190" s="2" t="s">
        <v>1069</v>
      </c>
      <c r="B190" t="str">
        <f t="shared" si="2"/>
        <v>θάλασσα</v>
      </c>
      <c r="C190" s="2" t="s">
        <v>1070</v>
      </c>
      <c r="D190" s="2">
        <v>91</v>
      </c>
      <c r="E190" s="2" t="s">
        <v>1071</v>
      </c>
    </row>
    <row r="191" spans="1:5">
      <c r="A191" s="2" t="s">
        <v>448</v>
      </c>
      <c r="B191" t="str">
        <f t="shared" si="2"/>
        <v>κάθημαι</v>
      </c>
      <c r="C191" s="2" t="s">
        <v>1072</v>
      </c>
      <c r="D191" s="2">
        <v>91</v>
      </c>
      <c r="E191" s="2" t="s">
        <v>1073</v>
      </c>
    </row>
    <row r="192" spans="1:5">
      <c r="A192" s="2" t="s">
        <v>163</v>
      </c>
      <c r="B192" t="str">
        <f t="shared" si="2"/>
        <v>ἀκολουθέω</v>
      </c>
      <c r="C192" s="2" t="s">
        <v>1074</v>
      </c>
      <c r="D192" s="2">
        <v>90</v>
      </c>
      <c r="E192" s="2" t="s">
        <v>1075</v>
      </c>
    </row>
    <row r="193" spans="1:5">
      <c r="A193" s="2" t="s">
        <v>652</v>
      </c>
      <c r="B193" t="str">
        <f t="shared" si="2"/>
        <v>ἀπόλλυμι</v>
      </c>
      <c r="C193" s="2" t="s">
        <v>1076</v>
      </c>
      <c r="D193" s="2">
        <v>90</v>
      </c>
      <c r="E193" s="2" t="s">
        <v>1077</v>
      </c>
    </row>
    <row r="194" spans="1:5">
      <c r="A194" s="2" t="s">
        <v>1078</v>
      </c>
      <c r="B194" t="str">
        <f t="shared" ref="B194:B257" si="3">LEFT(A194,IFERROR(FIND(",",A194)-1,LEN(A194)))</f>
        <v>μηδείς</v>
      </c>
      <c r="C194" s="2" t="s">
        <v>1079</v>
      </c>
      <c r="D194" s="2">
        <v>90</v>
      </c>
      <c r="E194" s="2" t="s">
        <v>1080</v>
      </c>
    </row>
    <row r="195" spans="1:5">
      <c r="A195" s="2" t="s">
        <v>1081</v>
      </c>
      <c r="B195" t="str">
        <f t="shared" si="3"/>
        <v>πίπτω</v>
      </c>
      <c r="C195" s="2" t="s">
        <v>1082</v>
      </c>
      <c r="D195" s="2">
        <v>90</v>
      </c>
      <c r="E195" s="2" t="s">
        <v>1083</v>
      </c>
    </row>
    <row r="196" spans="1:5">
      <c r="A196" s="2" t="s">
        <v>487</v>
      </c>
      <c r="B196" t="str">
        <f t="shared" si="3"/>
        <v>ἑπτά</v>
      </c>
      <c r="C196" s="2" t="s">
        <v>1084</v>
      </c>
      <c r="D196" s="2">
        <v>88</v>
      </c>
      <c r="E196" s="2" t="s">
        <v>1085</v>
      </c>
    </row>
    <row r="197" spans="1:5">
      <c r="A197" s="2" t="s">
        <v>470</v>
      </c>
      <c r="B197" t="str">
        <f t="shared" si="3"/>
        <v>οὔτε</v>
      </c>
      <c r="C197" s="2" t="s">
        <v>1086</v>
      </c>
      <c r="D197" s="2">
        <v>87</v>
      </c>
      <c r="E197" s="2" t="s">
        <v>1087</v>
      </c>
    </row>
    <row r="198" spans="1:5">
      <c r="A198" s="2" t="s">
        <v>275</v>
      </c>
      <c r="B198" t="str">
        <f t="shared" si="3"/>
        <v>ἄρχω</v>
      </c>
      <c r="C198" s="2" t="s">
        <v>1088</v>
      </c>
      <c r="D198" s="2">
        <v>86</v>
      </c>
      <c r="E198" s="2" t="s">
        <v>1089</v>
      </c>
    </row>
    <row r="199" spans="1:5">
      <c r="A199" s="2" t="s">
        <v>180</v>
      </c>
      <c r="B199" t="str">
        <f t="shared" si="3"/>
        <v>πληρόω</v>
      </c>
      <c r="C199" s="2" t="s">
        <v>1090</v>
      </c>
      <c r="D199" s="2">
        <v>86</v>
      </c>
      <c r="E199" s="2" t="s">
        <v>1091</v>
      </c>
    </row>
    <row r="200" spans="1:5">
      <c r="A200" s="2" t="s">
        <v>322</v>
      </c>
      <c r="B200" t="str">
        <f t="shared" si="3"/>
        <v>προσέρχομαι</v>
      </c>
      <c r="C200" s="2" t="s">
        <v>1092</v>
      </c>
      <c r="D200" s="2">
        <v>86</v>
      </c>
      <c r="E200" s="2" t="s">
        <v>1093</v>
      </c>
    </row>
    <row r="201" spans="1:5">
      <c r="A201" s="2" t="s">
        <v>1094</v>
      </c>
      <c r="B201" t="str">
        <f t="shared" si="3"/>
        <v>καιρός</v>
      </c>
      <c r="C201" s="2" t="s">
        <v>1095</v>
      </c>
      <c r="D201" s="2">
        <v>85</v>
      </c>
      <c r="E201" s="2" t="s">
        <v>1096</v>
      </c>
    </row>
    <row r="202" spans="1:5">
      <c r="A202" s="2" t="s">
        <v>277</v>
      </c>
      <c r="B202" t="str">
        <f t="shared" si="3"/>
        <v>προσεύχομαι</v>
      </c>
      <c r="C202" s="2" t="s">
        <v>1097</v>
      </c>
      <c r="D202" s="2">
        <v>85</v>
      </c>
      <c r="E202" s="2" t="s">
        <v>278</v>
      </c>
    </row>
    <row r="203" spans="1:5">
      <c r="A203" s="2" t="s">
        <v>1098</v>
      </c>
      <c r="B203" t="str">
        <f t="shared" si="3"/>
        <v>κἀγώ</v>
      </c>
      <c r="C203" s="2" t="s">
        <v>1099</v>
      </c>
      <c r="D203" s="2">
        <v>84</v>
      </c>
      <c r="E203" s="2" t="s">
        <v>1100</v>
      </c>
    </row>
    <row r="204" spans="1:5">
      <c r="A204" s="2" t="s">
        <v>1101</v>
      </c>
      <c r="B204" t="str">
        <f t="shared" si="3"/>
        <v>μήτηρ</v>
      </c>
      <c r="C204" s="2" t="s">
        <v>1102</v>
      </c>
      <c r="D204" s="2">
        <v>83</v>
      </c>
      <c r="E204" s="2" t="s">
        <v>1103</v>
      </c>
    </row>
    <row r="205" spans="1:5">
      <c r="A205" s="2" t="s">
        <v>589</v>
      </c>
      <c r="B205" t="str">
        <f t="shared" si="3"/>
        <v>ὥστε</v>
      </c>
      <c r="C205" s="2" t="s">
        <v>1104</v>
      </c>
      <c r="D205" s="2">
        <v>83</v>
      </c>
      <c r="E205" s="2" t="s">
        <v>1105</v>
      </c>
    </row>
    <row r="206" spans="1:5">
      <c r="A206" s="2" t="s">
        <v>301</v>
      </c>
      <c r="B206" t="str">
        <f t="shared" si="3"/>
        <v>ἀναβαίνω</v>
      </c>
      <c r="C206" s="2" t="s">
        <v>1106</v>
      </c>
      <c r="D206" s="2">
        <v>82</v>
      </c>
      <c r="E206" s="2" t="s">
        <v>302</v>
      </c>
    </row>
    <row r="207" spans="1:5">
      <c r="A207" s="2" t="s">
        <v>456</v>
      </c>
      <c r="B207" t="str">
        <f t="shared" si="3"/>
        <v>ἕκαστος</v>
      </c>
      <c r="C207" s="2" t="s">
        <v>1107</v>
      </c>
      <c r="D207" s="2">
        <v>82</v>
      </c>
      <c r="E207" s="2" t="s">
        <v>1108</v>
      </c>
    </row>
    <row r="208" spans="1:5">
      <c r="A208" s="2" t="s">
        <v>607</v>
      </c>
      <c r="B208" t="str">
        <f t="shared" si="3"/>
        <v>ὅπου</v>
      </c>
      <c r="C208" s="2" t="s">
        <v>1109</v>
      </c>
      <c r="D208" s="2">
        <v>82</v>
      </c>
      <c r="E208" s="2" t="s">
        <v>1110</v>
      </c>
    </row>
    <row r="209" spans="1:5">
      <c r="A209" s="2" t="s">
        <v>309</v>
      </c>
      <c r="B209" t="str">
        <f t="shared" si="3"/>
        <v>ἐκβάλλω</v>
      </c>
      <c r="C209" s="2" t="s">
        <v>1111</v>
      </c>
      <c r="D209" s="2">
        <v>81</v>
      </c>
      <c r="E209" s="2" t="s">
        <v>1112</v>
      </c>
    </row>
    <row r="210" spans="1:5">
      <c r="A210" s="2" t="s">
        <v>317</v>
      </c>
      <c r="B210" t="str">
        <f t="shared" si="3"/>
        <v>καταβαίνω</v>
      </c>
      <c r="C210" s="2" t="s">
        <v>1113</v>
      </c>
      <c r="D210" s="2">
        <v>81</v>
      </c>
      <c r="E210" s="2" t="s">
        <v>318</v>
      </c>
    </row>
    <row r="211" spans="1:5">
      <c r="A211" s="2" t="s">
        <v>267</v>
      </c>
      <c r="B211" t="str">
        <f t="shared" si="3"/>
        <v>μᾶλλον</v>
      </c>
      <c r="C211" s="2" t="s">
        <v>1114</v>
      </c>
      <c r="D211" s="2">
        <v>81</v>
      </c>
      <c r="E211" s="2" t="s">
        <v>268</v>
      </c>
    </row>
    <row r="212" spans="1:5">
      <c r="A212" s="2" t="s">
        <v>1115</v>
      </c>
      <c r="B212" t="str">
        <f t="shared" si="3"/>
        <v>ἀπόστολος</v>
      </c>
      <c r="C212" s="2" t="s">
        <v>1116</v>
      </c>
      <c r="D212" s="2">
        <v>80</v>
      </c>
      <c r="E212" s="2" t="s">
        <v>254</v>
      </c>
    </row>
    <row r="213" spans="1:5">
      <c r="A213" s="2" t="s">
        <v>1117</v>
      </c>
      <c r="B213" t="str">
        <f t="shared" si="3"/>
        <v>Μωϋσῆς</v>
      </c>
      <c r="C213" s="2" t="s">
        <v>1118</v>
      </c>
      <c r="D213" s="2">
        <v>80</v>
      </c>
      <c r="E213" s="2" t="s">
        <v>1119</v>
      </c>
    </row>
    <row r="214" spans="1:5">
      <c r="A214" s="2" t="s">
        <v>421</v>
      </c>
      <c r="B214" t="str">
        <f t="shared" si="3"/>
        <v>δίκαιος</v>
      </c>
      <c r="C214" s="2" t="s">
        <v>1120</v>
      </c>
      <c r="D214" s="2">
        <v>79</v>
      </c>
      <c r="E214" s="2" t="s">
        <v>1121</v>
      </c>
    </row>
    <row r="215" spans="1:5">
      <c r="A215" s="2" t="s">
        <v>245</v>
      </c>
      <c r="B215" t="str">
        <f t="shared" si="3"/>
        <v>πέμπω</v>
      </c>
      <c r="C215" s="2" t="s">
        <v>1122</v>
      </c>
      <c r="D215" s="2">
        <v>79</v>
      </c>
      <c r="E215" s="2" t="s">
        <v>1123</v>
      </c>
    </row>
    <row r="216" spans="1:5">
      <c r="A216" s="2" t="s">
        <v>106</v>
      </c>
      <c r="B216" t="str">
        <f t="shared" si="3"/>
        <v>ὑπάγω</v>
      </c>
      <c r="C216" s="2" t="s">
        <v>1124</v>
      </c>
      <c r="D216" s="2">
        <v>79</v>
      </c>
      <c r="E216" s="2" t="s">
        <v>107</v>
      </c>
    </row>
    <row r="217" spans="1:5">
      <c r="A217" s="2" t="s">
        <v>436</v>
      </c>
      <c r="B217" t="str">
        <f t="shared" si="3"/>
        <v>πονηρός</v>
      </c>
      <c r="C217" s="2" t="s">
        <v>1125</v>
      </c>
      <c r="D217" s="2">
        <v>78</v>
      </c>
      <c r="E217" s="2" t="s">
        <v>1126</v>
      </c>
    </row>
    <row r="218" spans="1:5">
      <c r="A218" s="2" t="s">
        <v>1127</v>
      </c>
      <c r="B218" t="str">
        <f t="shared" si="3"/>
        <v>στόμα</v>
      </c>
      <c r="C218" s="2" t="s">
        <v>1128</v>
      </c>
      <c r="D218" s="2">
        <v>78</v>
      </c>
      <c r="E218" s="2" t="s">
        <v>1129</v>
      </c>
    </row>
    <row r="219" spans="1:5">
      <c r="A219" s="2" t="s">
        <v>271</v>
      </c>
      <c r="B219" t="str">
        <f t="shared" si="3"/>
        <v>ἀνοίγω</v>
      </c>
      <c r="C219" s="2" t="s">
        <v>1130</v>
      </c>
      <c r="D219" s="2">
        <v>77</v>
      </c>
      <c r="E219" s="2" t="s">
        <v>1131</v>
      </c>
    </row>
    <row r="220" spans="1:5">
      <c r="A220" s="2" t="s">
        <v>123</v>
      </c>
      <c r="B220" t="str">
        <f t="shared" si="3"/>
        <v>βαπτίζω</v>
      </c>
      <c r="C220" s="2" t="s">
        <v>1132</v>
      </c>
      <c r="D220" s="2">
        <v>77</v>
      </c>
      <c r="E220" s="2" t="s">
        <v>1133</v>
      </c>
    </row>
    <row r="221" spans="1:5">
      <c r="A221" s="2" t="s">
        <v>1134</v>
      </c>
      <c r="B221" t="str">
        <f t="shared" si="3"/>
        <v>Ἱεροσόλυμα</v>
      </c>
      <c r="C221" s="2" t="s">
        <v>1135</v>
      </c>
      <c r="D221" s="2">
        <v>77</v>
      </c>
      <c r="E221" s="2" t="s">
        <v>1136</v>
      </c>
    </row>
    <row r="222" spans="1:5">
      <c r="A222" s="2" t="s">
        <v>1137</v>
      </c>
      <c r="B222" t="str">
        <f t="shared" si="3"/>
        <v>σημεῖον</v>
      </c>
      <c r="C222" s="2" t="s">
        <v>1138</v>
      </c>
      <c r="D222" s="2">
        <v>77</v>
      </c>
      <c r="E222" s="2" t="s">
        <v>1139</v>
      </c>
    </row>
    <row r="223" spans="1:5">
      <c r="A223" s="2" t="s">
        <v>548</v>
      </c>
      <c r="B223" t="str">
        <f t="shared" si="3"/>
        <v>ἐμός</v>
      </c>
      <c r="C223" s="2" t="s">
        <v>1140</v>
      </c>
      <c r="D223" s="2">
        <v>76</v>
      </c>
      <c r="E223" s="2" t="s">
        <v>549</v>
      </c>
    </row>
    <row r="224" spans="1:5">
      <c r="A224" s="2" t="s">
        <v>56</v>
      </c>
      <c r="B224" t="str">
        <f t="shared" si="3"/>
        <v>εὐαγγέλιον</v>
      </c>
      <c r="C224" s="2" t="s">
        <v>1141</v>
      </c>
      <c r="D224" s="2">
        <v>76</v>
      </c>
      <c r="E224" s="2" t="s">
        <v>57</v>
      </c>
    </row>
    <row r="225" spans="1:5">
      <c r="A225" s="2" t="s">
        <v>171</v>
      </c>
      <c r="B225" t="str">
        <f t="shared" si="3"/>
        <v>μαρτυρέω</v>
      </c>
      <c r="C225" s="2" t="s">
        <v>1142</v>
      </c>
      <c r="D225" s="2">
        <v>76</v>
      </c>
      <c r="E225" s="2" t="s">
        <v>1143</v>
      </c>
    </row>
    <row r="226" spans="1:5">
      <c r="A226" s="2" t="s">
        <v>1144</v>
      </c>
      <c r="B226" t="str">
        <f t="shared" si="3"/>
        <v>πρόσωπον</v>
      </c>
      <c r="C226" s="2" t="s">
        <v>1145</v>
      </c>
      <c r="D226" s="2">
        <v>76</v>
      </c>
      <c r="E226" s="2" t="s">
        <v>1146</v>
      </c>
    </row>
    <row r="227" spans="1:5">
      <c r="A227" s="2" t="s">
        <v>1147</v>
      </c>
      <c r="B227" t="str">
        <f t="shared" si="3"/>
        <v>ὕδωρ</v>
      </c>
      <c r="C227" s="2" t="s">
        <v>1148</v>
      </c>
      <c r="D227" s="2">
        <v>76</v>
      </c>
      <c r="E227" s="2" t="s">
        <v>410</v>
      </c>
    </row>
    <row r="228" spans="1:5">
      <c r="A228" s="2" t="s">
        <v>491</v>
      </c>
      <c r="B228" t="str">
        <f t="shared" si="3"/>
        <v>δώδεκα</v>
      </c>
      <c r="C228" s="2" t="s">
        <v>1149</v>
      </c>
      <c r="D228" s="2">
        <v>75</v>
      </c>
      <c r="E228" s="2" t="s">
        <v>1150</v>
      </c>
    </row>
    <row r="229" spans="1:5">
      <c r="A229" s="2" t="s">
        <v>1151</v>
      </c>
      <c r="B229" t="str">
        <f t="shared" si="3"/>
        <v>κεφαλή</v>
      </c>
      <c r="C229" s="2" t="s">
        <v>1152</v>
      </c>
      <c r="D229" s="2">
        <v>75</v>
      </c>
      <c r="E229" s="2" t="s">
        <v>1153</v>
      </c>
    </row>
    <row r="230" spans="1:5">
      <c r="A230" s="2" t="s">
        <v>1154</v>
      </c>
      <c r="B230" t="str">
        <f t="shared" si="3"/>
        <v>Σίμων</v>
      </c>
      <c r="C230" s="2" t="s">
        <v>1155</v>
      </c>
      <c r="D230" s="2">
        <v>75</v>
      </c>
      <c r="E230" s="2" t="s">
        <v>1156</v>
      </c>
    </row>
    <row r="231" spans="1:5">
      <c r="A231" s="2" t="s">
        <v>1157</v>
      </c>
      <c r="B231" t="str">
        <f t="shared" si="3"/>
        <v>ἀποκτείνω</v>
      </c>
      <c r="C231" s="2" t="s">
        <v>1158</v>
      </c>
      <c r="D231" s="2">
        <v>74</v>
      </c>
      <c r="E231" s="2" t="s">
        <v>332</v>
      </c>
    </row>
    <row r="232" spans="1:5">
      <c r="A232" s="2" t="s">
        <v>628</v>
      </c>
      <c r="B232" t="str">
        <f t="shared" si="3"/>
        <v>χαίρω</v>
      </c>
      <c r="C232" s="2" t="s">
        <v>1159</v>
      </c>
      <c r="D232" s="2">
        <v>74</v>
      </c>
      <c r="E232" s="2" t="s">
        <v>1160</v>
      </c>
    </row>
    <row r="233" spans="1:5">
      <c r="A233" s="2" t="s">
        <v>1161</v>
      </c>
      <c r="B233" t="str">
        <f t="shared" si="3"/>
        <v>Ἀβραάμ</v>
      </c>
      <c r="C233" s="2" t="s">
        <v>1162</v>
      </c>
      <c r="D233" s="2">
        <v>73</v>
      </c>
      <c r="E233" s="2" t="s">
        <v>1163</v>
      </c>
    </row>
    <row r="234" spans="1:5">
      <c r="A234" s="2" t="s">
        <v>319</v>
      </c>
      <c r="B234" t="str">
        <f t="shared" si="3"/>
        <v>πίνω</v>
      </c>
      <c r="C234" s="2" t="s">
        <v>1164</v>
      </c>
      <c r="D234" s="2">
        <v>73</v>
      </c>
      <c r="E234" s="2" t="s">
        <v>320</v>
      </c>
    </row>
    <row r="235" spans="1:5">
      <c r="A235" s="2" t="s">
        <v>411</v>
      </c>
      <c r="B235" t="str">
        <f t="shared" si="3"/>
        <v>φῶς</v>
      </c>
      <c r="C235" s="2" t="s">
        <v>1165</v>
      </c>
      <c r="D235" s="2">
        <v>73</v>
      </c>
      <c r="E235" s="2" t="s">
        <v>412</v>
      </c>
    </row>
    <row r="236" spans="1:5">
      <c r="A236" s="2" t="s">
        <v>1166</v>
      </c>
      <c r="B236" t="str">
        <f t="shared" si="3"/>
        <v>αἰώνιος</v>
      </c>
      <c r="C236" s="2" t="s">
        <v>1167</v>
      </c>
      <c r="D236" s="2">
        <v>71</v>
      </c>
      <c r="E236" s="2" t="s">
        <v>455</v>
      </c>
    </row>
    <row r="237" spans="1:5">
      <c r="A237" s="2" t="s">
        <v>403</v>
      </c>
      <c r="B237" t="str">
        <f t="shared" si="3"/>
        <v>πῦρ</v>
      </c>
      <c r="C237" s="2" t="s">
        <v>1168</v>
      </c>
      <c r="D237" s="2">
        <v>71</v>
      </c>
      <c r="E237" s="2" t="s">
        <v>404</v>
      </c>
    </row>
    <row r="238" spans="1:5">
      <c r="A238" s="2" t="s">
        <v>161</v>
      </c>
      <c r="B238" t="str">
        <f t="shared" si="3"/>
        <v>αἰτέω</v>
      </c>
      <c r="C238" s="2" t="s">
        <v>1169</v>
      </c>
      <c r="D238" s="2">
        <v>70</v>
      </c>
      <c r="E238" s="2" t="s">
        <v>1170</v>
      </c>
    </row>
    <row r="239" spans="1:5">
      <c r="A239" s="2" t="s">
        <v>1171</v>
      </c>
      <c r="B239" t="str">
        <f t="shared" si="3"/>
        <v>ἱερόν</v>
      </c>
      <c r="C239" s="2" t="s">
        <v>1172</v>
      </c>
      <c r="D239" s="2">
        <v>70</v>
      </c>
      <c r="E239" s="2" t="s">
        <v>59</v>
      </c>
    </row>
    <row r="240" spans="1:5">
      <c r="A240" s="2" t="s">
        <v>251</v>
      </c>
      <c r="B240" t="str">
        <f t="shared" si="3"/>
        <v>τηρέω</v>
      </c>
      <c r="C240" s="2" t="s">
        <v>1173</v>
      </c>
      <c r="D240" s="2">
        <v>70</v>
      </c>
      <c r="E240" s="2" t="s">
        <v>252</v>
      </c>
    </row>
    <row r="241" spans="1:5">
      <c r="A241" s="2" t="s">
        <v>94</v>
      </c>
      <c r="B241" t="str">
        <f t="shared" si="3"/>
        <v>ἄγω</v>
      </c>
      <c r="C241" s="2" t="s">
        <v>1174</v>
      </c>
      <c r="D241" s="2">
        <v>68</v>
      </c>
      <c r="E241" s="2" t="s">
        <v>95</v>
      </c>
    </row>
    <row r="242" spans="1:5">
      <c r="A242" s="2" t="s">
        <v>1175</v>
      </c>
      <c r="B242" t="str">
        <f t="shared" si="3"/>
        <v>Ἰσραήλ</v>
      </c>
      <c r="C242" s="2" t="s">
        <v>1176</v>
      </c>
      <c r="D242" s="2">
        <v>68</v>
      </c>
      <c r="E242" s="2" t="s">
        <v>1177</v>
      </c>
    </row>
    <row r="243" spans="1:5">
      <c r="A243" s="2" t="s">
        <v>1178</v>
      </c>
      <c r="B243" t="str">
        <f t="shared" si="3"/>
        <v>ῥῆμα</v>
      </c>
      <c r="C243" s="2" t="s">
        <v>1179</v>
      </c>
      <c r="D243" s="2">
        <v>68</v>
      </c>
      <c r="E243" s="2" t="s">
        <v>1180</v>
      </c>
    </row>
    <row r="244" spans="1:5">
      <c r="A244" s="2" t="s">
        <v>1181</v>
      </c>
      <c r="B244" t="str">
        <f t="shared" si="3"/>
        <v>σάββατον</v>
      </c>
      <c r="C244" s="2" t="s">
        <v>1182</v>
      </c>
      <c r="D244" s="2">
        <v>68</v>
      </c>
      <c r="E244" s="2" t="s">
        <v>264</v>
      </c>
    </row>
    <row r="245" spans="1:5">
      <c r="A245" s="2" t="s">
        <v>1183</v>
      </c>
      <c r="B245" t="str">
        <f t="shared" si="3"/>
        <v>τρεῖς</v>
      </c>
      <c r="C245" s="2" t="s">
        <v>1184</v>
      </c>
      <c r="D245" s="2">
        <v>68</v>
      </c>
      <c r="E245" s="2" t="s">
        <v>482</v>
      </c>
    </row>
    <row r="246" spans="1:5">
      <c r="A246" s="2" t="s">
        <v>1185</v>
      </c>
      <c r="B246" t="str">
        <f t="shared" si="3"/>
        <v>ἐντολή</v>
      </c>
      <c r="C246" s="2" t="s">
        <v>1186</v>
      </c>
      <c r="D246" s="2">
        <v>67</v>
      </c>
      <c r="E246" s="2" t="s">
        <v>1187</v>
      </c>
    </row>
    <row r="247" spans="1:5">
      <c r="A247" s="2" t="s">
        <v>432</v>
      </c>
      <c r="B247" t="str">
        <f t="shared" si="3"/>
        <v>πιστός</v>
      </c>
      <c r="C247" s="2" t="s">
        <v>1188</v>
      </c>
      <c r="D247" s="2">
        <v>67</v>
      </c>
      <c r="E247" s="2" t="s">
        <v>1189</v>
      </c>
    </row>
    <row r="248" spans="1:5">
      <c r="A248" s="2" t="s">
        <v>1190</v>
      </c>
      <c r="B248" t="str">
        <f t="shared" si="3"/>
        <v>πλοῖον</v>
      </c>
      <c r="C248" s="2" t="s">
        <v>1191</v>
      </c>
      <c r="D248" s="2">
        <v>67</v>
      </c>
      <c r="E248" s="2" t="s">
        <v>1192</v>
      </c>
    </row>
    <row r="249" spans="1:5">
      <c r="A249" s="2" t="s">
        <v>273</v>
      </c>
      <c r="B249" t="str">
        <f t="shared" si="3"/>
        <v>ἀπολύω</v>
      </c>
      <c r="C249" s="2" t="s">
        <v>1193</v>
      </c>
      <c r="D249" s="2">
        <v>66</v>
      </c>
      <c r="E249" s="2" t="s">
        <v>1194</v>
      </c>
    </row>
    <row r="250" spans="1:5">
      <c r="A250" s="2" t="s">
        <v>1195</v>
      </c>
      <c r="B250" t="str">
        <f t="shared" si="3"/>
        <v>καρπός</v>
      </c>
      <c r="C250" s="2" t="s">
        <v>1196</v>
      </c>
      <c r="D250" s="2">
        <v>66</v>
      </c>
      <c r="E250" s="2" t="s">
        <v>1197</v>
      </c>
    </row>
    <row r="251" spans="1:5">
      <c r="A251" s="2" t="s">
        <v>460</v>
      </c>
      <c r="B251" t="str">
        <f t="shared" si="3"/>
        <v>πρεσβύτερος</v>
      </c>
      <c r="C251" s="2" t="s">
        <v>1198</v>
      </c>
      <c r="D251" s="2">
        <v>66</v>
      </c>
      <c r="E251" s="2" t="s">
        <v>1199</v>
      </c>
    </row>
    <row r="252" spans="1:5">
      <c r="A252" s="2" t="s">
        <v>324</v>
      </c>
      <c r="B252" t="str">
        <f t="shared" si="3"/>
        <v>φέρω</v>
      </c>
      <c r="C252" s="2" t="s">
        <v>1200</v>
      </c>
      <c r="D252" s="2">
        <v>66</v>
      </c>
      <c r="E252" s="2" t="s">
        <v>1201</v>
      </c>
    </row>
    <row r="253" spans="1:5">
      <c r="A253" s="2" t="s">
        <v>664</v>
      </c>
      <c r="B253" t="str">
        <f t="shared" si="3"/>
        <v>φημί</v>
      </c>
      <c r="C253" s="2" t="s">
        <v>1202</v>
      </c>
      <c r="D253" s="2">
        <v>66</v>
      </c>
      <c r="E253" s="2" t="s">
        <v>665</v>
      </c>
    </row>
    <row r="254" spans="1:5">
      <c r="A254" s="2" t="s">
        <v>118</v>
      </c>
      <c r="B254" t="str">
        <f t="shared" si="3"/>
        <v>εἴτε</v>
      </c>
      <c r="C254" s="2" t="s">
        <v>1203</v>
      </c>
      <c r="D254" s="2">
        <v>65</v>
      </c>
      <c r="E254" s="2" t="s">
        <v>117</v>
      </c>
    </row>
    <row r="255" spans="1:5">
      <c r="A255" s="2" t="s">
        <v>1204</v>
      </c>
      <c r="B255" t="str">
        <f t="shared" si="3"/>
        <v>γραμματεύς</v>
      </c>
      <c r="C255" s="2" t="s">
        <v>1205</v>
      </c>
      <c r="D255" s="2">
        <v>63</v>
      </c>
      <c r="E255" s="2" t="s">
        <v>1206</v>
      </c>
    </row>
    <row r="256" spans="1:5">
      <c r="A256" s="2" t="s">
        <v>1207</v>
      </c>
      <c r="B256" t="str">
        <f t="shared" si="3"/>
        <v>δαιμόνιον</v>
      </c>
      <c r="C256" s="2" t="s">
        <v>1208</v>
      </c>
      <c r="D256" s="2">
        <v>63</v>
      </c>
      <c r="E256" s="2" t="s">
        <v>1209</v>
      </c>
    </row>
    <row r="257" spans="1:5">
      <c r="A257" s="2" t="s">
        <v>464</v>
      </c>
      <c r="B257" t="str">
        <f t="shared" si="3"/>
        <v>ἔξω</v>
      </c>
      <c r="C257" s="2" t="s">
        <v>1210</v>
      </c>
      <c r="D257" s="2">
        <v>63</v>
      </c>
      <c r="E257" s="2" t="s">
        <v>1211</v>
      </c>
    </row>
    <row r="258" spans="1:5">
      <c r="A258" s="2" t="s">
        <v>159</v>
      </c>
      <c r="B258" t="str">
        <f t="shared" ref="B258:B311" si="4">LEFT(A258,IFERROR(FIND(",",A258)-1,LEN(A258)))</f>
        <v>ἐρωτάω</v>
      </c>
      <c r="C258" s="2" t="s">
        <v>1212</v>
      </c>
      <c r="D258" s="2">
        <v>63</v>
      </c>
      <c r="E258" s="2" t="s">
        <v>1213</v>
      </c>
    </row>
    <row r="259" spans="1:5">
      <c r="A259" s="2" t="s">
        <v>510</v>
      </c>
      <c r="B259" t="str">
        <f t="shared" si="4"/>
        <v>ὄρος</v>
      </c>
      <c r="C259" s="2" t="s">
        <v>1214</v>
      </c>
      <c r="D259" s="2">
        <v>63</v>
      </c>
      <c r="E259" s="2" t="s">
        <v>511</v>
      </c>
    </row>
    <row r="260" spans="1:5">
      <c r="A260" s="2" t="s">
        <v>568</v>
      </c>
      <c r="B260" t="str">
        <f t="shared" si="4"/>
        <v>δοκέω</v>
      </c>
      <c r="C260" s="2" t="s">
        <v>1215</v>
      </c>
      <c r="D260" s="2">
        <v>62</v>
      </c>
      <c r="E260" s="2" t="s">
        <v>1216</v>
      </c>
    </row>
    <row r="261" spans="1:5">
      <c r="A261" s="2" t="s">
        <v>1217</v>
      </c>
      <c r="B261" t="str">
        <f t="shared" si="4"/>
        <v>θέλημα</v>
      </c>
      <c r="C261" s="2" t="s">
        <v>1218</v>
      </c>
      <c r="D261" s="2">
        <v>62</v>
      </c>
      <c r="E261" s="2" t="s">
        <v>577</v>
      </c>
    </row>
    <row r="262" spans="1:5">
      <c r="A262" s="2" t="s">
        <v>1219</v>
      </c>
      <c r="B262" t="str">
        <f t="shared" si="4"/>
        <v>θρόνος</v>
      </c>
      <c r="C262" s="2" t="s">
        <v>1220</v>
      </c>
      <c r="D262" s="2">
        <v>62</v>
      </c>
      <c r="E262" s="2" t="s">
        <v>290</v>
      </c>
    </row>
    <row r="263" spans="1:5">
      <c r="A263" s="2" t="s">
        <v>1221</v>
      </c>
      <c r="B263" t="str">
        <f t="shared" si="4"/>
        <v>Ἱεροσόλυμα</v>
      </c>
      <c r="C263" s="2" t="s">
        <v>1222</v>
      </c>
      <c r="D263" s="2">
        <v>62</v>
      </c>
      <c r="E263" s="2" t="s">
        <v>1136</v>
      </c>
    </row>
    <row r="264" spans="1:5">
      <c r="A264" s="2" t="s">
        <v>518</v>
      </c>
      <c r="B264" t="str">
        <f t="shared" si="4"/>
        <v>ἀγαπητός</v>
      </c>
      <c r="C264" s="2" t="s">
        <v>1223</v>
      </c>
      <c r="D264" s="2">
        <v>61</v>
      </c>
      <c r="E264" s="2" t="s">
        <v>1224</v>
      </c>
    </row>
    <row r="265" spans="1:5">
      <c r="A265" s="2" t="s">
        <v>1225</v>
      </c>
      <c r="B265" t="str">
        <f t="shared" si="4"/>
        <v>Γαλιλαία</v>
      </c>
      <c r="C265" s="2" t="s">
        <v>1226</v>
      </c>
      <c r="D265" s="2">
        <v>61</v>
      </c>
      <c r="E265" s="2" t="s">
        <v>1227</v>
      </c>
    </row>
    <row r="266" spans="1:5">
      <c r="A266" s="2" t="s">
        <v>243</v>
      </c>
      <c r="B266" t="str">
        <f t="shared" si="4"/>
        <v>δοξάζω</v>
      </c>
      <c r="C266" s="2" t="s">
        <v>1228</v>
      </c>
      <c r="D266" s="2">
        <v>61</v>
      </c>
      <c r="E266" s="2" t="s">
        <v>1229</v>
      </c>
    </row>
    <row r="267" spans="1:5">
      <c r="A267" s="2" t="s">
        <v>528</v>
      </c>
      <c r="B267" t="str">
        <f t="shared" si="4"/>
        <v>ἤδη</v>
      </c>
      <c r="C267" s="2" t="s">
        <v>1230</v>
      </c>
      <c r="D267" s="2">
        <v>61</v>
      </c>
      <c r="E267" s="2" t="s">
        <v>1231</v>
      </c>
    </row>
    <row r="268" spans="1:5">
      <c r="A268" s="2" t="s">
        <v>450</v>
      </c>
      <c r="B268" t="str">
        <f t="shared" si="4"/>
        <v>κηρύσσω</v>
      </c>
      <c r="C268" s="2" t="s">
        <v>1232</v>
      </c>
      <c r="D268" s="2">
        <v>61</v>
      </c>
      <c r="E268" s="2" t="s">
        <v>1233</v>
      </c>
    </row>
    <row r="269" spans="1:5">
      <c r="A269" s="2" t="s">
        <v>1234</v>
      </c>
      <c r="B269" t="str">
        <f t="shared" si="4"/>
        <v>νύξ</v>
      </c>
      <c r="C269" s="2" t="s">
        <v>1235</v>
      </c>
      <c r="D269" s="2">
        <v>61</v>
      </c>
      <c r="E269" s="2" t="s">
        <v>579</v>
      </c>
    </row>
    <row r="270" spans="1:5">
      <c r="A270" s="2" t="s">
        <v>530</v>
      </c>
      <c r="B270" t="str">
        <f t="shared" si="4"/>
        <v>ὧδε</v>
      </c>
      <c r="C270" s="2" t="s">
        <v>1236</v>
      </c>
      <c r="D270" s="2">
        <v>61</v>
      </c>
      <c r="E270" s="2" t="s">
        <v>1237</v>
      </c>
    </row>
    <row r="271" spans="1:5">
      <c r="A271" s="2" t="s">
        <v>1238</v>
      </c>
      <c r="B271" t="str">
        <f t="shared" si="4"/>
        <v>ἱμάτιον</v>
      </c>
      <c r="C271" s="2" t="s">
        <v>1239</v>
      </c>
      <c r="D271" s="2">
        <v>60</v>
      </c>
      <c r="E271" s="2" t="s">
        <v>1240</v>
      </c>
    </row>
    <row r="272" spans="1:5">
      <c r="A272" s="2" t="s">
        <v>279</v>
      </c>
      <c r="B272" t="str">
        <f t="shared" si="4"/>
        <v>προσκυνέω</v>
      </c>
      <c r="C272" s="2" t="s">
        <v>1241</v>
      </c>
      <c r="D272" s="2">
        <v>60</v>
      </c>
      <c r="E272" s="2" t="s">
        <v>280</v>
      </c>
    </row>
    <row r="273" spans="1:5">
      <c r="A273" s="2" t="s">
        <v>452</v>
      </c>
      <c r="B273" t="str">
        <f t="shared" si="4"/>
        <v>ὑπάρχω</v>
      </c>
      <c r="C273" s="2" t="s">
        <v>1242</v>
      </c>
      <c r="D273" s="2">
        <v>60</v>
      </c>
      <c r="E273" s="2" t="s">
        <v>1243</v>
      </c>
    </row>
    <row r="274" spans="1:5">
      <c r="A274" s="2" t="s">
        <v>619</v>
      </c>
      <c r="B274" t="str">
        <f t="shared" si="4"/>
        <v>ἀσπάζομαι</v>
      </c>
      <c r="C274" s="2" t="s">
        <v>1244</v>
      </c>
      <c r="D274" s="2">
        <v>60</v>
      </c>
      <c r="E274" s="2" t="s">
        <v>1245</v>
      </c>
    </row>
    <row r="275" spans="1:5">
      <c r="A275" s="2" t="s">
        <v>1246</v>
      </c>
      <c r="B275" t="str">
        <f t="shared" si="4"/>
        <v>Δαυίδ</v>
      </c>
      <c r="C275" s="2" t="s">
        <v>1247</v>
      </c>
      <c r="D275" s="2">
        <v>59</v>
      </c>
      <c r="E275" s="2" t="s">
        <v>1248</v>
      </c>
    </row>
    <row r="276" spans="1:5">
      <c r="A276" s="2" t="s">
        <v>287</v>
      </c>
      <c r="B276" t="str">
        <f t="shared" si="4"/>
        <v>διδάσκαλος</v>
      </c>
      <c r="C276" s="2" t="s">
        <v>1249</v>
      </c>
      <c r="D276" s="2">
        <v>59</v>
      </c>
      <c r="E276" s="2" t="s">
        <v>288</v>
      </c>
    </row>
    <row r="277" spans="1:5">
      <c r="A277" s="2" t="s">
        <v>1250</v>
      </c>
      <c r="B277" t="str">
        <f t="shared" si="4"/>
        <v>λίθος</v>
      </c>
      <c r="C277" s="2" t="s">
        <v>1251</v>
      </c>
      <c r="D277" s="2">
        <v>59</v>
      </c>
      <c r="E277" s="2" t="s">
        <v>341</v>
      </c>
    </row>
    <row r="278" spans="1:5">
      <c r="A278" s="2" t="s">
        <v>281</v>
      </c>
      <c r="B278" t="str">
        <f t="shared" si="4"/>
        <v>συνάγω</v>
      </c>
      <c r="C278" s="2" t="s">
        <v>1252</v>
      </c>
      <c r="D278" s="2">
        <v>59</v>
      </c>
      <c r="E278" s="2" t="s">
        <v>282</v>
      </c>
    </row>
    <row r="279" spans="1:5">
      <c r="A279" s="2" t="s">
        <v>1253</v>
      </c>
      <c r="B279" t="str">
        <f t="shared" si="4"/>
        <v>χαρά</v>
      </c>
      <c r="C279" s="2" t="s">
        <v>1254</v>
      </c>
      <c r="D279" s="2">
        <v>59</v>
      </c>
      <c r="E279" s="2" t="s">
        <v>300</v>
      </c>
    </row>
    <row r="280" spans="1:5">
      <c r="A280" s="2" t="s">
        <v>446</v>
      </c>
      <c r="B280" t="str">
        <f t="shared" si="4"/>
        <v>θεωρέω</v>
      </c>
      <c r="C280" s="2" t="s">
        <v>1255</v>
      </c>
      <c r="D280" s="2">
        <v>58</v>
      </c>
      <c r="E280" s="2" t="s">
        <v>1256</v>
      </c>
    </row>
    <row r="281" spans="1:5">
      <c r="A281" s="2" t="s">
        <v>1257</v>
      </c>
      <c r="B281" t="str">
        <f t="shared" si="4"/>
        <v>μέσος</v>
      </c>
      <c r="C281" s="2" t="s">
        <v>1258</v>
      </c>
      <c r="D281" s="2">
        <v>58</v>
      </c>
      <c r="E281" s="2" t="s">
        <v>1259</v>
      </c>
    </row>
    <row r="282" spans="1:5">
      <c r="A282" s="2" t="s">
        <v>1260</v>
      </c>
      <c r="B282" t="str">
        <f t="shared" si="4"/>
        <v>τοιοῦτος</v>
      </c>
      <c r="C282" s="2" t="s">
        <v>1261</v>
      </c>
      <c r="D282" s="2">
        <v>57</v>
      </c>
      <c r="E282" s="2" t="s">
        <v>1262</v>
      </c>
    </row>
    <row r="283" spans="1:5">
      <c r="A283" s="2" t="s">
        <v>591</v>
      </c>
      <c r="B283" t="str">
        <f t="shared" si="4"/>
        <v>δέχομαι</v>
      </c>
      <c r="C283" s="2" t="s">
        <v>1263</v>
      </c>
      <c r="D283" s="2">
        <v>56</v>
      </c>
      <c r="E283" s="2" t="s">
        <v>592</v>
      </c>
    </row>
    <row r="284" spans="1:5">
      <c r="A284" s="2" t="s">
        <v>157</v>
      </c>
      <c r="B284" t="str">
        <f t="shared" si="4"/>
        <v>ἐπερωτάω</v>
      </c>
      <c r="C284" s="2" t="s">
        <v>1264</v>
      </c>
      <c r="D284" s="2">
        <v>56</v>
      </c>
      <c r="E284" s="2" t="s">
        <v>1265</v>
      </c>
    </row>
    <row r="285" spans="1:5">
      <c r="A285" s="2" t="s">
        <v>587</v>
      </c>
      <c r="B285" t="str">
        <f t="shared" si="4"/>
        <v>μηδέ</v>
      </c>
      <c r="C285" s="2" t="s">
        <v>1266</v>
      </c>
      <c r="D285" s="2">
        <v>56</v>
      </c>
      <c r="E285" s="2" t="s">
        <v>1267</v>
      </c>
    </row>
    <row r="286" spans="1:5">
      <c r="A286" s="2" t="s">
        <v>1268</v>
      </c>
      <c r="B286" t="str">
        <f t="shared" si="4"/>
        <v>συναγωγή</v>
      </c>
      <c r="C286" s="2" t="s">
        <v>1269</v>
      </c>
      <c r="D286" s="2">
        <v>56</v>
      </c>
      <c r="E286" s="2" t="s">
        <v>298</v>
      </c>
    </row>
    <row r="287" spans="1:5">
      <c r="A287" s="2" t="s">
        <v>497</v>
      </c>
      <c r="B287" t="str">
        <f t="shared" si="4"/>
        <v>τρίτος</v>
      </c>
      <c r="C287" s="2" t="s">
        <v>1270</v>
      </c>
      <c r="D287" s="2">
        <v>56</v>
      </c>
      <c r="E287" s="2" t="s">
        <v>498</v>
      </c>
    </row>
    <row r="288" spans="1:5">
      <c r="A288" s="2" t="s">
        <v>1271</v>
      </c>
      <c r="B288" t="str">
        <f t="shared" si="4"/>
        <v>ἀρχή</v>
      </c>
      <c r="C288" s="2" t="s">
        <v>1272</v>
      </c>
      <c r="D288" s="2">
        <v>55</v>
      </c>
      <c r="E288" s="2" t="s">
        <v>1273</v>
      </c>
    </row>
    <row r="289" spans="1:5">
      <c r="A289" s="2" t="s">
        <v>127</v>
      </c>
      <c r="B289" t="str">
        <f t="shared" si="4"/>
        <v>κράζω</v>
      </c>
      <c r="C289" s="2" t="s">
        <v>1274</v>
      </c>
      <c r="D289" s="2">
        <v>55</v>
      </c>
      <c r="E289" s="2" t="s">
        <v>1275</v>
      </c>
    </row>
    <row r="290" spans="1:5">
      <c r="A290" s="2" t="s">
        <v>1276</v>
      </c>
      <c r="B290" t="str">
        <f t="shared" si="4"/>
        <v>λοιπός</v>
      </c>
      <c r="C290" s="2" t="s">
        <v>1277</v>
      </c>
      <c r="D290" s="2">
        <v>55</v>
      </c>
      <c r="E290" s="2" t="s">
        <v>1278</v>
      </c>
    </row>
    <row r="291" spans="1:5">
      <c r="A291" s="2" t="s">
        <v>1279</v>
      </c>
      <c r="B291" t="str">
        <f t="shared" si="4"/>
        <v>Πιλᾶτος</v>
      </c>
      <c r="C291" s="2" t="s">
        <v>1280</v>
      </c>
      <c r="D291" s="2">
        <v>55</v>
      </c>
      <c r="E291" s="2" t="s">
        <v>1281</v>
      </c>
    </row>
    <row r="292" spans="1:5">
      <c r="A292" s="2" t="s">
        <v>524</v>
      </c>
      <c r="B292" t="str">
        <f t="shared" si="4"/>
        <v>δεξιός</v>
      </c>
      <c r="C292" s="2" t="s">
        <v>1282</v>
      </c>
      <c r="D292" s="2">
        <v>54</v>
      </c>
      <c r="E292" s="2" t="s">
        <v>1283</v>
      </c>
    </row>
    <row r="293" spans="1:5">
      <c r="A293" s="2" t="s">
        <v>444</v>
      </c>
      <c r="B293" t="str">
        <f t="shared" si="4"/>
        <v>εὐαγγελίζω</v>
      </c>
      <c r="C293" s="2" t="s">
        <v>1284</v>
      </c>
      <c r="D293" s="2">
        <v>54</v>
      </c>
      <c r="E293" s="2" t="s">
        <v>1285</v>
      </c>
    </row>
    <row r="294" spans="1:5">
      <c r="A294" s="2" t="s">
        <v>151</v>
      </c>
      <c r="B294" t="str">
        <f t="shared" si="4"/>
        <v>οὐχί</v>
      </c>
      <c r="C294" s="2" t="s">
        <v>1286</v>
      </c>
      <c r="D294" s="2">
        <v>54</v>
      </c>
      <c r="E294" s="2" t="s">
        <v>1287</v>
      </c>
    </row>
    <row r="295" spans="1:5">
      <c r="A295" s="2" t="s">
        <v>1288</v>
      </c>
      <c r="B295" t="str">
        <f t="shared" si="4"/>
        <v>χρόνος</v>
      </c>
      <c r="C295" s="2" t="s">
        <v>1289</v>
      </c>
      <c r="D295" s="2">
        <v>54</v>
      </c>
      <c r="E295" s="2" t="s">
        <v>350</v>
      </c>
    </row>
    <row r="296" spans="1:5">
      <c r="A296" s="2" t="s">
        <v>351</v>
      </c>
      <c r="B296" t="str">
        <f t="shared" si="4"/>
        <v>διό</v>
      </c>
      <c r="C296" s="2" t="s">
        <v>1290</v>
      </c>
      <c r="D296" s="2">
        <v>53</v>
      </c>
      <c r="E296" s="2" t="s">
        <v>352</v>
      </c>
    </row>
    <row r="297" spans="1:5">
      <c r="A297" s="2" t="s">
        <v>512</v>
      </c>
      <c r="B297" t="str">
        <f t="shared" si="4"/>
        <v>ἐλπίς</v>
      </c>
      <c r="C297" s="2" t="s">
        <v>1291</v>
      </c>
      <c r="D297" s="2">
        <v>53</v>
      </c>
      <c r="E297" s="2" t="s">
        <v>513</v>
      </c>
    </row>
    <row r="298" spans="1:5">
      <c r="A298" s="2" t="s">
        <v>609</v>
      </c>
      <c r="B298" t="str">
        <f t="shared" si="4"/>
        <v>ὅπως</v>
      </c>
      <c r="C298" s="2" t="s">
        <v>1292</v>
      </c>
      <c r="D298" s="2">
        <v>53</v>
      </c>
      <c r="E298" s="2" t="s">
        <v>1293</v>
      </c>
    </row>
    <row r="299" spans="1:5">
      <c r="A299" s="2" t="s">
        <v>1294</v>
      </c>
      <c r="B299" t="str">
        <f t="shared" si="4"/>
        <v>παιδίον</v>
      </c>
      <c r="C299" s="2" t="s">
        <v>1295</v>
      </c>
      <c r="D299" s="2">
        <v>53</v>
      </c>
      <c r="E299" s="2" t="s">
        <v>1296</v>
      </c>
    </row>
    <row r="300" spans="1:5">
      <c r="A300" s="2" t="s">
        <v>1297</v>
      </c>
      <c r="B300" t="str">
        <f t="shared" si="4"/>
        <v>ἐπαγγελία</v>
      </c>
      <c r="C300" s="2" t="s">
        <v>1298</v>
      </c>
      <c r="D300" s="2">
        <v>52</v>
      </c>
      <c r="E300" s="2" t="s">
        <v>1299</v>
      </c>
    </row>
    <row r="301" spans="1:5">
      <c r="A301" s="2" t="s">
        <v>1300</v>
      </c>
      <c r="B301" t="str">
        <f t="shared" si="4"/>
        <v>ἔσχατος</v>
      </c>
      <c r="C301" s="2" t="s">
        <v>1301</v>
      </c>
      <c r="D301" s="2">
        <v>52</v>
      </c>
      <c r="E301" s="2" t="s">
        <v>1302</v>
      </c>
    </row>
    <row r="302" spans="1:5">
      <c r="A302" s="2" t="s">
        <v>393</v>
      </c>
      <c r="B302" t="str">
        <f t="shared" si="4"/>
        <v>πείθω</v>
      </c>
      <c r="C302" s="2" t="s">
        <v>1303</v>
      </c>
      <c r="D302" s="2">
        <v>52</v>
      </c>
      <c r="E302" s="2" t="s">
        <v>394</v>
      </c>
    </row>
    <row r="303" spans="1:5">
      <c r="A303" s="2" t="s">
        <v>334</v>
      </c>
      <c r="B303" t="str">
        <f t="shared" si="4"/>
        <v>σπείρω</v>
      </c>
      <c r="C303" s="2" t="s">
        <v>1304</v>
      </c>
      <c r="D303" s="2">
        <v>52</v>
      </c>
      <c r="E303" s="2" t="s">
        <v>1305</v>
      </c>
    </row>
    <row r="304" spans="1:5">
      <c r="A304" s="2" t="s">
        <v>1306</v>
      </c>
      <c r="B304" t="str">
        <f t="shared" si="4"/>
        <v>εὐθύς</v>
      </c>
      <c r="C304" s="2" t="s">
        <v>1307</v>
      </c>
      <c r="D304" s="2">
        <v>51</v>
      </c>
      <c r="E304" s="2" t="s">
        <v>1308</v>
      </c>
    </row>
    <row r="305" spans="1:5">
      <c r="A305" s="2" t="s">
        <v>1309</v>
      </c>
      <c r="B305" t="str">
        <f t="shared" si="4"/>
        <v>σοφία</v>
      </c>
      <c r="C305" s="2" t="s">
        <v>1310</v>
      </c>
      <c r="D305" s="2">
        <v>51</v>
      </c>
      <c r="E305" s="2" t="s">
        <v>1311</v>
      </c>
    </row>
    <row r="306" spans="1:5">
      <c r="A306" s="2" t="s">
        <v>1312</v>
      </c>
      <c r="B306" t="str">
        <f t="shared" si="4"/>
        <v>γλῶσσα</v>
      </c>
      <c r="C306" s="2" t="s">
        <v>1313</v>
      </c>
      <c r="D306" s="2">
        <v>50</v>
      </c>
      <c r="E306" s="2" t="s">
        <v>1314</v>
      </c>
    </row>
    <row r="307" spans="1:5">
      <c r="A307" s="2" t="s">
        <v>1315</v>
      </c>
      <c r="B307" t="str">
        <f t="shared" si="4"/>
        <v>γραφή</v>
      </c>
      <c r="C307" s="2" t="s">
        <v>1316</v>
      </c>
      <c r="D307" s="2">
        <v>50</v>
      </c>
      <c r="E307" s="2" t="s">
        <v>339</v>
      </c>
    </row>
    <row r="308" spans="1:5">
      <c r="A308" s="2" t="s">
        <v>554</v>
      </c>
      <c r="B308" t="str">
        <f t="shared" si="4"/>
        <v>κακός</v>
      </c>
      <c r="C308" s="2" t="s">
        <v>1317</v>
      </c>
      <c r="D308" s="2">
        <v>50</v>
      </c>
      <c r="E308" s="2" t="s">
        <v>555</v>
      </c>
    </row>
    <row r="309" spans="1:5">
      <c r="A309" s="2" t="s">
        <v>580</v>
      </c>
      <c r="B309" t="str">
        <f t="shared" si="4"/>
        <v>μακάριος</v>
      </c>
      <c r="C309" s="2" t="s">
        <v>1318</v>
      </c>
      <c r="D309" s="2">
        <v>50</v>
      </c>
      <c r="E309" s="2" t="s">
        <v>1319</v>
      </c>
    </row>
    <row r="310" spans="1:5">
      <c r="A310" s="2" t="s">
        <v>1320</v>
      </c>
      <c r="B310" t="str">
        <f t="shared" si="4"/>
        <v>παραβολή</v>
      </c>
      <c r="C310" s="2" t="s">
        <v>1321</v>
      </c>
      <c r="D310" s="2">
        <v>50</v>
      </c>
      <c r="E310" s="2" t="s">
        <v>1322</v>
      </c>
    </row>
    <row r="311" spans="1:5">
      <c r="A311" s="2" t="s">
        <v>583</v>
      </c>
      <c r="B311" t="str">
        <f t="shared" si="4"/>
        <v>τυφλός</v>
      </c>
      <c r="C311" s="2" t="s">
        <v>1323</v>
      </c>
      <c r="D311" s="2">
        <v>50</v>
      </c>
      <c r="E311" s="2" t="s">
        <v>1324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83"/>
  <sheetViews>
    <sheetView tabSelected="1" zoomScale="130" zoomScaleNormal="130" workbookViewId="0">
      <pane ySplit="1" topLeftCell="A2" activePane="bottomLeft" state="frozen"/>
      <selection activeCell="C1" sqref="C1"/>
      <selection pane="bottomLeft" activeCell="F10" sqref="F10"/>
    </sheetView>
  </sheetViews>
  <sheetFormatPr baseColWidth="10" defaultRowHeight="16"/>
  <cols>
    <col min="1" max="1" width="8" style="18" bestFit="1" customWidth="1"/>
    <col min="2" max="2" width="12.1640625" style="18" bestFit="1" customWidth="1"/>
    <col min="3" max="3" width="5.6640625" style="18" bestFit="1" customWidth="1"/>
    <col min="4" max="4" width="7.33203125" style="18" bestFit="1" customWidth="1"/>
    <col min="5" max="5" width="8.33203125" style="8" bestFit="1" customWidth="1"/>
    <col min="6" max="6" width="8.6640625" style="9" bestFit="1" customWidth="1"/>
    <col min="7" max="7" width="8.6640625" style="9" customWidth="1"/>
    <col min="8" max="8" width="7.1640625" style="10" bestFit="1" customWidth="1"/>
    <col min="9" max="9" width="6.83203125" style="11" bestFit="1" customWidth="1"/>
    <col min="10" max="10" width="7.33203125" style="7" bestFit="1" customWidth="1"/>
    <col min="11" max="11" width="8.1640625" style="8" bestFit="1" customWidth="1"/>
    <col min="12" max="12" width="7.1640625" style="7" bestFit="1" customWidth="1"/>
    <col min="13" max="13" width="10.33203125" bestFit="1" customWidth="1"/>
  </cols>
  <sheetData>
    <row r="1" spans="1:13">
      <c r="A1" s="17" t="s">
        <v>1394</v>
      </c>
      <c r="B1" s="17" t="s">
        <v>1</v>
      </c>
      <c r="C1" s="17" t="s">
        <v>2097</v>
      </c>
      <c r="D1" s="17" t="s">
        <v>1368</v>
      </c>
      <c r="E1" s="12" t="s">
        <v>1370</v>
      </c>
      <c r="F1" s="13" t="s">
        <v>1371</v>
      </c>
      <c r="G1" s="13" t="s">
        <v>1395</v>
      </c>
      <c r="H1" s="16" t="s">
        <v>1372</v>
      </c>
      <c r="I1" s="15" t="s">
        <v>1373</v>
      </c>
      <c r="J1" s="14" t="s">
        <v>1374</v>
      </c>
      <c r="K1" s="12" t="s">
        <v>1375</v>
      </c>
      <c r="L1" s="14" t="s">
        <v>1369</v>
      </c>
      <c r="M1" t="s">
        <v>1364</v>
      </c>
    </row>
    <row r="2" spans="1:13">
      <c r="A2" s="18">
        <v>1</v>
      </c>
      <c r="B2" s="18" t="s">
        <v>1376</v>
      </c>
      <c r="C2" s="18">
        <f t="shared" ref="C2:C22" si="0">A2</f>
        <v>1</v>
      </c>
      <c r="D2" s="18">
        <v>15</v>
      </c>
      <c r="E2" s="8">
        <v>3</v>
      </c>
      <c r="F2" s="9">
        <v>6</v>
      </c>
      <c r="G2" s="9">
        <v>26</v>
      </c>
      <c r="H2" s="10" t="s">
        <v>3643</v>
      </c>
      <c r="I2" s="11" t="s">
        <v>3643</v>
      </c>
      <c r="J2" s="7" t="s">
        <v>3643</v>
      </c>
      <c r="K2" s="8" t="s">
        <v>3643</v>
      </c>
      <c r="L2" s="7">
        <v>1</v>
      </c>
    </row>
    <row r="3" spans="1:13">
      <c r="A3" s="18">
        <v>2</v>
      </c>
      <c r="B3" s="18" t="s">
        <v>1377</v>
      </c>
      <c r="C3" s="18">
        <f t="shared" si="0"/>
        <v>2</v>
      </c>
      <c r="D3" s="18">
        <v>31</v>
      </c>
      <c r="E3" s="8" t="s">
        <v>3643</v>
      </c>
      <c r="F3" s="9" t="s">
        <v>3643</v>
      </c>
      <c r="G3" s="9" t="s">
        <v>3643</v>
      </c>
      <c r="H3" s="10">
        <v>11</v>
      </c>
      <c r="I3" s="11">
        <v>16</v>
      </c>
      <c r="J3" s="7">
        <v>19</v>
      </c>
      <c r="K3" s="8">
        <v>25</v>
      </c>
      <c r="L3" s="7">
        <v>1</v>
      </c>
    </row>
    <row r="4" spans="1:13">
      <c r="A4" s="18">
        <v>3</v>
      </c>
      <c r="B4" s="18" t="s">
        <v>1464</v>
      </c>
      <c r="C4" s="18">
        <f t="shared" si="0"/>
        <v>3</v>
      </c>
      <c r="D4" s="18">
        <v>91</v>
      </c>
      <c r="E4" s="8" t="s">
        <v>3643</v>
      </c>
      <c r="F4" s="9" t="s">
        <v>3643</v>
      </c>
      <c r="G4" s="9" t="s">
        <v>3643</v>
      </c>
      <c r="H4" s="10" t="s">
        <v>3643</v>
      </c>
      <c r="I4" s="11" t="s">
        <v>3643</v>
      </c>
      <c r="J4" s="7" t="s">
        <v>3643</v>
      </c>
      <c r="K4" s="8" t="s">
        <v>3643</v>
      </c>
      <c r="L4" s="7" t="s">
        <v>3643</v>
      </c>
      <c r="M4">
        <v>26</v>
      </c>
    </row>
    <row r="5" spans="1:13">
      <c r="A5" s="18">
        <v>4</v>
      </c>
      <c r="B5" s="18" t="s">
        <v>1378</v>
      </c>
      <c r="C5" s="18">
        <f t="shared" si="0"/>
        <v>4</v>
      </c>
      <c r="D5" s="18">
        <v>142</v>
      </c>
      <c r="E5" s="8">
        <v>4</v>
      </c>
      <c r="F5" s="9">
        <v>7</v>
      </c>
      <c r="G5" s="9">
        <v>27</v>
      </c>
      <c r="H5" s="10" t="s">
        <v>3643</v>
      </c>
      <c r="I5" s="11" t="s">
        <v>3643</v>
      </c>
      <c r="J5" s="7" t="s">
        <v>3643</v>
      </c>
      <c r="K5" s="8" t="s">
        <v>3643</v>
      </c>
      <c r="L5" s="7">
        <v>1</v>
      </c>
    </row>
    <row r="6" spans="1:13">
      <c r="A6" s="18">
        <v>5</v>
      </c>
      <c r="B6" s="18" t="s">
        <v>1379</v>
      </c>
      <c r="C6" s="18">
        <f t="shared" si="0"/>
        <v>5</v>
      </c>
      <c r="D6" s="18">
        <v>32</v>
      </c>
      <c r="E6" s="8" t="s">
        <v>3643</v>
      </c>
      <c r="F6" s="9" t="s">
        <v>3643</v>
      </c>
      <c r="G6" s="9" t="s">
        <v>3643</v>
      </c>
      <c r="H6" s="10">
        <v>13</v>
      </c>
      <c r="I6" s="11">
        <v>16</v>
      </c>
      <c r="J6" s="7">
        <v>19</v>
      </c>
      <c r="K6" s="8">
        <v>23</v>
      </c>
      <c r="L6" s="7">
        <v>2</v>
      </c>
    </row>
    <row r="7" spans="1:13">
      <c r="A7" s="18">
        <v>6</v>
      </c>
      <c r="B7" s="18" t="s">
        <v>1380</v>
      </c>
      <c r="C7" s="18">
        <f t="shared" si="0"/>
        <v>6</v>
      </c>
      <c r="D7" s="18">
        <v>47</v>
      </c>
      <c r="E7" s="8" t="s">
        <v>3643</v>
      </c>
      <c r="F7" s="9" t="s">
        <v>3643</v>
      </c>
      <c r="G7" s="9" t="s">
        <v>3643</v>
      </c>
      <c r="H7" s="10">
        <v>13</v>
      </c>
      <c r="I7" s="11">
        <v>16</v>
      </c>
      <c r="J7" s="7">
        <v>19</v>
      </c>
      <c r="K7" s="8">
        <v>23</v>
      </c>
      <c r="L7" s="7">
        <v>2</v>
      </c>
    </row>
    <row r="8" spans="1:13">
      <c r="A8" s="18">
        <v>7</v>
      </c>
      <c r="B8" s="18" t="s">
        <v>1381</v>
      </c>
      <c r="C8" s="18">
        <f t="shared" si="0"/>
        <v>7</v>
      </c>
      <c r="D8" s="18">
        <v>15</v>
      </c>
      <c r="E8" s="8">
        <v>3</v>
      </c>
      <c r="F8" s="9">
        <v>6</v>
      </c>
      <c r="G8" s="9">
        <v>28</v>
      </c>
      <c r="H8" s="10" t="s">
        <v>3643</v>
      </c>
      <c r="I8" s="11" t="s">
        <v>3643</v>
      </c>
      <c r="J8" s="7" t="s">
        <v>3643</v>
      </c>
      <c r="K8" s="8" t="s">
        <v>3643</v>
      </c>
      <c r="L8" s="7">
        <v>2</v>
      </c>
    </row>
    <row r="9" spans="1:13">
      <c r="A9" s="18">
        <v>8</v>
      </c>
      <c r="B9" s="18" t="s">
        <v>1382</v>
      </c>
      <c r="C9" s="18">
        <f t="shared" si="0"/>
        <v>8</v>
      </c>
      <c r="D9" s="18">
        <v>119</v>
      </c>
      <c r="E9" s="8">
        <v>3</v>
      </c>
      <c r="F9" s="9">
        <v>6</v>
      </c>
      <c r="G9" s="9">
        <v>28</v>
      </c>
      <c r="H9" s="10" t="s">
        <v>3643</v>
      </c>
      <c r="I9" s="11" t="s">
        <v>3643</v>
      </c>
      <c r="J9" s="7" t="s">
        <v>3643</v>
      </c>
      <c r="K9" s="8" t="s">
        <v>3643</v>
      </c>
      <c r="L9" s="7">
        <v>2</v>
      </c>
    </row>
    <row r="10" spans="1:13">
      <c r="A10" s="18">
        <v>9</v>
      </c>
      <c r="B10" s="18" t="s">
        <v>1383</v>
      </c>
      <c r="C10" s="18">
        <f t="shared" si="0"/>
        <v>9</v>
      </c>
      <c r="D10" s="18">
        <v>279</v>
      </c>
      <c r="E10" s="8" t="s">
        <v>3643</v>
      </c>
      <c r="F10" s="9">
        <v>6</v>
      </c>
      <c r="G10" s="9">
        <v>27</v>
      </c>
      <c r="H10" s="10" t="s">
        <v>3643</v>
      </c>
      <c r="I10" s="11" t="s">
        <v>3643</v>
      </c>
      <c r="J10" s="7" t="s">
        <v>3643</v>
      </c>
      <c r="K10" s="8" t="s">
        <v>3643</v>
      </c>
      <c r="L10" s="7">
        <v>2</v>
      </c>
    </row>
    <row r="11" spans="1:13">
      <c r="A11" s="18">
        <v>10</v>
      </c>
      <c r="B11" s="18" t="s">
        <v>1384</v>
      </c>
      <c r="C11" s="18">
        <f t="shared" si="0"/>
        <v>10</v>
      </c>
      <c r="D11" s="18">
        <v>227</v>
      </c>
      <c r="E11" s="8" t="s">
        <v>3643</v>
      </c>
      <c r="F11" s="9" t="s">
        <v>3643</v>
      </c>
      <c r="G11" s="9" t="s">
        <v>3643</v>
      </c>
      <c r="H11" s="10">
        <v>10</v>
      </c>
      <c r="I11" s="11">
        <v>16</v>
      </c>
      <c r="J11" s="7">
        <v>19</v>
      </c>
      <c r="K11" s="8">
        <v>13</v>
      </c>
      <c r="L11" s="7">
        <v>2</v>
      </c>
    </row>
    <row r="12" spans="1:13">
      <c r="A12" s="18">
        <v>11</v>
      </c>
      <c r="B12" s="18" t="s">
        <v>1385</v>
      </c>
      <c r="C12" s="18">
        <f t="shared" si="0"/>
        <v>11</v>
      </c>
      <c r="D12" s="18">
        <v>13</v>
      </c>
      <c r="E12" s="8" t="s">
        <v>3643</v>
      </c>
      <c r="F12" s="9" t="s">
        <v>3643</v>
      </c>
      <c r="G12" s="9" t="s">
        <v>3643</v>
      </c>
      <c r="H12" s="10" t="s">
        <v>3643</v>
      </c>
      <c r="I12" s="11" t="s">
        <v>3643</v>
      </c>
      <c r="J12" s="7" t="s">
        <v>3643</v>
      </c>
      <c r="K12" s="8" t="s">
        <v>3643</v>
      </c>
      <c r="L12" s="7" t="s">
        <v>3643</v>
      </c>
    </row>
    <row r="13" spans="1:13">
      <c r="A13" s="18">
        <v>12</v>
      </c>
      <c r="B13" s="18" t="s">
        <v>1386</v>
      </c>
      <c r="C13" s="18">
        <f t="shared" si="0"/>
        <v>12</v>
      </c>
      <c r="D13" s="18">
        <v>15</v>
      </c>
      <c r="E13" s="8">
        <v>4</v>
      </c>
      <c r="F13" s="9">
        <v>7</v>
      </c>
      <c r="G13" s="9">
        <v>26</v>
      </c>
      <c r="H13" s="10" t="s">
        <v>3643</v>
      </c>
      <c r="I13" s="11" t="s">
        <v>3643</v>
      </c>
      <c r="J13" s="7" t="s">
        <v>3643</v>
      </c>
      <c r="K13" s="8" t="s">
        <v>3643</v>
      </c>
      <c r="L13" s="7">
        <v>2</v>
      </c>
    </row>
    <row r="14" spans="1:13">
      <c r="A14" s="18">
        <v>13</v>
      </c>
      <c r="B14" s="18" t="s">
        <v>1387</v>
      </c>
      <c r="C14" s="18">
        <f t="shared" si="0"/>
        <v>13</v>
      </c>
      <c r="D14" s="18">
        <v>210</v>
      </c>
      <c r="E14" s="8">
        <v>4</v>
      </c>
      <c r="F14" s="9">
        <v>7</v>
      </c>
      <c r="G14" s="9">
        <v>26</v>
      </c>
      <c r="H14" s="10" t="s">
        <v>3643</v>
      </c>
      <c r="I14" s="11" t="s">
        <v>3643</v>
      </c>
      <c r="J14" s="7" t="s">
        <v>3643</v>
      </c>
      <c r="K14" s="8" t="s">
        <v>3643</v>
      </c>
      <c r="L14" s="7">
        <v>3</v>
      </c>
    </row>
    <row r="15" spans="1:13">
      <c r="A15" s="18">
        <v>14</v>
      </c>
      <c r="B15" s="18" t="s">
        <v>1388</v>
      </c>
      <c r="C15" s="18">
        <f t="shared" si="0"/>
        <v>14</v>
      </c>
      <c r="D15" s="18">
        <v>346</v>
      </c>
      <c r="E15" s="8" t="s">
        <v>3643</v>
      </c>
      <c r="F15" s="9" t="s">
        <v>3643</v>
      </c>
      <c r="G15" s="9" t="s">
        <v>3643</v>
      </c>
      <c r="H15" s="10">
        <v>10</v>
      </c>
      <c r="I15" s="11">
        <v>16</v>
      </c>
      <c r="J15" s="7">
        <v>19</v>
      </c>
      <c r="K15" s="8">
        <v>25</v>
      </c>
      <c r="L15" s="7">
        <v>2</v>
      </c>
    </row>
    <row r="16" spans="1:13">
      <c r="A16" s="18">
        <v>15</v>
      </c>
      <c r="B16" s="18" t="s">
        <v>1389</v>
      </c>
      <c r="C16" s="18">
        <f t="shared" si="0"/>
        <v>15</v>
      </c>
      <c r="D16" s="18">
        <v>100</v>
      </c>
      <c r="E16" s="8" t="s">
        <v>3643</v>
      </c>
      <c r="F16" s="9" t="s">
        <v>3643</v>
      </c>
      <c r="G16" s="9" t="s">
        <v>3643</v>
      </c>
      <c r="H16" s="10" t="s">
        <v>3643</v>
      </c>
      <c r="I16" s="11" t="s">
        <v>3643</v>
      </c>
      <c r="J16" s="7" t="s">
        <v>3643</v>
      </c>
      <c r="K16" s="8" t="s">
        <v>3643</v>
      </c>
      <c r="L16" s="7" t="s">
        <v>3643</v>
      </c>
      <c r="M16">
        <v>26</v>
      </c>
    </row>
    <row r="17" spans="1:13">
      <c r="A17" s="18">
        <v>16</v>
      </c>
      <c r="B17" s="18" t="s">
        <v>1390</v>
      </c>
      <c r="C17" s="18">
        <f t="shared" si="0"/>
        <v>16</v>
      </c>
      <c r="D17" s="18">
        <v>15</v>
      </c>
      <c r="E17" s="8">
        <v>3</v>
      </c>
      <c r="F17" s="9">
        <v>6</v>
      </c>
      <c r="G17" s="9">
        <v>27</v>
      </c>
      <c r="H17" s="10" t="s">
        <v>3643</v>
      </c>
      <c r="I17" s="11" t="s">
        <v>3643</v>
      </c>
      <c r="J17" s="7" t="s">
        <v>3643</v>
      </c>
      <c r="K17" s="8" t="s">
        <v>3643</v>
      </c>
      <c r="L17" s="7">
        <v>1</v>
      </c>
    </row>
    <row r="18" spans="1:13">
      <c r="A18" s="18">
        <v>17</v>
      </c>
      <c r="B18" s="18" t="s">
        <v>1391</v>
      </c>
      <c r="C18" s="18">
        <f t="shared" si="0"/>
        <v>17</v>
      </c>
      <c r="D18" s="18">
        <v>21</v>
      </c>
      <c r="E18" s="8">
        <v>3</v>
      </c>
      <c r="F18" s="9">
        <v>6</v>
      </c>
      <c r="G18" s="9">
        <v>27</v>
      </c>
      <c r="H18" s="10" t="s">
        <v>3643</v>
      </c>
      <c r="I18" s="11" t="s">
        <v>3643</v>
      </c>
      <c r="J18" s="7" t="s">
        <v>3643</v>
      </c>
      <c r="K18" s="8" t="s">
        <v>3643</v>
      </c>
      <c r="L18" s="7">
        <v>1</v>
      </c>
    </row>
    <row r="19" spans="1:13">
      <c r="A19" s="18">
        <v>18</v>
      </c>
      <c r="B19" s="18" t="s">
        <v>1392</v>
      </c>
      <c r="C19" s="18">
        <f t="shared" si="0"/>
        <v>18</v>
      </c>
      <c r="D19" s="18">
        <v>15</v>
      </c>
      <c r="E19" s="8">
        <v>4</v>
      </c>
      <c r="F19" s="9">
        <v>7</v>
      </c>
      <c r="G19" s="9">
        <v>27</v>
      </c>
      <c r="H19" s="10" t="s">
        <v>3643</v>
      </c>
      <c r="I19" s="11" t="s">
        <v>3643</v>
      </c>
      <c r="J19" s="7" t="s">
        <v>3643</v>
      </c>
      <c r="K19" s="8" t="s">
        <v>3643</v>
      </c>
      <c r="L19" s="7">
        <v>1</v>
      </c>
    </row>
    <row r="20" spans="1:13">
      <c r="A20" s="18">
        <v>19</v>
      </c>
      <c r="B20" s="18" t="s">
        <v>1393</v>
      </c>
      <c r="C20" s="18">
        <f t="shared" si="0"/>
        <v>19</v>
      </c>
      <c r="D20" s="18">
        <v>3</v>
      </c>
      <c r="E20" s="8">
        <v>4</v>
      </c>
      <c r="F20" s="9">
        <v>7</v>
      </c>
      <c r="G20" s="9">
        <v>27</v>
      </c>
      <c r="H20" s="10" t="s">
        <v>3643</v>
      </c>
      <c r="I20" s="11" t="s">
        <v>3643</v>
      </c>
      <c r="J20" s="7" t="s">
        <v>3643</v>
      </c>
      <c r="K20" s="8" t="s">
        <v>3643</v>
      </c>
      <c r="L20" s="7">
        <v>1</v>
      </c>
    </row>
    <row r="21" spans="1:13">
      <c r="A21" s="18">
        <v>20</v>
      </c>
      <c r="B21" s="18" t="s">
        <v>1470</v>
      </c>
      <c r="C21" s="18">
        <f t="shared" si="0"/>
        <v>20</v>
      </c>
      <c r="D21" s="18">
        <v>15</v>
      </c>
      <c r="E21" s="8">
        <v>4</v>
      </c>
      <c r="F21" s="9">
        <v>7</v>
      </c>
      <c r="G21" s="9">
        <v>26</v>
      </c>
      <c r="H21" s="10" t="s">
        <v>3643</v>
      </c>
      <c r="I21" s="11" t="s">
        <v>3643</v>
      </c>
      <c r="J21" s="7" t="s">
        <v>3643</v>
      </c>
      <c r="K21" s="8" t="s">
        <v>3643</v>
      </c>
      <c r="L21" s="7">
        <v>1</v>
      </c>
    </row>
    <row r="22" spans="1:13">
      <c r="A22" s="18">
        <v>21</v>
      </c>
      <c r="B22" s="18" t="s">
        <v>1637</v>
      </c>
      <c r="C22" s="18">
        <f t="shared" si="0"/>
        <v>21</v>
      </c>
      <c r="D22" s="18">
        <v>3</v>
      </c>
      <c r="E22" s="8">
        <v>4</v>
      </c>
      <c r="F22" s="9">
        <v>7</v>
      </c>
      <c r="G22" s="9">
        <v>26</v>
      </c>
      <c r="H22" s="10" t="s">
        <v>3643</v>
      </c>
      <c r="I22" s="11" t="s">
        <v>3643</v>
      </c>
      <c r="J22" s="7" t="s">
        <v>3643</v>
      </c>
      <c r="K22" s="8" t="s">
        <v>3643</v>
      </c>
      <c r="L22" s="7">
        <v>1</v>
      </c>
    </row>
    <row r="23" spans="1:13">
      <c r="A23" s="18">
        <v>22</v>
      </c>
      <c r="B23" s="18" t="s">
        <v>1701</v>
      </c>
      <c r="C23" s="18">
        <f t="shared" ref="C23:C583" si="1">A23</f>
        <v>22</v>
      </c>
      <c r="D23" s="18">
        <v>241</v>
      </c>
      <c r="E23" s="8" t="s">
        <v>3643</v>
      </c>
      <c r="F23" s="9" t="s">
        <v>3643</v>
      </c>
      <c r="G23" s="9" t="s">
        <v>3643</v>
      </c>
      <c r="H23" s="10">
        <v>10</v>
      </c>
      <c r="I23" s="11">
        <v>18</v>
      </c>
      <c r="J23" s="7">
        <v>19</v>
      </c>
      <c r="K23" s="8">
        <v>25</v>
      </c>
      <c r="L23" s="7">
        <v>1</v>
      </c>
    </row>
    <row r="24" spans="1:13">
      <c r="A24" s="18">
        <v>23</v>
      </c>
      <c r="B24" s="18" t="s">
        <v>1698</v>
      </c>
      <c r="C24" s="18">
        <f t="shared" si="1"/>
        <v>23</v>
      </c>
      <c r="D24" s="18">
        <v>85</v>
      </c>
      <c r="E24" s="8" t="s">
        <v>3643</v>
      </c>
      <c r="F24" s="9" t="s">
        <v>3643</v>
      </c>
      <c r="G24" s="9" t="s">
        <v>3643</v>
      </c>
      <c r="H24" s="10">
        <v>9</v>
      </c>
      <c r="I24" s="11">
        <v>16</v>
      </c>
      <c r="J24" s="7">
        <v>19</v>
      </c>
      <c r="K24" s="8">
        <v>23</v>
      </c>
      <c r="L24" s="7">
        <v>2</v>
      </c>
    </row>
    <row r="25" spans="1:13">
      <c r="A25" s="18">
        <v>24</v>
      </c>
      <c r="B25" s="18" t="s">
        <v>1699</v>
      </c>
      <c r="C25" s="18">
        <f t="shared" si="1"/>
        <v>24</v>
      </c>
      <c r="D25" s="18">
        <v>167</v>
      </c>
      <c r="E25" s="8" t="s">
        <v>3643</v>
      </c>
      <c r="F25" s="9" t="s">
        <v>3643</v>
      </c>
      <c r="G25" s="9" t="s">
        <v>3643</v>
      </c>
      <c r="H25" s="10">
        <v>9</v>
      </c>
      <c r="I25" s="11">
        <v>16</v>
      </c>
      <c r="J25" s="7">
        <v>19</v>
      </c>
      <c r="K25" s="8">
        <v>23</v>
      </c>
      <c r="L25" s="7">
        <v>2</v>
      </c>
    </row>
    <row r="26" spans="1:13">
      <c r="A26" s="18">
        <v>25</v>
      </c>
      <c r="B26" s="18" t="s">
        <v>1539</v>
      </c>
      <c r="C26" s="18">
        <f t="shared" si="1"/>
        <v>25</v>
      </c>
      <c r="D26" s="18">
        <v>109</v>
      </c>
      <c r="E26" s="8" t="s">
        <v>3643</v>
      </c>
      <c r="F26" s="9" t="s">
        <v>3643</v>
      </c>
      <c r="G26" s="9">
        <v>28</v>
      </c>
      <c r="H26" s="10" t="s">
        <v>3643</v>
      </c>
      <c r="I26" s="11" t="s">
        <v>3643</v>
      </c>
      <c r="J26" s="7" t="s">
        <v>3643</v>
      </c>
      <c r="K26" s="8">
        <v>24</v>
      </c>
      <c r="L26" s="7">
        <v>2</v>
      </c>
    </row>
    <row r="27" spans="1:13">
      <c r="A27" s="18">
        <v>26</v>
      </c>
      <c r="B27" s="18" t="s">
        <v>1423</v>
      </c>
      <c r="C27" s="18">
        <f t="shared" si="1"/>
        <v>26</v>
      </c>
      <c r="D27" s="18">
        <v>15</v>
      </c>
      <c r="E27" s="8">
        <v>4</v>
      </c>
      <c r="F27" s="9">
        <v>7</v>
      </c>
      <c r="G27" s="9">
        <v>29</v>
      </c>
      <c r="H27" s="10" t="s">
        <v>3643</v>
      </c>
      <c r="I27" s="11" t="s">
        <v>3643</v>
      </c>
      <c r="J27" s="7" t="s">
        <v>3643</v>
      </c>
      <c r="K27" s="8" t="s">
        <v>3643</v>
      </c>
      <c r="L27" s="7">
        <v>1</v>
      </c>
    </row>
    <row r="28" spans="1:13">
      <c r="A28" s="18">
        <v>27</v>
      </c>
      <c r="B28" s="18" t="s">
        <v>1634</v>
      </c>
      <c r="C28" s="18">
        <f t="shared" si="1"/>
        <v>27</v>
      </c>
      <c r="D28" s="18">
        <v>3</v>
      </c>
      <c r="E28" s="8">
        <v>4</v>
      </c>
      <c r="F28" s="9">
        <v>7</v>
      </c>
      <c r="G28" s="9">
        <v>29</v>
      </c>
      <c r="H28" s="10" t="s">
        <v>3643</v>
      </c>
      <c r="I28" s="11" t="s">
        <v>3643</v>
      </c>
      <c r="J28" s="7" t="s">
        <v>3643</v>
      </c>
      <c r="K28" s="8" t="s">
        <v>3643</v>
      </c>
      <c r="L28" s="7">
        <v>1</v>
      </c>
    </row>
    <row r="29" spans="1:13">
      <c r="A29" s="18">
        <v>28</v>
      </c>
      <c r="B29" s="18" t="s">
        <v>1635</v>
      </c>
      <c r="C29" s="18">
        <f t="shared" si="1"/>
        <v>28</v>
      </c>
      <c r="D29" s="18">
        <v>181</v>
      </c>
      <c r="E29" s="8">
        <v>4</v>
      </c>
      <c r="F29" s="9">
        <v>7</v>
      </c>
      <c r="G29" s="9">
        <v>29</v>
      </c>
      <c r="H29" s="10" t="s">
        <v>3643</v>
      </c>
      <c r="I29" s="11" t="s">
        <v>3643</v>
      </c>
      <c r="J29" s="7" t="s">
        <v>3643</v>
      </c>
      <c r="K29" s="8" t="s">
        <v>3643</v>
      </c>
      <c r="L29" s="7">
        <v>1</v>
      </c>
    </row>
    <row r="30" spans="1:13">
      <c r="A30" s="18">
        <v>29</v>
      </c>
      <c r="B30" s="18" t="s">
        <v>1700</v>
      </c>
      <c r="C30" s="18">
        <f t="shared" si="1"/>
        <v>29</v>
      </c>
      <c r="D30" s="18">
        <v>312</v>
      </c>
      <c r="E30" s="8">
        <v>4</v>
      </c>
      <c r="F30" s="9">
        <v>7</v>
      </c>
      <c r="G30" s="9">
        <v>26</v>
      </c>
      <c r="H30" s="10" t="s">
        <v>3643</v>
      </c>
      <c r="I30" s="11" t="s">
        <v>3643</v>
      </c>
      <c r="J30" s="7" t="s">
        <v>3643</v>
      </c>
      <c r="K30" s="8" t="s">
        <v>3643</v>
      </c>
      <c r="L30" s="7">
        <v>1</v>
      </c>
    </row>
    <row r="31" spans="1:13">
      <c r="A31" s="18">
        <v>30</v>
      </c>
      <c r="B31" s="18" t="s">
        <v>1520</v>
      </c>
      <c r="C31" s="18">
        <f t="shared" si="1"/>
        <v>30</v>
      </c>
      <c r="D31" s="18">
        <v>101</v>
      </c>
      <c r="E31" s="8" t="s">
        <v>3643</v>
      </c>
      <c r="F31" s="9" t="s">
        <v>3643</v>
      </c>
      <c r="G31" s="9" t="s">
        <v>3643</v>
      </c>
      <c r="H31" s="10" t="s">
        <v>3643</v>
      </c>
      <c r="I31" s="11" t="s">
        <v>3643</v>
      </c>
      <c r="J31" s="7" t="s">
        <v>3643</v>
      </c>
      <c r="K31" s="8" t="s">
        <v>3643</v>
      </c>
      <c r="L31" s="7" t="s">
        <v>3643</v>
      </c>
      <c r="M31">
        <v>26</v>
      </c>
    </row>
    <row r="32" spans="1:13">
      <c r="A32" s="18">
        <v>31</v>
      </c>
      <c r="B32" s="18" t="s">
        <v>1431</v>
      </c>
      <c r="C32" s="18">
        <f t="shared" si="1"/>
        <v>31</v>
      </c>
      <c r="D32" s="18">
        <v>15</v>
      </c>
      <c r="E32" s="8">
        <v>3</v>
      </c>
      <c r="F32" s="9">
        <v>6</v>
      </c>
      <c r="G32" s="9">
        <v>29</v>
      </c>
      <c r="H32" s="10" t="s">
        <v>3643</v>
      </c>
      <c r="I32" s="11" t="s">
        <v>3643</v>
      </c>
      <c r="J32" s="7" t="s">
        <v>3643</v>
      </c>
      <c r="K32" s="8" t="s">
        <v>3643</v>
      </c>
      <c r="L32" s="7">
        <v>1</v>
      </c>
    </row>
    <row r="33" spans="1:13">
      <c r="A33" s="18">
        <v>32</v>
      </c>
      <c r="B33" s="18" t="s">
        <v>1514</v>
      </c>
      <c r="C33" s="18">
        <f t="shared" si="1"/>
        <v>32</v>
      </c>
      <c r="D33" s="18">
        <v>185</v>
      </c>
      <c r="E33" s="8">
        <v>3</v>
      </c>
      <c r="F33" s="9">
        <v>6</v>
      </c>
      <c r="G33" s="9">
        <v>29</v>
      </c>
      <c r="H33" s="10" t="s">
        <v>3643</v>
      </c>
      <c r="I33" s="11" t="s">
        <v>3643</v>
      </c>
      <c r="J33" s="7" t="s">
        <v>3643</v>
      </c>
      <c r="K33" s="8" t="s">
        <v>3643</v>
      </c>
      <c r="L33" s="7">
        <v>1</v>
      </c>
    </row>
    <row r="34" spans="1:13">
      <c r="A34" s="18">
        <v>33</v>
      </c>
      <c r="B34" s="18" t="s">
        <v>1686</v>
      </c>
      <c r="C34" s="18">
        <f t="shared" si="1"/>
        <v>33</v>
      </c>
      <c r="D34" s="18">
        <v>109</v>
      </c>
      <c r="E34" s="8" t="s">
        <v>3643</v>
      </c>
      <c r="F34" s="9" t="s">
        <v>3643</v>
      </c>
      <c r="G34" s="9">
        <v>28</v>
      </c>
      <c r="H34" s="10" t="s">
        <v>3643</v>
      </c>
      <c r="I34" s="11" t="s">
        <v>3643</v>
      </c>
      <c r="J34" s="7" t="s">
        <v>3643</v>
      </c>
      <c r="K34" s="8">
        <v>24</v>
      </c>
      <c r="L34" s="7">
        <v>2</v>
      </c>
    </row>
    <row r="35" spans="1:13">
      <c r="A35" s="18">
        <v>34</v>
      </c>
      <c r="B35" s="18" t="s">
        <v>605</v>
      </c>
      <c r="C35" s="18">
        <f t="shared" si="1"/>
        <v>34</v>
      </c>
      <c r="D35" s="18">
        <v>309</v>
      </c>
      <c r="E35" s="8" t="s">
        <v>3643</v>
      </c>
      <c r="F35" s="9" t="s">
        <v>3643</v>
      </c>
      <c r="G35" s="9" t="s">
        <v>3643</v>
      </c>
      <c r="H35" s="10" t="s">
        <v>3643</v>
      </c>
      <c r="I35" s="11" t="s">
        <v>3643</v>
      </c>
      <c r="J35" s="7" t="s">
        <v>3643</v>
      </c>
      <c r="K35" s="8" t="s">
        <v>3643</v>
      </c>
      <c r="L35" s="7" t="s">
        <v>3643</v>
      </c>
      <c r="M35" t="s">
        <v>3724</v>
      </c>
    </row>
    <row r="36" spans="1:13">
      <c r="A36" s="18">
        <v>35</v>
      </c>
      <c r="B36" s="18" t="s">
        <v>1702</v>
      </c>
      <c r="C36" s="18">
        <f t="shared" si="1"/>
        <v>35</v>
      </c>
      <c r="D36" s="18">
        <v>109</v>
      </c>
      <c r="E36" s="8" t="s">
        <v>3643</v>
      </c>
      <c r="F36" s="9" t="s">
        <v>3643</v>
      </c>
      <c r="G36" s="9">
        <v>26</v>
      </c>
      <c r="H36" s="10" t="s">
        <v>3643</v>
      </c>
      <c r="I36" s="11" t="s">
        <v>3643</v>
      </c>
      <c r="J36" s="7" t="s">
        <v>3643</v>
      </c>
      <c r="K36" s="8">
        <v>24</v>
      </c>
      <c r="L36" s="7">
        <v>2</v>
      </c>
    </row>
    <row r="37" spans="1:13">
      <c r="A37" s="18">
        <v>36</v>
      </c>
      <c r="B37" s="18" t="s">
        <v>1703</v>
      </c>
      <c r="C37" s="18">
        <f t="shared" si="1"/>
        <v>36</v>
      </c>
      <c r="D37" s="18">
        <v>644</v>
      </c>
      <c r="E37" s="8">
        <v>4</v>
      </c>
      <c r="F37" s="9">
        <v>7</v>
      </c>
      <c r="G37" s="9">
        <v>29</v>
      </c>
      <c r="H37" s="10" t="s">
        <v>3643</v>
      </c>
      <c r="I37" s="11" t="s">
        <v>3643</v>
      </c>
      <c r="J37" s="7" t="s">
        <v>3643</v>
      </c>
      <c r="K37" s="8" t="s">
        <v>3643</v>
      </c>
      <c r="L37" s="7">
        <v>1</v>
      </c>
    </row>
    <row r="38" spans="1:13">
      <c r="A38" s="18">
        <v>37</v>
      </c>
      <c r="B38" s="18" t="s">
        <v>1704</v>
      </c>
      <c r="C38" s="18">
        <f t="shared" si="1"/>
        <v>37</v>
      </c>
      <c r="D38" s="18">
        <v>35</v>
      </c>
      <c r="E38" s="8" t="s">
        <v>3643</v>
      </c>
      <c r="F38" s="9" t="s">
        <v>3643</v>
      </c>
      <c r="G38" s="9" t="s">
        <v>3643</v>
      </c>
      <c r="H38" s="10">
        <v>10</v>
      </c>
      <c r="I38" s="11">
        <v>16</v>
      </c>
      <c r="J38" s="7">
        <v>21</v>
      </c>
      <c r="K38" s="8">
        <v>23</v>
      </c>
      <c r="L38" s="7">
        <v>2</v>
      </c>
    </row>
    <row r="39" spans="1:13">
      <c r="A39" s="18">
        <v>38</v>
      </c>
      <c r="B39" s="18" t="s">
        <v>1429</v>
      </c>
      <c r="C39" s="18">
        <f t="shared" si="1"/>
        <v>38</v>
      </c>
      <c r="D39" s="18">
        <v>98</v>
      </c>
      <c r="E39" s="8" t="s">
        <v>3643</v>
      </c>
      <c r="F39" s="9" t="s">
        <v>3643</v>
      </c>
      <c r="G39" s="9" t="s">
        <v>3643</v>
      </c>
      <c r="H39" s="10" t="s">
        <v>3643</v>
      </c>
      <c r="I39" s="11" t="s">
        <v>3643</v>
      </c>
      <c r="J39" s="7" t="s">
        <v>3643</v>
      </c>
      <c r="K39" s="8" t="s">
        <v>3643</v>
      </c>
      <c r="L39" s="7" t="s">
        <v>3643</v>
      </c>
      <c r="M39">
        <v>26</v>
      </c>
    </row>
    <row r="40" spans="1:13">
      <c r="A40" s="18">
        <v>39</v>
      </c>
      <c r="B40" s="18" t="s">
        <v>1705</v>
      </c>
      <c r="C40" s="18">
        <f t="shared" si="1"/>
        <v>39</v>
      </c>
      <c r="D40" s="18">
        <v>644</v>
      </c>
      <c r="E40" s="8">
        <v>4</v>
      </c>
      <c r="F40" s="9">
        <v>6</v>
      </c>
      <c r="G40" s="9">
        <v>26</v>
      </c>
      <c r="H40" s="10" t="s">
        <v>3643</v>
      </c>
      <c r="I40" s="11" t="s">
        <v>3643</v>
      </c>
      <c r="J40" s="7" t="s">
        <v>3643</v>
      </c>
      <c r="K40" s="8" t="s">
        <v>3643</v>
      </c>
      <c r="L40" s="7">
        <v>1</v>
      </c>
    </row>
    <row r="41" spans="1:13">
      <c r="A41" s="18">
        <v>40</v>
      </c>
      <c r="B41" s="18" t="s">
        <v>1684</v>
      </c>
      <c r="C41" s="18">
        <f t="shared" si="1"/>
        <v>40</v>
      </c>
      <c r="D41" s="18">
        <v>12</v>
      </c>
      <c r="E41" s="8" t="s">
        <v>3643</v>
      </c>
      <c r="F41" s="9" t="s">
        <v>3643</v>
      </c>
      <c r="G41" s="9" t="s">
        <v>3643</v>
      </c>
      <c r="H41" s="10" t="s">
        <v>3643</v>
      </c>
      <c r="I41" s="11" t="s">
        <v>3643</v>
      </c>
      <c r="J41" s="7" t="s">
        <v>3643</v>
      </c>
      <c r="K41" s="8" t="s">
        <v>3643</v>
      </c>
      <c r="L41" s="7" t="s">
        <v>3643</v>
      </c>
    </row>
    <row r="42" spans="1:13">
      <c r="A42" s="18">
        <v>41</v>
      </c>
      <c r="B42" s="18" t="s">
        <v>1706</v>
      </c>
      <c r="C42" s="18">
        <f t="shared" si="1"/>
        <v>41</v>
      </c>
      <c r="D42" s="18">
        <v>272</v>
      </c>
      <c r="E42" s="8">
        <v>4</v>
      </c>
      <c r="F42" s="9">
        <v>6</v>
      </c>
      <c r="G42" s="9">
        <v>26</v>
      </c>
      <c r="H42" s="10" t="s">
        <v>3643</v>
      </c>
      <c r="I42" s="11" t="s">
        <v>3643</v>
      </c>
      <c r="J42" s="7" t="s">
        <v>3643</v>
      </c>
      <c r="K42" s="8">
        <v>24</v>
      </c>
      <c r="L42" s="7">
        <v>2</v>
      </c>
    </row>
    <row r="43" spans="1:13">
      <c r="A43" s="18">
        <v>42</v>
      </c>
      <c r="B43" s="18" t="s">
        <v>1707</v>
      </c>
      <c r="C43" s="18">
        <f t="shared" si="1"/>
        <v>42</v>
      </c>
      <c r="D43" s="18">
        <v>98</v>
      </c>
      <c r="E43" s="8" t="s">
        <v>3643</v>
      </c>
      <c r="F43" s="9" t="s">
        <v>3643</v>
      </c>
      <c r="G43" s="9" t="s">
        <v>3643</v>
      </c>
      <c r="H43" s="10" t="s">
        <v>3643</v>
      </c>
      <c r="I43" s="11" t="s">
        <v>3643</v>
      </c>
      <c r="J43" s="7" t="s">
        <v>3643</v>
      </c>
      <c r="K43" s="8" t="s">
        <v>3643</v>
      </c>
      <c r="L43" s="7" t="s">
        <v>3643</v>
      </c>
      <c r="M43">
        <v>26</v>
      </c>
    </row>
    <row r="44" spans="1:13">
      <c r="A44" s="18">
        <v>43</v>
      </c>
      <c r="B44" s="18" t="s">
        <v>1708</v>
      </c>
      <c r="C44" s="18">
        <f t="shared" si="1"/>
        <v>43</v>
      </c>
      <c r="D44" s="18">
        <v>185</v>
      </c>
      <c r="E44" s="8">
        <v>3</v>
      </c>
      <c r="F44" s="9">
        <v>8</v>
      </c>
      <c r="G44" s="9">
        <v>27</v>
      </c>
      <c r="H44" s="10" t="s">
        <v>3643</v>
      </c>
      <c r="I44" s="11" t="s">
        <v>3643</v>
      </c>
      <c r="J44" s="7" t="s">
        <v>3643</v>
      </c>
      <c r="K44" s="8" t="s">
        <v>3643</v>
      </c>
      <c r="L44" s="7">
        <v>1</v>
      </c>
    </row>
    <row r="45" spans="1:13">
      <c r="A45" s="18">
        <v>44</v>
      </c>
      <c r="B45" s="18" t="s">
        <v>1441</v>
      </c>
      <c r="C45" s="18">
        <f t="shared" si="1"/>
        <v>44</v>
      </c>
      <c r="D45" s="18">
        <v>24</v>
      </c>
      <c r="E45" s="8">
        <v>3</v>
      </c>
      <c r="F45" s="9">
        <v>6</v>
      </c>
      <c r="G45" s="9">
        <v>27</v>
      </c>
      <c r="H45" s="10" t="s">
        <v>3643</v>
      </c>
      <c r="I45" s="11" t="s">
        <v>3643</v>
      </c>
      <c r="J45" s="7" t="s">
        <v>3643</v>
      </c>
      <c r="K45" s="8" t="s">
        <v>3643</v>
      </c>
      <c r="L45" s="7">
        <v>1</v>
      </c>
    </row>
    <row r="46" spans="1:13">
      <c r="A46" s="18">
        <v>45</v>
      </c>
      <c r="B46" s="18" t="s">
        <v>1535</v>
      </c>
      <c r="C46" s="18">
        <f t="shared" si="1"/>
        <v>45</v>
      </c>
      <c r="D46" s="18">
        <v>106</v>
      </c>
      <c r="E46" s="8">
        <v>3</v>
      </c>
      <c r="F46" s="9">
        <v>6</v>
      </c>
      <c r="G46" s="9">
        <v>27</v>
      </c>
      <c r="H46" s="10" t="s">
        <v>3643</v>
      </c>
      <c r="I46" s="11" t="s">
        <v>3643</v>
      </c>
      <c r="J46" s="7" t="s">
        <v>3643</v>
      </c>
      <c r="K46" s="8" t="s">
        <v>3643</v>
      </c>
      <c r="L46" s="7">
        <v>1</v>
      </c>
    </row>
    <row r="47" spans="1:13">
      <c r="A47" s="18">
        <v>46</v>
      </c>
      <c r="B47" s="18" t="s">
        <v>1439</v>
      </c>
      <c r="C47" s="18">
        <f t="shared" si="1"/>
        <v>46</v>
      </c>
      <c r="D47" s="18">
        <v>867</v>
      </c>
      <c r="E47" s="8">
        <v>3</v>
      </c>
      <c r="F47" s="9">
        <v>6</v>
      </c>
      <c r="G47" s="9">
        <v>27</v>
      </c>
      <c r="H47" s="10" t="s">
        <v>3643</v>
      </c>
      <c r="I47" s="11" t="s">
        <v>3643</v>
      </c>
      <c r="J47" s="7" t="s">
        <v>3643</v>
      </c>
      <c r="K47" s="8" t="s">
        <v>3643</v>
      </c>
      <c r="L47" s="7">
        <v>1</v>
      </c>
    </row>
    <row r="48" spans="1:13">
      <c r="A48" s="18">
        <v>47</v>
      </c>
      <c r="B48" s="18" t="s">
        <v>1440</v>
      </c>
      <c r="C48" s="18">
        <f t="shared" si="1"/>
        <v>47</v>
      </c>
      <c r="D48" s="18">
        <v>25</v>
      </c>
      <c r="E48" s="8">
        <v>3</v>
      </c>
      <c r="F48" s="9">
        <v>6</v>
      </c>
      <c r="G48" s="9">
        <v>27</v>
      </c>
      <c r="H48" s="10" t="s">
        <v>3643</v>
      </c>
      <c r="I48" s="11" t="s">
        <v>3643</v>
      </c>
      <c r="J48" s="7" t="s">
        <v>3643</v>
      </c>
      <c r="K48" s="8" t="s">
        <v>3643</v>
      </c>
      <c r="L48" s="7">
        <v>1</v>
      </c>
    </row>
    <row r="49" spans="1:13">
      <c r="A49" s="18">
        <v>48</v>
      </c>
      <c r="B49" s="18" t="s">
        <v>1709</v>
      </c>
      <c r="C49" s="18">
        <f t="shared" si="1"/>
        <v>48</v>
      </c>
      <c r="D49" s="18">
        <v>275</v>
      </c>
      <c r="E49" s="8">
        <v>5</v>
      </c>
      <c r="F49" s="9">
        <v>8</v>
      </c>
      <c r="G49" s="9">
        <v>29</v>
      </c>
      <c r="H49" s="10" t="s">
        <v>3643</v>
      </c>
      <c r="I49" s="11" t="s">
        <v>3643</v>
      </c>
      <c r="J49" s="7" t="s">
        <v>3643</v>
      </c>
      <c r="K49" s="8" t="s">
        <v>3643</v>
      </c>
      <c r="L49" s="7">
        <v>2</v>
      </c>
    </row>
    <row r="50" spans="1:13">
      <c r="A50" s="18">
        <v>49</v>
      </c>
      <c r="B50" s="18" t="s">
        <v>1710</v>
      </c>
      <c r="C50" s="18">
        <f t="shared" si="1"/>
        <v>49</v>
      </c>
      <c r="D50" s="18">
        <v>34</v>
      </c>
      <c r="E50" s="8" t="s">
        <v>3643</v>
      </c>
      <c r="F50" s="9" t="s">
        <v>3643</v>
      </c>
      <c r="G50" s="9" t="s">
        <v>3643</v>
      </c>
      <c r="H50" s="10">
        <v>9</v>
      </c>
      <c r="I50" s="11">
        <v>16</v>
      </c>
      <c r="J50" s="7">
        <v>19</v>
      </c>
      <c r="K50" s="8">
        <v>23</v>
      </c>
      <c r="L50" s="7">
        <v>2</v>
      </c>
    </row>
    <row r="51" spans="1:13">
      <c r="A51" s="18">
        <v>50</v>
      </c>
      <c r="B51" s="18" t="s">
        <v>1711</v>
      </c>
      <c r="C51" s="18">
        <f t="shared" si="1"/>
        <v>50</v>
      </c>
      <c r="D51" s="18">
        <v>107</v>
      </c>
      <c r="E51" s="8" t="s">
        <v>3643</v>
      </c>
      <c r="F51" s="9" t="s">
        <v>3643</v>
      </c>
      <c r="G51" s="9">
        <v>26</v>
      </c>
      <c r="H51" s="10" t="s">
        <v>3643</v>
      </c>
      <c r="I51" s="11" t="s">
        <v>3643</v>
      </c>
      <c r="J51" s="7" t="s">
        <v>3643</v>
      </c>
      <c r="K51" s="8">
        <v>1</v>
      </c>
      <c r="L51" s="7">
        <v>1</v>
      </c>
    </row>
    <row r="52" spans="1:13">
      <c r="A52" s="18">
        <v>51</v>
      </c>
      <c r="B52" s="18" t="s">
        <v>1548</v>
      </c>
      <c r="C52" s="18">
        <f t="shared" si="1"/>
        <v>51</v>
      </c>
      <c r="D52" s="18">
        <v>150</v>
      </c>
      <c r="E52" s="8">
        <v>4</v>
      </c>
      <c r="F52" s="9">
        <v>7</v>
      </c>
      <c r="G52" s="9">
        <v>26</v>
      </c>
      <c r="H52" s="10" t="s">
        <v>3643</v>
      </c>
      <c r="I52" s="11" t="s">
        <v>3643</v>
      </c>
      <c r="J52" s="7" t="s">
        <v>3643</v>
      </c>
      <c r="K52" s="8" t="s">
        <v>3643</v>
      </c>
      <c r="L52" s="7">
        <v>1</v>
      </c>
    </row>
    <row r="53" spans="1:13">
      <c r="A53" s="18">
        <v>52</v>
      </c>
      <c r="B53" s="18" t="s">
        <v>1712</v>
      </c>
      <c r="C53" s="18">
        <f t="shared" si="1"/>
        <v>52</v>
      </c>
      <c r="D53" s="18">
        <v>31</v>
      </c>
      <c r="E53" s="8" t="s">
        <v>3643</v>
      </c>
      <c r="F53" s="9" t="s">
        <v>3643</v>
      </c>
      <c r="G53" s="9" t="s">
        <v>3643</v>
      </c>
      <c r="H53" s="10">
        <v>9</v>
      </c>
      <c r="I53" s="11">
        <v>16</v>
      </c>
      <c r="J53" s="7">
        <v>20</v>
      </c>
      <c r="K53" s="8">
        <v>25</v>
      </c>
      <c r="L53" s="7">
        <v>1</v>
      </c>
    </row>
    <row r="54" spans="1:13">
      <c r="A54" s="18">
        <v>53</v>
      </c>
      <c r="B54" s="18" t="s">
        <v>1550</v>
      </c>
      <c r="C54" s="18">
        <f t="shared" si="1"/>
        <v>53</v>
      </c>
      <c r="D54" s="18">
        <v>90</v>
      </c>
      <c r="E54" s="8">
        <v>4</v>
      </c>
      <c r="F54" s="9">
        <v>7</v>
      </c>
      <c r="G54" s="9">
        <v>26</v>
      </c>
      <c r="H54" s="10">
        <v>13</v>
      </c>
      <c r="I54" s="11">
        <v>18</v>
      </c>
      <c r="J54" s="7">
        <v>15</v>
      </c>
      <c r="K54" s="8" t="s">
        <v>3643</v>
      </c>
      <c r="L54" s="7">
        <v>1</v>
      </c>
    </row>
    <row r="55" spans="1:13">
      <c r="A55" s="18">
        <v>54</v>
      </c>
      <c r="B55" s="18" t="s">
        <v>1665</v>
      </c>
      <c r="C55" s="18">
        <f t="shared" si="1"/>
        <v>54</v>
      </c>
      <c r="D55" s="18">
        <v>31</v>
      </c>
      <c r="E55" s="8" t="s">
        <v>3643</v>
      </c>
      <c r="F55" s="9" t="s">
        <v>3643</v>
      </c>
      <c r="G55" s="9" t="s">
        <v>3643</v>
      </c>
      <c r="H55" s="10">
        <v>9</v>
      </c>
      <c r="I55" s="11">
        <v>16</v>
      </c>
      <c r="J55" s="7">
        <v>19</v>
      </c>
      <c r="K55" s="8">
        <v>25</v>
      </c>
      <c r="L55" s="7">
        <v>1</v>
      </c>
    </row>
    <row r="56" spans="1:13">
      <c r="A56" s="18">
        <v>55</v>
      </c>
      <c r="B56" s="18" t="s">
        <v>1468</v>
      </c>
      <c r="C56" s="18">
        <f t="shared" si="1"/>
        <v>55</v>
      </c>
      <c r="D56" s="18">
        <v>275</v>
      </c>
      <c r="E56" s="8">
        <v>4</v>
      </c>
      <c r="F56" s="9">
        <v>7</v>
      </c>
      <c r="G56" s="9">
        <v>26</v>
      </c>
      <c r="H56" s="10" t="s">
        <v>3643</v>
      </c>
      <c r="I56" s="11" t="s">
        <v>3643</v>
      </c>
      <c r="J56" s="7" t="s">
        <v>3643</v>
      </c>
      <c r="K56" s="8" t="s">
        <v>3643</v>
      </c>
      <c r="L56" s="7">
        <v>1</v>
      </c>
    </row>
    <row r="57" spans="1:13">
      <c r="A57" s="18">
        <v>56</v>
      </c>
      <c r="B57" s="18" t="s">
        <v>1714</v>
      </c>
      <c r="C57" s="18">
        <f t="shared" si="1"/>
        <v>56</v>
      </c>
      <c r="D57" s="18">
        <v>868</v>
      </c>
      <c r="E57" s="8">
        <v>4</v>
      </c>
      <c r="F57" s="9">
        <v>7</v>
      </c>
      <c r="G57" s="9">
        <v>26</v>
      </c>
      <c r="H57" s="10" t="s">
        <v>3643</v>
      </c>
      <c r="I57" s="11" t="s">
        <v>3643</v>
      </c>
      <c r="J57" s="7" t="s">
        <v>3643</v>
      </c>
      <c r="K57" s="8" t="s">
        <v>3643</v>
      </c>
      <c r="L57" s="7">
        <v>1</v>
      </c>
    </row>
    <row r="58" spans="1:13">
      <c r="A58" s="18">
        <v>57</v>
      </c>
      <c r="B58" s="18" t="s">
        <v>1462</v>
      </c>
      <c r="C58" s="18">
        <f t="shared" si="1"/>
        <v>57</v>
      </c>
      <c r="D58" s="18">
        <v>108</v>
      </c>
      <c r="E58" s="8">
        <v>4</v>
      </c>
      <c r="F58" s="9">
        <v>7</v>
      </c>
      <c r="G58" s="9">
        <v>29</v>
      </c>
      <c r="H58" s="10" t="s">
        <v>3643</v>
      </c>
      <c r="I58" s="11" t="s">
        <v>3643</v>
      </c>
      <c r="J58" s="7" t="s">
        <v>3643</v>
      </c>
      <c r="K58" s="8" t="s">
        <v>3643</v>
      </c>
      <c r="L58" s="7">
        <v>1</v>
      </c>
    </row>
    <row r="59" spans="1:13">
      <c r="A59" s="18">
        <v>58</v>
      </c>
      <c r="B59" s="18" t="s">
        <v>1715</v>
      </c>
      <c r="C59" s="18">
        <f t="shared" si="1"/>
        <v>58</v>
      </c>
      <c r="D59" s="18">
        <v>831</v>
      </c>
      <c r="E59" s="8" t="s">
        <v>3643</v>
      </c>
      <c r="F59" s="9" t="s">
        <v>3643</v>
      </c>
      <c r="G59" s="9" t="s">
        <v>3643</v>
      </c>
      <c r="H59" s="10">
        <v>9</v>
      </c>
      <c r="I59" s="11">
        <v>16</v>
      </c>
      <c r="J59" s="7">
        <v>19</v>
      </c>
      <c r="K59" s="8">
        <v>23</v>
      </c>
      <c r="L59" s="7">
        <v>2</v>
      </c>
    </row>
    <row r="60" spans="1:13">
      <c r="A60" s="18">
        <v>59</v>
      </c>
      <c r="B60" s="18" t="s">
        <v>92</v>
      </c>
      <c r="C60" s="18">
        <f t="shared" si="1"/>
        <v>59</v>
      </c>
      <c r="D60" s="18">
        <v>45</v>
      </c>
      <c r="E60" s="8" t="s">
        <v>3643</v>
      </c>
      <c r="F60" s="9" t="s">
        <v>3643</v>
      </c>
      <c r="G60" s="9" t="s">
        <v>3643</v>
      </c>
      <c r="H60" s="10" t="s">
        <v>3643</v>
      </c>
      <c r="I60" s="11" t="s">
        <v>3643</v>
      </c>
      <c r="J60" s="7" t="s">
        <v>3643</v>
      </c>
      <c r="K60" s="8" t="s">
        <v>3643</v>
      </c>
      <c r="L60" s="7" t="s">
        <v>3643</v>
      </c>
      <c r="M60" t="s">
        <v>3725</v>
      </c>
    </row>
    <row r="61" spans="1:13">
      <c r="A61" s="18">
        <v>60</v>
      </c>
      <c r="B61" s="18" t="s">
        <v>1494</v>
      </c>
      <c r="C61" s="18">
        <f t="shared" si="1"/>
        <v>60</v>
      </c>
      <c r="D61" s="18">
        <v>15</v>
      </c>
      <c r="E61" s="8">
        <v>3</v>
      </c>
      <c r="F61" s="9">
        <v>6</v>
      </c>
      <c r="G61" s="9">
        <v>26</v>
      </c>
      <c r="H61" s="10" t="s">
        <v>3643</v>
      </c>
      <c r="I61" s="11" t="s">
        <v>3643</v>
      </c>
      <c r="J61" s="7" t="s">
        <v>3643</v>
      </c>
      <c r="K61" s="8" t="s">
        <v>3643</v>
      </c>
      <c r="L61" s="7">
        <v>1</v>
      </c>
    </row>
    <row r="62" spans="1:13">
      <c r="A62" s="18">
        <v>61</v>
      </c>
      <c r="B62" s="18" t="s">
        <v>1633</v>
      </c>
      <c r="C62" s="18">
        <f t="shared" si="1"/>
        <v>61</v>
      </c>
      <c r="D62" s="18">
        <v>18</v>
      </c>
      <c r="E62" s="8">
        <v>3</v>
      </c>
      <c r="F62" s="9">
        <v>6</v>
      </c>
      <c r="G62" s="9">
        <v>26</v>
      </c>
      <c r="H62" s="10" t="s">
        <v>3643</v>
      </c>
      <c r="I62" s="11" t="s">
        <v>3643</v>
      </c>
      <c r="J62" s="7" t="s">
        <v>3643</v>
      </c>
      <c r="K62" s="8" t="s">
        <v>3643</v>
      </c>
      <c r="L62" s="7">
        <v>1</v>
      </c>
    </row>
    <row r="63" spans="1:13">
      <c r="A63" s="18">
        <v>62</v>
      </c>
      <c r="B63" s="18" t="s">
        <v>1716</v>
      </c>
      <c r="C63" s="18">
        <f t="shared" si="1"/>
        <v>62</v>
      </c>
      <c r="D63" s="18">
        <v>209</v>
      </c>
      <c r="E63" s="8">
        <v>5</v>
      </c>
      <c r="F63" s="9">
        <v>8</v>
      </c>
      <c r="G63" s="9">
        <v>26</v>
      </c>
      <c r="H63" s="10" t="s">
        <v>3643</v>
      </c>
      <c r="I63" s="11" t="s">
        <v>3643</v>
      </c>
      <c r="J63" s="7" t="s">
        <v>3643</v>
      </c>
      <c r="K63" s="8" t="s">
        <v>3643</v>
      </c>
      <c r="L63" s="7">
        <v>1</v>
      </c>
    </row>
    <row r="64" spans="1:13">
      <c r="A64" s="18">
        <v>63</v>
      </c>
      <c r="B64" s="18" t="s">
        <v>1493</v>
      </c>
      <c r="C64" s="18">
        <f t="shared" si="1"/>
        <v>63</v>
      </c>
      <c r="D64" s="18">
        <v>31</v>
      </c>
      <c r="E64" s="8" t="s">
        <v>3643</v>
      </c>
      <c r="F64" s="9" t="s">
        <v>3643</v>
      </c>
      <c r="G64" s="9" t="s">
        <v>3643</v>
      </c>
      <c r="H64" s="10">
        <v>9</v>
      </c>
      <c r="I64" s="11">
        <v>16</v>
      </c>
      <c r="J64" s="7">
        <v>19</v>
      </c>
      <c r="K64" s="8">
        <v>25</v>
      </c>
      <c r="L64" s="7">
        <v>1</v>
      </c>
    </row>
    <row r="65" spans="1:13">
      <c r="A65" s="18">
        <v>64</v>
      </c>
      <c r="B65" s="18" t="s">
        <v>1717</v>
      </c>
      <c r="C65" s="18">
        <f t="shared" si="1"/>
        <v>64</v>
      </c>
      <c r="D65" s="18">
        <v>819</v>
      </c>
      <c r="E65" s="8">
        <v>4</v>
      </c>
      <c r="F65" s="9">
        <v>7</v>
      </c>
      <c r="G65" s="9">
        <v>26</v>
      </c>
      <c r="H65" s="10" t="s">
        <v>3643</v>
      </c>
      <c r="I65" s="11" t="s">
        <v>3643</v>
      </c>
      <c r="J65" s="7" t="s">
        <v>3643</v>
      </c>
      <c r="K65" s="8" t="s">
        <v>3643</v>
      </c>
      <c r="L65" s="7">
        <v>1</v>
      </c>
    </row>
    <row r="66" spans="1:13">
      <c r="A66" s="18">
        <v>65</v>
      </c>
      <c r="B66" s="18" t="s">
        <v>190</v>
      </c>
      <c r="C66" s="18">
        <f t="shared" si="1"/>
        <v>65</v>
      </c>
      <c r="D66" s="18">
        <v>95</v>
      </c>
      <c r="E66" s="8" t="s">
        <v>3643</v>
      </c>
      <c r="F66" s="9" t="s">
        <v>3643</v>
      </c>
      <c r="G66" s="9" t="s">
        <v>3643</v>
      </c>
      <c r="H66" s="10" t="s">
        <v>3643</v>
      </c>
      <c r="I66" s="11" t="s">
        <v>3643</v>
      </c>
      <c r="J66" s="7" t="s">
        <v>3643</v>
      </c>
      <c r="K66" s="8" t="s">
        <v>3643</v>
      </c>
      <c r="L66" s="7" t="s">
        <v>3643</v>
      </c>
      <c r="M66">
        <v>8</v>
      </c>
    </row>
    <row r="67" spans="1:13">
      <c r="A67" s="18">
        <v>66</v>
      </c>
      <c r="B67" s="18" t="s">
        <v>1529</v>
      </c>
      <c r="C67" s="18">
        <f t="shared" si="1"/>
        <v>66</v>
      </c>
      <c r="D67" s="18">
        <v>106</v>
      </c>
      <c r="E67" s="8">
        <v>3</v>
      </c>
      <c r="F67" s="9">
        <v>6</v>
      </c>
      <c r="G67" s="9">
        <v>28</v>
      </c>
      <c r="H67" s="10" t="s">
        <v>3643</v>
      </c>
      <c r="I67" s="11" t="s">
        <v>3643</v>
      </c>
      <c r="J67" s="7" t="s">
        <v>3643</v>
      </c>
      <c r="K67" s="8">
        <v>25</v>
      </c>
      <c r="L67" s="7">
        <v>1</v>
      </c>
    </row>
    <row r="68" spans="1:13">
      <c r="A68" s="18">
        <v>67</v>
      </c>
      <c r="B68" s="18" t="s">
        <v>1417</v>
      </c>
      <c r="C68" s="18">
        <f t="shared" si="1"/>
        <v>67</v>
      </c>
      <c r="D68" s="18">
        <v>74</v>
      </c>
      <c r="E68" s="8" t="s">
        <v>3643</v>
      </c>
      <c r="F68" s="9" t="s">
        <v>3643</v>
      </c>
      <c r="G68" s="9" t="s">
        <v>3643</v>
      </c>
      <c r="H68" s="10" t="s">
        <v>3643</v>
      </c>
      <c r="I68" s="11" t="s">
        <v>3643</v>
      </c>
      <c r="J68" s="7" t="s">
        <v>3643</v>
      </c>
      <c r="K68" s="8" t="s">
        <v>3643</v>
      </c>
      <c r="L68" s="7" t="s">
        <v>3643</v>
      </c>
      <c r="M68">
        <v>4</v>
      </c>
    </row>
    <row r="69" spans="1:13">
      <c r="A69" s="18">
        <v>68</v>
      </c>
      <c r="B69" s="18" t="s">
        <v>1967</v>
      </c>
      <c r="C69" s="18">
        <f t="shared" si="1"/>
        <v>68</v>
      </c>
      <c r="D69" s="18">
        <v>233</v>
      </c>
      <c r="E69" s="8">
        <v>4</v>
      </c>
      <c r="F69" s="9">
        <v>7</v>
      </c>
      <c r="G69" s="9">
        <v>26</v>
      </c>
      <c r="H69" s="10" t="s">
        <v>3643</v>
      </c>
      <c r="I69" s="11" t="s">
        <v>3643</v>
      </c>
      <c r="J69" s="7" t="s">
        <v>3643</v>
      </c>
      <c r="K69" s="8" t="s">
        <v>3643</v>
      </c>
      <c r="L69" s="7">
        <v>1</v>
      </c>
    </row>
    <row r="70" spans="1:13">
      <c r="A70" s="18">
        <v>69</v>
      </c>
      <c r="B70" s="18" t="s">
        <v>1654</v>
      </c>
      <c r="C70" s="18">
        <f t="shared" si="1"/>
        <v>69</v>
      </c>
      <c r="D70" s="18">
        <v>306</v>
      </c>
      <c r="E70" s="8" t="s">
        <v>3643</v>
      </c>
      <c r="F70" s="9" t="s">
        <v>3643</v>
      </c>
      <c r="G70" s="9" t="s">
        <v>3643</v>
      </c>
      <c r="H70" s="10" t="s">
        <v>3643</v>
      </c>
      <c r="I70" s="11" t="s">
        <v>3643</v>
      </c>
      <c r="J70" s="7" t="s">
        <v>3643</v>
      </c>
      <c r="K70" s="8" t="s">
        <v>3643</v>
      </c>
      <c r="L70" s="7" t="s">
        <v>3643</v>
      </c>
      <c r="M70" t="s">
        <v>3725</v>
      </c>
    </row>
    <row r="71" spans="1:13">
      <c r="A71" s="18">
        <v>70</v>
      </c>
      <c r="B71" s="18" t="s">
        <v>1718</v>
      </c>
      <c r="C71" s="18">
        <f t="shared" si="1"/>
        <v>70</v>
      </c>
      <c r="D71" s="18">
        <v>36</v>
      </c>
      <c r="E71" s="8" t="s">
        <v>3643</v>
      </c>
      <c r="F71" s="9" t="s">
        <v>3643</v>
      </c>
      <c r="G71" s="9" t="s">
        <v>3643</v>
      </c>
      <c r="H71" s="10">
        <v>10</v>
      </c>
      <c r="I71" s="11">
        <v>16</v>
      </c>
      <c r="J71" s="7">
        <v>20</v>
      </c>
      <c r="K71" s="8">
        <v>1</v>
      </c>
      <c r="L71" s="7">
        <v>2</v>
      </c>
    </row>
    <row r="72" spans="1:13">
      <c r="A72" s="18">
        <v>71</v>
      </c>
      <c r="B72" s="18" t="s">
        <v>1647</v>
      </c>
      <c r="C72" s="18">
        <f t="shared" si="1"/>
        <v>71</v>
      </c>
      <c r="D72" s="18">
        <v>35</v>
      </c>
      <c r="E72" s="8">
        <v>4</v>
      </c>
      <c r="F72" s="9">
        <v>7</v>
      </c>
      <c r="G72" s="9">
        <v>29</v>
      </c>
      <c r="H72" s="10" t="s">
        <v>3643</v>
      </c>
      <c r="I72" s="11" t="s">
        <v>3643</v>
      </c>
      <c r="J72" s="7" t="s">
        <v>3643</v>
      </c>
      <c r="K72" s="8" t="s">
        <v>3643</v>
      </c>
      <c r="L72" s="7">
        <v>1</v>
      </c>
    </row>
    <row r="73" spans="1:13">
      <c r="A73" s="18">
        <v>72</v>
      </c>
      <c r="B73" s="18" t="s">
        <v>1719</v>
      </c>
      <c r="C73" s="18">
        <f t="shared" si="1"/>
        <v>72</v>
      </c>
      <c r="D73" s="18">
        <v>98</v>
      </c>
      <c r="E73" s="8" t="s">
        <v>3643</v>
      </c>
      <c r="F73" s="9" t="s">
        <v>3643</v>
      </c>
      <c r="G73" s="9" t="s">
        <v>3643</v>
      </c>
      <c r="H73" s="10" t="s">
        <v>3643</v>
      </c>
      <c r="I73" s="11" t="s">
        <v>3643</v>
      </c>
      <c r="J73" s="7" t="s">
        <v>3643</v>
      </c>
      <c r="K73" s="8" t="s">
        <v>3643</v>
      </c>
      <c r="L73" s="7" t="s">
        <v>3643</v>
      </c>
      <c r="M73" t="s">
        <v>3725</v>
      </c>
    </row>
    <row r="74" spans="1:13">
      <c r="A74" s="18">
        <v>73</v>
      </c>
      <c r="B74" s="18" t="s">
        <v>1614</v>
      </c>
      <c r="C74" s="18">
        <f t="shared" si="1"/>
        <v>73</v>
      </c>
      <c r="D74" s="18">
        <v>15</v>
      </c>
      <c r="E74" s="8">
        <v>5</v>
      </c>
      <c r="F74" s="28">
        <v>8</v>
      </c>
      <c r="G74" s="9">
        <v>28</v>
      </c>
      <c r="H74" s="10" t="s">
        <v>3643</v>
      </c>
      <c r="I74" s="11" t="s">
        <v>3643</v>
      </c>
      <c r="J74" s="7" t="s">
        <v>3643</v>
      </c>
      <c r="K74" s="8" t="s">
        <v>3643</v>
      </c>
      <c r="L74" s="7">
        <v>1</v>
      </c>
    </row>
    <row r="75" spans="1:13">
      <c r="A75" s="18">
        <v>74</v>
      </c>
      <c r="B75" s="18" t="s">
        <v>1720</v>
      </c>
      <c r="C75" s="18">
        <f t="shared" si="1"/>
        <v>74</v>
      </c>
      <c r="D75" s="18">
        <v>499</v>
      </c>
      <c r="E75" s="8">
        <v>5</v>
      </c>
      <c r="F75" s="28">
        <v>8</v>
      </c>
      <c r="G75" s="9">
        <v>28</v>
      </c>
      <c r="H75" s="10" t="s">
        <v>3643</v>
      </c>
      <c r="I75" s="11" t="s">
        <v>3643</v>
      </c>
      <c r="J75" s="7" t="s">
        <v>3643</v>
      </c>
      <c r="K75" s="8" t="s">
        <v>3643</v>
      </c>
      <c r="L75" s="7">
        <v>1</v>
      </c>
    </row>
    <row r="76" spans="1:13">
      <c r="A76" s="18">
        <v>75</v>
      </c>
      <c r="B76" s="18" t="s">
        <v>1472</v>
      </c>
      <c r="C76" s="18">
        <f t="shared" si="1"/>
        <v>75</v>
      </c>
      <c r="D76" s="18">
        <v>87</v>
      </c>
      <c r="E76" s="8" t="s">
        <v>3643</v>
      </c>
      <c r="F76" s="9" t="s">
        <v>3643</v>
      </c>
      <c r="G76" s="9" t="s">
        <v>3643</v>
      </c>
      <c r="H76" s="10">
        <v>9</v>
      </c>
      <c r="I76" s="11">
        <v>16</v>
      </c>
      <c r="J76" s="7">
        <v>20</v>
      </c>
      <c r="K76" s="8">
        <v>23</v>
      </c>
      <c r="L76" s="7">
        <v>2</v>
      </c>
    </row>
    <row r="77" spans="1:13">
      <c r="A77" s="18">
        <v>76</v>
      </c>
      <c r="B77" s="18" t="s">
        <v>1721</v>
      </c>
      <c r="C77" s="18">
        <f t="shared" si="1"/>
        <v>76</v>
      </c>
      <c r="D77" s="18">
        <v>869</v>
      </c>
      <c r="E77" s="8" t="s">
        <v>3643</v>
      </c>
      <c r="F77" s="9" t="s">
        <v>3643</v>
      </c>
      <c r="G77" s="9" t="s">
        <v>3643</v>
      </c>
      <c r="H77" s="10">
        <v>9</v>
      </c>
      <c r="I77" s="11" t="s">
        <v>3643</v>
      </c>
      <c r="J77" s="7">
        <v>19</v>
      </c>
      <c r="K77" s="8">
        <v>23</v>
      </c>
      <c r="L77" s="7">
        <v>2</v>
      </c>
    </row>
    <row r="78" spans="1:13">
      <c r="A78" s="18">
        <v>77</v>
      </c>
      <c r="B78" s="18" t="s">
        <v>697</v>
      </c>
      <c r="C78" s="18">
        <f t="shared" si="1"/>
        <v>77</v>
      </c>
      <c r="D78" s="18">
        <v>74</v>
      </c>
      <c r="E78" s="8" t="s">
        <v>3643</v>
      </c>
      <c r="F78" s="9" t="s">
        <v>3643</v>
      </c>
      <c r="G78" s="9" t="s">
        <v>3643</v>
      </c>
      <c r="H78" s="10" t="s">
        <v>3643</v>
      </c>
      <c r="I78" s="11" t="s">
        <v>3643</v>
      </c>
      <c r="J78" s="7" t="s">
        <v>3643</v>
      </c>
      <c r="K78" s="8" t="s">
        <v>3643</v>
      </c>
      <c r="L78" s="7" t="s">
        <v>3643</v>
      </c>
      <c r="M78" t="s">
        <v>3725</v>
      </c>
    </row>
    <row r="79" spans="1:13">
      <c r="A79" s="18">
        <v>78</v>
      </c>
      <c r="B79" s="18" t="s">
        <v>1722</v>
      </c>
      <c r="C79" s="18">
        <f t="shared" si="1"/>
        <v>78</v>
      </c>
      <c r="D79" s="18">
        <v>88</v>
      </c>
      <c r="E79" s="8" t="s">
        <v>3643</v>
      </c>
      <c r="F79" s="9" t="s">
        <v>3643</v>
      </c>
      <c r="G79" s="9" t="s">
        <v>3643</v>
      </c>
      <c r="H79" s="10">
        <v>9</v>
      </c>
      <c r="I79" s="11">
        <v>16</v>
      </c>
      <c r="J79" s="7">
        <v>19</v>
      </c>
      <c r="K79" s="8">
        <v>23</v>
      </c>
      <c r="L79" s="7">
        <v>2</v>
      </c>
    </row>
    <row r="80" spans="1:13">
      <c r="A80" s="18">
        <v>79</v>
      </c>
      <c r="B80" s="18" t="s">
        <v>1426</v>
      </c>
      <c r="C80" s="18">
        <f t="shared" si="1"/>
        <v>79</v>
      </c>
      <c r="D80" s="18">
        <v>5</v>
      </c>
      <c r="E80" s="8">
        <v>4</v>
      </c>
      <c r="F80" s="9">
        <v>7</v>
      </c>
      <c r="G80" s="9">
        <v>29</v>
      </c>
      <c r="H80" s="10" t="s">
        <v>3643</v>
      </c>
      <c r="I80" s="11" t="s">
        <v>3643</v>
      </c>
      <c r="J80" s="7" t="s">
        <v>3643</v>
      </c>
      <c r="K80" s="8" t="s">
        <v>3643</v>
      </c>
      <c r="L80" s="7">
        <v>1</v>
      </c>
    </row>
    <row r="81" spans="1:14">
      <c r="A81" s="18">
        <v>80</v>
      </c>
      <c r="B81" s="18" t="s">
        <v>1723</v>
      </c>
      <c r="C81" s="18">
        <f t="shared" si="1"/>
        <v>80</v>
      </c>
      <c r="D81" s="18">
        <v>209</v>
      </c>
      <c r="E81" s="8">
        <v>5</v>
      </c>
      <c r="F81" s="28">
        <v>8</v>
      </c>
      <c r="G81" s="9">
        <v>28</v>
      </c>
      <c r="H81" s="10" t="s">
        <v>3643</v>
      </c>
      <c r="I81" s="11" t="s">
        <v>3643</v>
      </c>
      <c r="J81" s="7" t="s">
        <v>3643</v>
      </c>
      <c r="K81" s="8" t="s">
        <v>3643</v>
      </c>
      <c r="L81" s="7">
        <v>1</v>
      </c>
    </row>
    <row r="82" spans="1:14">
      <c r="A82" s="18">
        <v>81</v>
      </c>
      <c r="B82" s="18" t="s">
        <v>121</v>
      </c>
      <c r="C82" s="18">
        <f t="shared" si="1"/>
        <v>81</v>
      </c>
      <c r="D82" s="18">
        <v>60</v>
      </c>
      <c r="E82" s="8" t="s">
        <v>3643</v>
      </c>
      <c r="F82" s="9" t="s">
        <v>3643</v>
      </c>
      <c r="G82" s="9" t="s">
        <v>3643</v>
      </c>
      <c r="H82" s="10" t="s">
        <v>3643</v>
      </c>
      <c r="I82" s="11" t="s">
        <v>3643</v>
      </c>
      <c r="J82" s="7" t="s">
        <v>3643</v>
      </c>
      <c r="K82" s="8" t="s">
        <v>3643</v>
      </c>
      <c r="L82" s="7" t="s">
        <v>3643</v>
      </c>
      <c r="M82" t="s">
        <v>3725</v>
      </c>
      <c r="N82" t="s">
        <v>3727</v>
      </c>
    </row>
    <row r="83" spans="1:14">
      <c r="A83" s="18">
        <v>82</v>
      </c>
      <c r="B83" s="18" t="s">
        <v>1724</v>
      </c>
      <c r="C83" s="18">
        <f t="shared" si="1"/>
        <v>82</v>
      </c>
      <c r="D83" s="18">
        <v>106</v>
      </c>
      <c r="E83" s="8">
        <v>3</v>
      </c>
      <c r="F83" s="9">
        <v>6</v>
      </c>
      <c r="G83" s="9">
        <v>26</v>
      </c>
      <c r="H83" s="10" t="s">
        <v>3643</v>
      </c>
      <c r="I83" s="11" t="s">
        <v>3643</v>
      </c>
      <c r="J83" s="7" t="s">
        <v>3643</v>
      </c>
      <c r="K83" s="8">
        <v>25</v>
      </c>
      <c r="L83" s="7">
        <v>1</v>
      </c>
    </row>
    <row r="84" spans="1:14">
      <c r="A84" s="18">
        <v>83</v>
      </c>
      <c r="B84" s="18" t="s">
        <v>1974</v>
      </c>
      <c r="C84" s="18">
        <f t="shared" si="1"/>
        <v>83</v>
      </c>
      <c r="D84" s="18">
        <v>209</v>
      </c>
      <c r="E84" s="8">
        <v>5</v>
      </c>
      <c r="F84" s="28">
        <v>8</v>
      </c>
      <c r="G84" s="9">
        <v>26</v>
      </c>
      <c r="H84" s="10" t="s">
        <v>3643</v>
      </c>
      <c r="I84" s="11" t="s">
        <v>3643</v>
      </c>
      <c r="J84" s="7" t="s">
        <v>3643</v>
      </c>
      <c r="K84" s="8" t="s">
        <v>3643</v>
      </c>
      <c r="L84" s="7" t="s">
        <v>3643</v>
      </c>
    </row>
    <row r="85" spans="1:14">
      <c r="A85" s="18">
        <v>84</v>
      </c>
      <c r="B85" s="18" t="s">
        <v>1725</v>
      </c>
      <c r="C85" s="18">
        <f t="shared" si="1"/>
        <v>84</v>
      </c>
      <c r="D85" s="18">
        <v>271</v>
      </c>
      <c r="E85" s="8">
        <v>4</v>
      </c>
      <c r="F85" s="9">
        <v>7</v>
      </c>
      <c r="G85" s="9">
        <v>29</v>
      </c>
      <c r="H85" s="10" t="s">
        <v>3643</v>
      </c>
      <c r="I85" s="11" t="s">
        <v>3643</v>
      </c>
      <c r="J85" s="7" t="s">
        <v>3643</v>
      </c>
      <c r="K85" s="8" t="s">
        <v>3643</v>
      </c>
      <c r="L85" s="7">
        <v>1</v>
      </c>
    </row>
    <row r="86" spans="1:14">
      <c r="A86" s="18">
        <v>85</v>
      </c>
      <c r="B86" s="18" t="s">
        <v>1599</v>
      </c>
      <c r="C86" s="18">
        <f t="shared" si="1"/>
        <v>85</v>
      </c>
      <c r="D86" s="18">
        <v>15</v>
      </c>
      <c r="E86" s="8">
        <v>5</v>
      </c>
      <c r="F86" s="28">
        <v>8</v>
      </c>
      <c r="G86" s="9">
        <v>26</v>
      </c>
      <c r="H86" s="10" t="s">
        <v>3643</v>
      </c>
      <c r="I86" s="11" t="s">
        <v>3643</v>
      </c>
      <c r="J86" s="7" t="s">
        <v>3643</v>
      </c>
      <c r="K86" s="8" t="s">
        <v>3643</v>
      </c>
      <c r="L86" s="7">
        <v>1</v>
      </c>
    </row>
    <row r="87" spans="1:14">
      <c r="A87" s="18">
        <v>86</v>
      </c>
      <c r="B87" s="18" t="s">
        <v>1726</v>
      </c>
      <c r="C87" s="18">
        <f t="shared" si="1"/>
        <v>86</v>
      </c>
      <c r="D87" s="18">
        <v>201</v>
      </c>
      <c r="E87" s="8">
        <v>5</v>
      </c>
      <c r="F87" s="28">
        <v>8</v>
      </c>
      <c r="G87" s="9">
        <v>26</v>
      </c>
      <c r="H87" s="10" t="s">
        <v>3643</v>
      </c>
      <c r="I87" s="11" t="s">
        <v>3643</v>
      </c>
      <c r="J87" s="7" t="s">
        <v>3643</v>
      </c>
      <c r="K87" s="8" t="s">
        <v>3643</v>
      </c>
      <c r="L87" s="7">
        <v>1</v>
      </c>
    </row>
    <row r="88" spans="1:14">
      <c r="A88" s="18">
        <v>87</v>
      </c>
      <c r="B88" s="18" t="s">
        <v>1727</v>
      </c>
      <c r="C88" s="18">
        <f t="shared" si="1"/>
        <v>87</v>
      </c>
      <c r="D88" s="18">
        <v>446</v>
      </c>
      <c r="E88" s="8" t="s">
        <v>3643</v>
      </c>
      <c r="F88" s="9" t="s">
        <v>3643</v>
      </c>
      <c r="G88" s="9" t="s">
        <v>3643</v>
      </c>
      <c r="H88" s="10">
        <v>9</v>
      </c>
      <c r="I88" s="11">
        <v>16</v>
      </c>
      <c r="J88" s="7">
        <v>19</v>
      </c>
      <c r="K88" s="8">
        <v>25</v>
      </c>
      <c r="L88" s="7">
        <v>1</v>
      </c>
    </row>
    <row r="89" spans="1:14">
      <c r="A89" s="18">
        <v>88</v>
      </c>
      <c r="B89" s="18" t="s">
        <v>1728</v>
      </c>
      <c r="C89" s="18">
        <f t="shared" si="1"/>
        <v>88</v>
      </c>
      <c r="D89" s="18">
        <v>107</v>
      </c>
      <c r="E89" s="8" t="s">
        <v>3643</v>
      </c>
      <c r="F89" s="9" t="s">
        <v>3643</v>
      </c>
      <c r="G89" s="9">
        <v>29</v>
      </c>
      <c r="H89" s="10" t="s">
        <v>3643</v>
      </c>
      <c r="I89" s="11" t="s">
        <v>3643</v>
      </c>
      <c r="J89" s="7" t="s">
        <v>3643</v>
      </c>
      <c r="K89" s="8">
        <v>24</v>
      </c>
      <c r="L89" s="7">
        <v>2</v>
      </c>
      <c r="N89" t="s">
        <v>3728</v>
      </c>
    </row>
    <row r="90" spans="1:14">
      <c r="A90" s="18">
        <v>89</v>
      </c>
      <c r="B90" s="18" t="s">
        <v>1694</v>
      </c>
      <c r="C90" s="18">
        <f t="shared" si="1"/>
        <v>89</v>
      </c>
      <c r="D90" s="18">
        <v>91</v>
      </c>
      <c r="E90" s="8" t="s">
        <v>3643</v>
      </c>
      <c r="F90" s="9" t="s">
        <v>3643</v>
      </c>
      <c r="G90" s="9" t="s">
        <v>3643</v>
      </c>
      <c r="H90" s="10" t="s">
        <v>3643</v>
      </c>
      <c r="I90" s="11" t="s">
        <v>3643</v>
      </c>
      <c r="J90" s="7" t="s">
        <v>3643</v>
      </c>
      <c r="K90" s="8" t="s">
        <v>3643</v>
      </c>
      <c r="L90" s="7" t="s">
        <v>3643</v>
      </c>
      <c r="N90" t="s">
        <v>3729</v>
      </c>
    </row>
    <row r="91" spans="1:14">
      <c r="A91" s="18">
        <v>90</v>
      </c>
      <c r="B91" s="18" t="s">
        <v>1729</v>
      </c>
      <c r="C91" s="18">
        <f t="shared" si="1"/>
        <v>90</v>
      </c>
      <c r="D91" s="18">
        <v>219</v>
      </c>
      <c r="E91" s="8">
        <v>4</v>
      </c>
      <c r="F91" s="9">
        <v>7</v>
      </c>
      <c r="G91" s="9">
        <v>27</v>
      </c>
      <c r="H91" s="10" t="s">
        <v>3643</v>
      </c>
      <c r="I91" s="11" t="s">
        <v>3643</v>
      </c>
      <c r="J91" s="7" t="s">
        <v>3643</v>
      </c>
      <c r="K91" s="8" t="s">
        <v>3643</v>
      </c>
      <c r="L91" s="7">
        <v>1</v>
      </c>
      <c r="N91" t="s">
        <v>3730</v>
      </c>
    </row>
    <row r="92" spans="1:14">
      <c r="A92" s="18">
        <v>91</v>
      </c>
      <c r="B92" s="18" t="s">
        <v>1734</v>
      </c>
      <c r="C92" s="18">
        <f t="shared" si="1"/>
        <v>91</v>
      </c>
      <c r="D92" s="18">
        <v>6</v>
      </c>
      <c r="E92" s="8">
        <v>4</v>
      </c>
      <c r="F92" s="9">
        <v>7</v>
      </c>
      <c r="G92" s="9">
        <v>27</v>
      </c>
      <c r="H92" s="10" t="s">
        <v>3643</v>
      </c>
      <c r="I92" s="11" t="s">
        <v>3643</v>
      </c>
      <c r="J92" s="7" t="s">
        <v>3643</v>
      </c>
      <c r="K92" s="8" t="s">
        <v>3643</v>
      </c>
      <c r="L92" s="7">
        <v>1</v>
      </c>
      <c r="N92" t="s">
        <v>3731</v>
      </c>
    </row>
    <row r="93" spans="1:14">
      <c r="A93" s="18">
        <v>92</v>
      </c>
      <c r="B93" s="18" t="s">
        <v>1662</v>
      </c>
      <c r="C93" s="18">
        <f t="shared" si="1"/>
        <v>92</v>
      </c>
      <c r="D93" s="18">
        <v>6</v>
      </c>
      <c r="E93" s="8">
        <v>4</v>
      </c>
      <c r="F93" s="9">
        <v>7</v>
      </c>
      <c r="G93" s="9">
        <v>29</v>
      </c>
      <c r="H93" s="10" t="s">
        <v>3643</v>
      </c>
      <c r="I93" s="11" t="s">
        <v>3643</v>
      </c>
      <c r="J93" s="7" t="s">
        <v>3643</v>
      </c>
      <c r="K93" s="8" t="s">
        <v>3643</v>
      </c>
      <c r="L93" s="7">
        <v>1</v>
      </c>
    </row>
    <row r="94" spans="1:14">
      <c r="A94" s="18">
        <v>93</v>
      </c>
      <c r="B94" s="18" t="s">
        <v>1730</v>
      </c>
      <c r="C94" s="18">
        <f t="shared" si="1"/>
        <v>93</v>
      </c>
      <c r="D94" s="18">
        <v>272</v>
      </c>
      <c r="E94" s="8">
        <v>3</v>
      </c>
      <c r="F94" s="9">
        <v>6</v>
      </c>
      <c r="G94" s="9">
        <v>29</v>
      </c>
      <c r="H94" s="10" t="s">
        <v>3643</v>
      </c>
      <c r="I94" s="11" t="s">
        <v>3643</v>
      </c>
      <c r="J94" s="7" t="s">
        <v>3643</v>
      </c>
      <c r="K94" s="8">
        <v>23</v>
      </c>
      <c r="L94" s="7">
        <v>2</v>
      </c>
      <c r="N94" t="s">
        <v>3728</v>
      </c>
    </row>
    <row r="95" spans="1:14">
      <c r="A95" s="18">
        <v>94</v>
      </c>
      <c r="B95" s="18" t="s">
        <v>1731</v>
      </c>
      <c r="C95" s="18">
        <f t="shared" si="1"/>
        <v>94</v>
      </c>
      <c r="D95" s="18">
        <v>419</v>
      </c>
      <c r="E95" s="8" t="s">
        <v>3643</v>
      </c>
      <c r="F95" s="9" t="s">
        <v>3643</v>
      </c>
      <c r="G95" s="9" t="s">
        <v>3643</v>
      </c>
      <c r="H95" s="10">
        <v>9</v>
      </c>
      <c r="I95" s="11">
        <v>16</v>
      </c>
      <c r="J95" s="7">
        <v>19</v>
      </c>
      <c r="K95" s="8">
        <v>23</v>
      </c>
      <c r="L95" s="7">
        <v>2</v>
      </c>
    </row>
    <row r="96" spans="1:14">
      <c r="A96" s="18">
        <v>95</v>
      </c>
      <c r="B96" s="18" t="s">
        <v>1732</v>
      </c>
      <c r="C96" s="18">
        <f t="shared" si="1"/>
        <v>95</v>
      </c>
      <c r="D96" s="18">
        <v>5</v>
      </c>
      <c r="E96" s="8">
        <v>4</v>
      </c>
      <c r="F96" s="9">
        <v>7</v>
      </c>
      <c r="G96" s="9">
        <v>26</v>
      </c>
      <c r="H96" s="10" t="s">
        <v>3643</v>
      </c>
      <c r="I96" s="11" t="s">
        <v>3643</v>
      </c>
      <c r="J96" s="7" t="s">
        <v>3643</v>
      </c>
      <c r="K96" s="8" t="s">
        <v>3643</v>
      </c>
      <c r="L96" s="7">
        <v>1</v>
      </c>
    </row>
    <row r="97" spans="1:14">
      <c r="A97" s="18">
        <v>96</v>
      </c>
      <c r="B97" s="18" t="s">
        <v>1733</v>
      </c>
      <c r="C97" s="18">
        <f t="shared" si="1"/>
        <v>96</v>
      </c>
      <c r="D97" s="18">
        <v>773</v>
      </c>
      <c r="E97" s="8" t="s">
        <v>3643</v>
      </c>
      <c r="F97" s="9" t="s">
        <v>3643</v>
      </c>
      <c r="G97" s="9" t="s">
        <v>3643</v>
      </c>
      <c r="H97" s="10">
        <v>9</v>
      </c>
      <c r="I97" s="11">
        <v>16</v>
      </c>
      <c r="J97" s="7">
        <v>20</v>
      </c>
      <c r="K97" s="8">
        <v>23</v>
      </c>
      <c r="L97" s="7">
        <v>2</v>
      </c>
    </row>
    <row r="98" spans="1:14">
      <c r="A98" s="18">
        <v>97</v>
      </c>
      <c r="B98" s="18" t="s">
        <v>1474</v>
      </c>
      <c r="C98" s="18">
        <f t="shared" si="1"/>
        <v>97</v>
      </c>
      <c r="D98" s="18">
        <v>15</v>
      </c>
      <c r="E98" s="8">
        <v>4</v>
      </c>
      <c r="F98" s="9">
        <v>7</v>
      </c>
      <c r="G98" s="9">
        <v>27</v>
      </c>
      <c r="H98" s="10" t="s">
        <v>3643</v>
      </c>
      <c r="I98" s="11" t="s">
        <v>3643</v>
      </c>
      <c r="J98" s="7" t="s">
        <v>3643</v>
      </c>
      <c r="K98" s="8" t="s">
        <v>3643</v>
      </c>
      <c r="L98" s="7">
        <v>1</v>
      </c>
    </row>
    <row r="99" spans="1:14">
      <c r="A99" s="18">
        <v>98</v>
      </c>
      <c r="B99" s="18" t="s">
        <v>1735</v>
      </c>
      <c r="C99" s="18">
        <f t="shared" si="1"/>
        <v>98</v>
      </c>
      <c r="D99" s="18">
        <v>220</v>
      </c>
      <c r="E99" s="8">
        <v>3</v>
      </c>
      <c r="F99" s="9">
        <v>6</v>
      </c>
      <c r="G99" s="9">
        <v>26</v>
      </c>
      <c r="H99" s="10" t="s">
        <v>3643</v>
      </c>
      <c r="I99" s="11" t="s">
        <v>3643</v>
      </c>
      <c r="J99" s="7" t="s">
        <v>3643</v>
      </c>
      <c r="K99" s="8" t="s">
        <v>3643</v>
      </c>
      <c r="L99" s="7">
        <v>1</v>
      </c>
      <c r="N99" t="s">
        <v>3732</v>
      </c>
    </row>
    <row r="100" spans="1:14">
      <c r="A100" s="18">
        <v>99</v>
      </c>
      <c r="B100" s="18" t="s">
        <v>1736</v>
      </c>
      <c r="C100" s="18">
        <f t="shared" si="1"/>
        <v>99</v>
      </c>
      <c r="D100" s="18">
        <v>214</v>
      </c>
      <c r="E100" s="8">
        <v>3</v>
      </c>
      <c r="F100" s="9">
        <v>6</v>
      </c>
      <c r="G100" s="9">
        <v>26</v>
      </c>
      <c r="H100" s="10" t="s">
        <v>3643</v>
      </c>
      <c r="I100" s="11" t="s">
        <v>3643</v>
      </c>
      <c r="J100" s="7" t="s">
        <v>3643</v>
      </c>
      <c r="K100" s="8" t="s">
        <v>3643</v>
      </c>
      <c r="L100" s="7">
        <v>1</v>
      </c>
    </row>
    <row r="101" spans="1:14">
      <c r="A101" s="18">
        <v>100</v>
      </c>
      <c r="B101" s="18" t="s">
        <v>1737</v>
      </c>
      <c r="C101" s="18">
        <f t="shared" si="1"/>
        <v>100</v>
      </c>
      <c r="D101" s="18">
        <v>334</v>
      </c>
      <c r="E101" s="8" t="s">
        <v>3643</v>
      </c>
      <c r="F101" s="9" t="s">
        <v>3643</v>
      </c>
      <c r="G101" s="9" t="s">
        <v>3643</v>
      </c>
      <c r="H101" s="10">
        <v>10</v>
      </c>
      <c r="I101" s="11">
        <v>16</v>
      </c>
      <c r="J101" s="7">
        <v>20</v>
      </c>
      <c r="K101" s="8">
        <v>25</v>
      </c>
      <c r="L101" s="7">
        <v>1</v>
      </c>
    </row>
    <row r="102" spans="1:14">
      <c r="A102" s="18">
        <v>101</v>
      </c>
      <c r="B102" s="18" t="s">
        <v>1738</v>
      </c>
      <c r="C102" s="18">
        <f t="shared" si="1"/>
        <v>101</v>
      </c>
      <c r="D102" s="18">
        <v>446</v>
      </c>
      <c r="E102" s="8" t="s">
        <v>3643</v>
      </c>
      <c r="F102" s="9" t="s">
        <v>3643</v>
      </c>
      <c r="G102" s="9" t="s">
        <v>3643</v>
      </c>
      <c r="H102" s="10">
        <v>10</v>
      </c>
      <c r="I102" s="11">
        <v>16</v>
      </c>
      <c r="J102" s="7">
        <v>20</v>
      </c>
      <c r="K102" s="8">
        <v>25</v>
      </c>
      <c r="L102" s="7">
        <v>1</v>
      </c>
    </row>
    <row r="103" spans="1:14">
      <c r="A103" s="18">
        <v>102</v>
      </c>
      <c r="B103" s="18" t="s">
        <v>1972</v>
      </c>
      <c r="C103" s="18">
        <f t="shared" si="1"/>
        <v>102</v>
      </c>
      <c r="D103" s="18">
        <v>507</v>
      </c>
      <c r="E103" s="8">
        <v>4</v>
      </c>
      <c r="F103" s="9">
        <v>7</v>
      </c>
      <c r="G103" s="9">
        <v>27</v>
      </c>
      <c r="H103" s="10" t="s">
        <v>3643</v>
      </c>
      <c r="I103" s="11" t="s">
        <v>3643</v>
      </c>
      <c r="J103" s="7" t="s">
        <v>3643</v>
      </c>
      <c r="K103" s="8" t="s">
        <v>3643</v>
      </c>
      <c r="L103" s="7">
        <v>1</v>
      </c>
    </row>
    <row r="104" spans="1:14">
      <c r="A104" s="18">
        <v>103</v>
      </c>
      <c r="B104" s="18" t="s">
        <v>1458</v>
      </c>
      <c r="C104" s="18">
        <f t="shared" si="1"/>
        <v>103</v>
      </c>
      <c r="D104" s="18">
        <v>74</v>
      </c>
      <c r="E104" s="8" t="s">
        <v>3643</v>
      </c>
      <c r="F104" s="9" t="s">
        <v>3643</v>
      </c>
      <c r="G104" s="9" t="s">
        <v>3643</v>
      </c>
      <c r="H104" s="10" t="s">
        <v>3643</v>
      </c>
      <c r="I104" s="11" t="s">
        <v>3643</v>
      </c>
      <c r="J104" s="7" t="s">
        <v>3643</v>
      </c>
      <c r="K104" s="8" t="s">
        <v>3643</v>
      </c>
      <c r="L104" s="7" t="s">
        <v>3643</v>
      </c>
      <c r="N104" t="s">
        <v>3727</v>
      </c>
    </row>
    <row r="105" spans="1:14">
      <c r="A105" s="18">
        <v>104</v>
      </c>
      <c r="B105" s="18" t="s">
        <v>1973</v>
      </c>
      <c r="C105" s="18">
        <f t="shared" si="1"/>
        <v>104</v>
      </c>
      <c r="D105" s="18">
        <v>387</v>
      </c>
      <c r="E105" s="8" t="s">
        <v>3643</v>
      </c>
      <c r="F105" s="9" t="s">
        <v>3643</v>
      </c>
      <c r="G105" s="9" t="s">
        <v>3643</v>
      </c>
      <c r="H105" s="10">
        <v>13</v>
      </c>
      <c r="I105" s="11">
        <v>16</v>
      </c>
      <c r="J105" s="7">
        <v>19</v>
      </c>
      <c r="K105" s="8">
        <v>23</v>
      </c>
      <c r="L105" s="7">
        <v>2</v>
      </c>
    </row>
    <row r="106" spans="1:14">
      <c r="A106" s="18">
        <v>105</v>
      </c>
      <c r="B106" s="18" t="s">
        <v>1630</v>
      </c>
      <c r="C106" s="18">
        <f t="shared" si="1"/>
        <v>105</v>
      </c>
      <c r="D106" s="18">
        <v>870</v>
      </c>
      <c r="E106" s="8">
        <v>3</v>
      </c>
      <c r="F106" s="9">
        <v>6</v>
      </c>
      <c r="G106" s="9">
        <v>29</v>
      </c>
      <c r="H106" s="10" t="s">
        <v>3643</v>
      </c>
      <c r="I106" s="11" t="s">
        <v>3643</v>
      </c>
      <c r="J106" s="7" t="s">
        <v>3643</v>
      </c>
      <c r="K106" s="8" t="s">
        <v>3643</v>
      </c>
      <c r="L106" s="7">
        <v>1</v>
      </c>
    </row>
    <row r="107" spans="1:14">
      <c r="A107" s="18">
        <v>106</v>
      </c>
      <c r="B107" s="18" t="s">
        <v>1526</v>
      </c>
      <c r="C107" s="18">
        <f t="shared" si="1"/>
        <v>106</v>
      </c>
      <c r="D107" s="18">
        <v>106</v>
      </c>
      <c r="E107" s="8" t="s">
        <v>3643</v>
      </c>
      <c r="F107" s="9" t="s">
        <v>3643</v>
      </c>
      <c r="G107" s="9">
        <v>29</v>
      </c>
      <c r="H107" s="10" t="s">
        <v>3643</v>
      </c>
      <c r="I107" s="11" t="s">
        <v>3643</v>
      </c>
      <c r="J107" s="7" t="s">
        <v>3643</v>
      </c>
      <c r="K107" s="8" t="s">
        <v>3643</v>
      </c>
      <c r="L107" s="7" t="s">
        <v>3643</v>
      </c>
    </row>
    <row r="108" spans="1:14">
      <c r="A108" s="18">
        <v>107</v>
      </c>
      <c r="B108" s="18" t="s">
        <v>1739</v>
      </c>
      <c r="C108" s="18">
        <f t="shared" si="1"/>
        <v>107</v>
      </c>
      <c r="D108" s="18">
        <v>21</v>
      </c>
      <c r="E108" s="8">
        <v>3</v>
      </c>
      <c r="F108" s="9">
        <v>6</v>
      </c>
      <c r="G108" s="9">
        <v>26</v>
      </c>
      <c r="H108" s="10" t="s">
        <v>3643</v>
      </c>
      <c r="I108" s="11" t="s">
        <v>3643</v>
      </c>
      <c r="J108" s="7" t="s">
        <v>3643</v>
      </c>
      <c r="K108" s="8" t="s">
        <v>3643</v>
      </c>
      <c r="L108" s="7">
        <v>1</v>
      </c>
    </row>
    <row r="109" spans="1:14">
      <c r="A109" s="27">
        <v>108</v>
      </c>
      <c r="B109" s="27" t="s">
        <v>1740</v>
      </c>
      <c r="C109" s="27">
        <f t="shared" si="1"/>
        <v>108</v>
      </c>
    </row>
    <row r="110" spans="1:14">
      <c r="A110" s="18">
        <v>109</v>
      </c>
      <c r="B110" s="18" t="s">
        <v>3644</v>
      </c>
      <c r="C110" s="18">
        <f t="shared" si="1"/>
        <v>109</v>
      </c>
    </row>
    <row r="111" spans="1:14">
      <c r="A111" s="18">
        <v>110</v>
      </c>
      <c r="B111" s="18" t="s">
        <v>1741</v>
      </c>
      <c r="C111" s="18">
        <f t="shared" si="1"/>
        <v>110</v>
      </c>
    </row>
    <row r="112" spans="1:14">
      <c r="A112" s="18">
        <v>111</v>
      </c>
      <c r="B112" s="18" t="s">
        <v>1486</v>
      </c>
      <c r="C112" s="18">
        <f t="shared" si="1"/>
        <v>111</v>
      </c>
    </row>
    <row r="113" spans="1:3">
      <c r="A113" s="18">
        <v>112</v>
      </c>
      <c r="B113" s="18" t="s">
        <v>3645</v>
      </c>
      <c r="C113" s="18">
        <f t="shared" si="1"/>
        <v>112</v>
      </c>
    </row>
    <row r="114" spans="1:3">
      <c r="A114" s="18">
        <v>113</v>
      </c>
      <c r="B114" s="18" t="s">
        <v>1648</v>
      </c>
      <c r="C114" s="18">
        <f t="shared" si="1"/>
        <v>113</v>
      </c>
    </row>
    <row r="115" spans="1:3">
      <c r="A115" s="18">
        <v>114</v>
      </c>
      <c r="B115" s="18" t="s">
        <v>1518</v>
      </c>
      <c r="C115" s="18">
        <f t="shared" si="1"/>
        <v>114</v>
      </c>
    </row>
    <row r="116" spans="1:3">
      <c r="A116" s="18">
        <v>115</v>
      </c>
      <c r="B116" s="18" t="s">
        <v>3646</v>
      </c>
      <c r="C116" s="18">
        <f t="shared" si="1"/>
        <v>115</v>
      </c>
    </row>
    <row r="117" spans="1:3">
      <c r="A117" s="18">
        <v>116</v>
      </c>
      <c r="B117" s="18" t="s">
        <v>1742</v>
      </c>
      <c r="C117" s="18">
        <f t="shared" si="1"/>
        <v>116</v>
      </c>
    </row>
    <row r="118" spans="1:3">
      <c r="A118" s="18">
        <v>117</v>
      </c>
      <c r="B118" s="18" t="s">
        <v>1488</v>
      </c>
      <c r="C118" s="18">
        <f t="shared" si="1"/>
        <v>117</v>
      </c>
    </row>
    <row r="119" spans="1:3">
      <c r="A119" s="18">
        <v>118</v>
      </c>
      <c r="B119" s="18" t="s">
        <v>1489</v>
      </c>
      <c r="C119" s="18">
        <f t="shared" si="1"/>
        <v>118</v>
      </c>
    </row>
    <row r="120" spans="1:3">
      <c r="A120" s="18">
        <v>119</v>
      </c>
      <c r="B120" s="18" t="s">
        <v>3647</v>
      </c>
      <c r="C120" s="18">
        <f t="shared" si="1"/>
        <v>119</v>
      </c>
    </row>
    <row r="121" spans="1:3">
      <c r="A121" s="18">
        <v>120</v>
      </c>
      <c r="B121" s="18" t="s">
        <v>1743</v>
      </c>
      <c r="C121" s="18">
        <f t="shared" si="1"/>
        <v>120</v>
      </c>
    </row>
    <row r="122" spans="1:3">
      <c r="A122" s="18">
        <v>121</v>
      </c>
      <c r="B122" s="18" t="s">
        <v>1744</v>
      </c>
      <c r="C122" s="18">
        <f t="shared" si="1"/>
        <v>121</v>
      </c>
    </row>
    <row r="123" spans="1:3">
      <c r="A123" s="18">
        <v>122</v>
      </c>
      <c r="B123" s="18" t="s">
        <v>1447</v>
      </c>
      <c r="C123" s="18">
        <f t="shared" si="1"/>
        <v>122</v>
      </c>
    </row>
    <row r="124" spans="1:3">
      <c r="A124" s="18">
        <v>123</v>
      </c>
      <c r="B124" s="18" t="s">
        <v>1745</v>
      </c>
      <c r="C124" s="18">
        <f t="shared" si="1"/>
        <v>123</v>
      </c>
    </row>
    <row r="125" spans="1:3">
      <c r="A125" s="18">
        <v>124</v>
      </c>
      <c r="B125" s="18" t="s">
        <v>1746</v>
      </c>
      <c r="C125" s="18">
        <f t="shared" si="1"/>
        <v>124</v>
      </c>
    </row>
    <row r="126" spans="1:3">
      <c r="A126" s="18">
        <v>125</v>
      </c>
      <c r="B126" s="18" t="s">
        <v>1616</v>
      </c>
      <c r="C126" s="18">
        <f t="shared" si="1"/>
        <v>125</v>
      </c>
    </row>
    <row r="127" spans="1:3">
      <c r="A127" s="18">
        <v>126</v>
      </c>
      <c r="B127" s="18" t="s">
        <v>1419</v>
      </c>
      <c r="C127" s="18">
        <f t="shared" si="1"/>
        <v>126</v>
      </c>
    </row>
    <row r="128" spans="1:3">
      <c r="A128" s="18">
        <v>127</v>
      </c>
      <c r="B128" s="18" t="s">
        <v>1747</v>
      </c>
      <c r="C128" s="18">
        <f t="shared" si="1"/>
        <v>127</v>
      </c>
    </row>
    <row r="129" spans="1:3">
      <c r="A129" s="18">
        <v>128</v>
      </c>
      <c r="B129" s="18" t="s">
        <v>1794</v>
      </c>
      <c r="C129" s="18">
        <f t="shared" si="1"/>
        <v>128</v>
      </c>
    </row>
    <row r="130" spans="1:3">
      <c r="A130" s="18">
        <v>129</v>
      </c>
      <c r="B130" s="18" t="s">
        <v>1592</v>
      </c>
      <c r="C130" s="18">
        <f t="shared" si="1"/>
        <v>129</v>
      </c>
    </row>
    <row r="131" spans="1:3">
      <c r="A131" s="18">
        <v>130</v>
      </c>
      <c r="B131" s="18" t="s">
        <v>1593</v>
      </c>
      <c r="C131" s="18">
        <f t="shared" si="1"/>
        <v>130</v>
      </c>
    </row>
    <row r="132" spans="1:3">
      <c r="A132" s="18">
        <v>131</v>
      </c>
      <c r="B132" s="18" t="s">
        <v>1748</v>
      </c>
      <c r="C132" s="18">
        <f t="shared" si="1"/>
        <v>131</v>
      </c>
    </row>
    <row r="133" spans="1:3">
      <c r="A133" s="18">
        <v>132</v>
      </c>
      <c r="B133" s="18" t="s">
        <v>3648</v>
      </c>
      <c r="C133" s="18">
        <f t="shared" si="1"/>
        <v>132</v>
      </c>
    </row>
    <row r="134" spans="1:3">
      <c r="A134" s="18">
        <v>133</v>
      </c>
      <c r="B134" s="18" t="s">
        <v>1475</v>
      </c>
      <c r="C134" s="18">
        <f t="shared" si="1"/>
        <v>133</v>
      </c>
    </row>
    <row r="135" spans="1:3">
      <c r="A135" s="18">
        <v>134</v>
      </c>
      <c r="B135" s="18" t="s">
        <v>3649</v>
      </c>
      <c r="C135" s="18">
        <f t="shared" si="1"/>
        <v>134</v>
      </c>
    </row>
    <row r="136" spans="1:3">
      <c r="A136" s="18">
        <v>135</v>
      </c>
      <c r="B136" s="18" t="s">
        <v>1531</v>
      </c>
      <c r="C136" s="18">
        <f t="shared" si="1"/>
        <v>135</v>
      </c>
    </row>
    <row r="137" spans="1:3">
      <c r="A137" s="18">
        <v>136</v>
      </c>
      <c r="B137" s="18" t="s">
        <v>1749</v>
      </c>
      <c r="C137" s="18">
        <f t="shared" si="1"/>
        <v>136</v>
      </c>
    </row>
    <row r="138" spans="1:3">
      <c r="A138" s="18">
        <v>137</v>
      </c>
      <c r="B138" s="18" t="s">
        <v>1750</v>
      </c>
      <c r="C138" s="18">
        <f t="shared" si="1"/>
        <v>137</v>
      </c>
    </row>
    <row r="139" spans="1:3">
      <c r="A139" s="18">
        <v>138</v>
      </c>
      <c r="B139" s="18" t="s">
        <v>1751</v>
      </c>
      <c r="C139" s="18">
        <f t="shared" si="1"/>
        <v>138</v>
      </c>
    </row>
    <row r="140" spans="1:3">
      <c r="A140" s="18">
        <v>139</v>
      </c>
      <c r="B140" s="18" t="s">
        <v>3650</v>
      </c>
      <c r="C140" s="18">
        <f t="shared" si="1"/>
        <v>139</v>
      </c>
    </row>
    <row r="141" spans="1:3">
      <c r="A141" s="18">
        <v>140</v>
      </c>
      <c r="B141" s="18" t="s">
        <v>1752</v>
      </c>
      <c r="C141" s="18">
        <f t="shared" si="1"/>
        <v>140</v>
      </c>
    </row>
    <row r="142" spans="1:3">
      <c r="A142" s="18">
        <v>141</v>
      </c>
      <c r="B142" s="18" t="s">
        <v>1753</v>
      </c>
      <c r="C142" s="18">
        <f t="shared" si="1"/>
        <v>141</v>
      </c>
    </row>
    <row r="143" spans="1:3">
      <c r="A143" s="18">
        <v>142</v>
      </c>
      <c r="B143" s="18" t="s">
        <v>1754</v>
      </c>
      <c r="C143" s="18">
        <f t="shared" si="1"/>
        <v>142</v>
      </c>
    </row>
    <row r="144" spans="1:3">
      <c r="A144" s="18">
        <v>143</v>
      </c>
      <c r="B144" s="18" t="s">
        <v>1755</v>
      </c>
      <c r="C144" s="18">
        <f t="shared" si="1"/>
        <v>143</v>
      </c>
    </row>
    <row r="145" spans="1:3">
      <c r="A145" s="18">
        <v>144</v>
      </c>
      <c r="B145" s="18" t="s">
        <v>3651</v>
      </c>
      <c r="C145" s="18">
        <f t="shared" si="1"/>
        <v>144</v>
      </c>
    </row>
    <row r="146" spans="1:3">
      <c r="A146" s="18">
        <v>145</v>
      </c>
      <c r="B146" s="18" t="s">
        <v>1756</v>
      </c>
      <c r="C146" s="18">
        <f t="shared" si="1"/>
        <v>145</v>
      </c>
    </row>
    <row r="147" spans="1:3">
      <c r="A147" s="18">
        <v>146</v>
      </c>
      <c r="B147" s="18" t="s">
        <v>1595</v>
      </c>
      <c r="C147" s="18">
        <f t="shared" si="1"/>
        <v>146</v>
      </c>
    </row>
    <row r="148" spans="1:3">
      <c r="A148" s="18">
        <v>147</v>
      </c>
      <c r="B148" s="18" t="s">
        <v>1437</v>
      </c>
      <c r="C148" s="18">
        <f t="shared" si="1"/>
        <v>147</v>
      </c>
    </row>
    <row r="149" spans="1:3">
      <c r="A149" s="18">
        <v>148</v>
      </c>
      <c r="B149" s="18" t="s">
        <v>1952</v>
      </c>
      <c r="C149" s="18">
        <f t="shared" si="1"/>
        <v>148</v>
      </c>
    </row>
    <row r="150" spans="1:3">
      <c r="A150" s="18">
        <v>149</v>
      </c>
      <c r="B150" s="18" t="s">
        <v>1956</v>
      </c>
      <c r="C150" s="18">
        <f t="shared" si="1"/>
        <v>149</v>
      </c>
    </row>
    <row r="151" spans="1:3">
      <c r="A151" s="18">
        <v>150</v>
      </c>
      <c r="B151" s="18" t="s">
        <v>1757</v>
      </c>
      <c r="C151" s="18">
        <f t="shared" si="1"/>
        <v>150</v>
      </c>
    </row>
    <row r="152" spans="1:3">
      <c r="A152" s="18">
        <v>151</v>
      </c>
      <c r="B152" s="18" t="s">
        <v>1758</v>
      </c>
      <c r="C152" s="18">
        <f t="shared" si="1"/>
        <v>151</v>
      </c>
    </row>
    <row r="153" spans="1:3">
      <c r="A153" s="18">
        <v>152</v>
      </c>
      <c r="B153" s="18" t="s">
        <v>1451</v>
      </c>
      <c r="C153" s="18">
        <f t="shared" si="1"/>
        <v>152</v>
      </c>
    </row>
    <row r="154" spans="1:3">
      <c r="A154" s="18">
        <v>153</v>
      </c>
      <c r="B154" s="18" t="s">
        <v>1759</v>
      </c>
      <c r="C154" s="18">
        <f t="shared" si="1"/>
        <v>153</v>
      </c>
    </row>
    <row r="155" spans="1:3">
      <c r="A155" s="18">
        <v>154</v>
      </c>
      <c r="B155" s="18" t="s">
        <v>1760</v>
      </c>
      <c r="C155" s="18">
        <f t="shared" si="1"/>
        <v>154</v>
      </c>
    </row>
    <row r="156" spans="1:3">
      <c r="A156" s="18">
        <v>155</v>
      </c>
      <c r="B156" s="18" t="s">
        <v>3652</v>
      </c>
      <c r="C156" s="18">
        <f t="shared" si="1"/>
        <v>155</v>
      </c>
    </row>
    <row r="157" spans="1:3">
      <c r="A157" s="18">
        <v>156</v>
      </c>
      <c r="B157" s="18" t="s">
        <v>3653</v>
      </c>
      <c r="C157" s="18">
        <f t="shared" si="1"/>
        <v>156</v>
      </c>
    </row>
    <row r="158" spans="1:3">
      <c r="A158" s="18">
        <v>157</v>
      </c>
      <c r="B158" s="18" t="s">
        <v>1452</v>
      </c>
      <c r="C158" s="18">
        <f t="shared" si="1"/>
        <v>157</v>
      </c>
    </row>
    <row r="159" spans="1:3">
      <c r="A159" s="18">
        <v>158</v>
      </c>
      <c r="B159" s="18" t="s">
        <v>1459</v>
      </c>
      <c r="C159" s="18">
        <f t="shared" si="1"/>
        <v>158</v>
      </c>
    </row>
    <row r="160" spans="1:3">
      <c r="A160" s="18">
        <v>159</v>
      </c>
      <c r="B160" s="18" t="s">
        <v>1617</v>
      </c>
      <c r="C160" s="18">
        <f t="shared" si="1"/>
        <v>159</v>
      </c>
    </row>
    <row r="161" spans="1:3">
      <c r="A161" s="18">
        <v>160</v>
      </c>
      <c r="B161" s="18" t="s">
        <v>1761</v>
      </c>
      <c r="C161" s="18">
        <f t="shared" si="1"/>
        <v>160</v>
      </c>
    </row>
    <row r="162" spans="1:3">
      <c r="A162" s="18">
        <v>161</v>
      </c>
      <c r="B162" s="18" t="s">
        <v>1762</v>
      </c>
      <c r="C162" s="18">
        <f t="shared" si="1"/>
        <v>161</v>
      </c>
    </row>
    <row r="163" spans="1:3">
      <c r="A163" s="18">
        <v>162</v>
      </c>
      <c r="B163" s="18" t="s">
        <v>1763</v>
      </c>
      <c r="C163" s="18">
        <f t="shared" si="1"/>
        <v>162</v>
      </c>
    </row>
    <row r="164" spans="1:3">
      <c r="A164" s="18">
        <v>163</v>
      </c>
      <c r="B164" s="18" t="s">
        <v>1764</v>
      </c>
      <c r="C164" s="18">
        <f t="shared" si="1"/>
        <v>163</v>
      </c>
    </row>
    <row r="165" spans="1:3">
      <c r="A165" s="18">
        <v>164</v>
      </c>
      <c r="B165" s="18" t="s">
        <v>1765</v>
      </c>
      <c r="C165" s="18">
        <f t="shared" si="1"/>
        <v>164</v>
      </c>
    </row>
    <row r="166" spans="1:3">
      <c r="A166" s="18">
        <v>165</v>
      </c>
      <c r="B166" s="18" t="s">
        <v>1479</v>
      </c>
      <c r="C166" s="18">
        <f t="shared" si="1"/>
        <v>165</v>
      </c>
    </row>
    <row r="167" spans="1:3">
      <c r="A167" s="18">
        <v>166</v>
      </c>
      <c r="B167" s="18" t="s">
        <v>1766</v>
      </c>
      <c r="C167" s="18">
        <f t="shared" si="1"/>
        <v>166</v>
      </c>
    </row>
    <row r="168" spans="1:3">
      <c r="A168" s="18">
        <v>167</v>
      </c>
      <c r="B168" s="18" t="s">
        <v>1767</v>
      </c>
      <c r="C168" s="18">
        <f t="shared" si="1"/>
        <v>167</v>
      </c>
    </row>
    <row r="169" spans="1:3">
      <c r="A169" s="18">
        <v>168</v>
      </c>
      <c r="B169" s="18" t="s">
        <v>1768</v>
      </c>
      <c r="C169" s="18">
        <f t="shared" si="1"/>
        <v>168</v>
      </c>
    </row>
    <row r="170" spans="1:3">
      <c r="A170" s="18">
        <v>169</v>
      </c>
      <c r="B170" s="18" t="s">
        <v>1769</v>
      </c>
      <c r="C170" s="18">
        <f t="shared" si="1"/>
        <v>169</v>
      </c>
    </row>
    <row r="171" spans="1:3">
      <c r="A171" s="18">
        <v>170</v>
      </c>
      <c r="B171" s="18" t="s">
        <v>1770</v>
      </c>
      <c r="C171" s="18">
        <f t="shared" si="1"/>
        <v>170</v>
      </c>
    </row>
    <row r="172" spans="1:3">
      <c r="A172" s="18">
        <v>171</v>
      </c>
      <c r="B172" s="18" t="s">
        <v>528</v>
      </c>
      <c r="C172" s="18">
        <f t="shared" si="1"/>
        <v>171</v>
      </c>
    </row>
    <row r="173" spans="1:3">
      <c r="A173" s="18">
        <v>172</v>
      </c>
      <c r="B173" s="18" t="s">
        <v>3654</v>
      </c>
      <c r="C173" s="18">
        <f t="shared" si="1"/>
        <v>172</v>
      </c>
    </row>
    <row r="174" spans="1:3">
      <c r="A174" s="18">
        <v>173</v>
      </c>
      <c r="B174" s="18" t="s">
        <v>1771</v>
      </c>
      <c r="C174" s="18">
        <f t="shared" si="1"/>
        <v>173</v>
      </c>
    </row>
    <row r="175" spans="1:3">
      <c r="A175" s="18">
        <v>174</v>
      </c>
      <c r="B175" s="18" t="s">
        <v>1660</v>
      </c>
      <c r="C175" s="18">
        <f t="shared" si="1"/>
        <v>174</v>
      </c>
    </row>
    <row r="176" spans="1:3">
      <c r="A176" s="18">
        <v>175</v>
      </c>
      <c r="B176" s="18" t="s">
        <v>1772</v>
      </c>
      <c r="C176" s="18">
        <f t="shared" si="1"/>
        <v>175</v>
      </c>
    </row>
    <row r="177" spans="1:3">
      <c r="A177" s="18">
        <v>176</v>
      </c>
      <c r="B177" s="18" t="s">
        <v>1508</v>
      </c>
      <c r="C177" s="18">
        <f t="shared" si="1"/>
        <v>176</v>
      </c>
    </row>
    <row r="178" spans="1:3">
      <c r="A178" s="18">
        <v>177</v>
      </c>
      <c r="B178" s="18" t="s">
        <v>1773</v>
      </c>
      <c r="C178" s="18">
        <f t="shared" si="1"/>
        <v>177</v>
      </c>
    </row>
    <row r="179" spans="1:3">
      <c r="A179" s="18">
        <v>178</v>
      </c>
      <c r="B179" s="18" t="s">
        <v>1469</v>
      </c>
      <c r="C179" s="18">
        <f t="shared" si="1"/>
        <v>178</v>
      </c>
    </row>
    <row r="180" spans="1:3">
      <c r="A180" s="18">
        <v>179</v>
      </c>
      <c r="B180" s="18" t="s">
        <v>466</v>
      </c>
      <c r="C180" s="18">
        <f t="shared" si="1"/>
        <v>179</v>
      </c>
    </row>
    <row r="181" spans="1:3">
      <c r="A181" s="18">
        <v>180</v>
      </c>
      <c r="B181" s="18" t="s">
        <v>2575</v>
      </c>
      <c r="C181" s="18">
        <f t="shared" si="1"/>
        <v>180</v>
      </c>
    </row>
    <row r="182" spans="1:3">
      <c r="A182" s="18">
        <v>181</v>
      </c>
      <c r="B182" s="18" t="s">
        <v>1587</v>
      </c>
      <c r="C182" s="18">
        <f t="shared" si="1"/>
        <v>181</v>
      </c>
    </row>
    <row r="183" spans="1:3">
      <c r="A183" s="18">
        <v>182</v>
      </c>
      <c r="B183" s="18" t="s">
        <v>1786</v>
      </c>
      <c r="C183" s="18">
        <f t="shared" si="1"/>
        <v>182</v>
      </c>
    </row>
    <row r="184" spans="1:3">
      <c r="A184" s="18">
        <v>183</v>
      </c>
      <c r="B184" s="18" t="s">
        <v>1774</v>
      </c>
      <c r="C184" s="18">
        <f t="shared" si="1"/>
        <v>183</v>
      </c>
    </row>
    <row r="185" spans="1:3">
      <c r="A185" s="18">
        <v>184</v>
      </c>
      <c r="B185" s="18" t="s">
        <v>3655</v>
      </c>
      <c r="C185" s="18">
        <f t="shared" si="1"/>
        <v>184</v>
      </c>
    </row>
    <row r="186" spans="1:3">
      <c r="A186" s="18">
        <v>185</v>
      </c>
      <c r="B186" s="18" t="s">
        <v>1775</v>
      </c>
      <c r="C186" s="18">
        <f t="shared" si="1"/>
        <v>185</v>
      </c>
    </row>
    <row r="187" spans="1:3">
      <c r="A187" s="18">
        <v>186</v>
      </c>
      <c r="B187" s="18" t="s">
        <v>617</v>
      </c>
      <c r="C187" s="18">
        <f t="shared" si="1"/>
        <v>186</v>
      </c>
    </row>
    <row r="188" spans="1:3">
      <c r="A188" s="18">
        <v>187</v>
      </c>
      <c r="B188" s="18" t="s">
        <v>3656</v>
      </c>
      <c r="C188" s="18">
        <f t="shared" si="1"/>
        <v>187</v>
      </c>
    </row>
    <row r="189" spans="1:3">
      <c r="A189" s="18">
        <v>188</v>
      </c>
      <c r="B189" s="18" t="s">
        <v>1776</v>
      </c>
      <c r="C189" s="18">
        <f t="shared" si="1"/>
        <v>188</v>
      </c>
    </row>
    <row r="190" spans="1:3">
      <c r="A190" s="18">
        <v>189</v>
      </c>
      <c r="B190" s="18" t="s">
        <v>1777</v>
      </c>
      <c r="C190" s="18">
        <f t="shared" si="1"/>
        <v>189</v>
      </c>
    </row>
    <row r="191" spans="1:3">
      <c r="A191" s="18">
        <v>190</v>
      </c>
      <c r="B191" s="18" t="s">
        <v>1778</v>
      </c>
      <c r="C191" s="18">
        <f t="shared" si="1"/>
        <v>190</v>
      </c>
    </row>
    <row r="192" spans="1:3">
      <c r="A192" s="18">
        <v>191</v>
      </c>
      <c r="B192" s="18" t="s">
        <v>1780</v>
      </c>
      <c r="C192" s="18">
        <f t="shared" si="1"/>
        <v>191</v>
      </c>
    </row>
    <row r="193" spans="1:3">
      <c r="A193" s="18">
        <v>192</v>
      </c>
      <c r="B193" s="18" t="s">
        <v>1781</v>
      </c>
      <c r="C193" s="18">
        <f t="shared" si="1"/>
        <v>192</v>
      </c>
    </row>
    <row r="194" spans="1:3">
      <c r="A194" s="18">
        <v>193</v>
      </c>
      <c r="B194" s="18" t="s">
        <v>1425</v>
      </c>
      <c r="C194" s="18">
        <f t="shared" si="1"/>
        <v>193</v>
      </c>
    </row>
    <row r="195" spans="1:3">
      <c r="A195" s="18">
        <v>194</v>
      </c>
      <c r="B195" s="18" t="s">
        <v>1644</v>
      </c>
      <c r="C195" s="18">
        <f t="shared" si="1"/>
        <v>194</v>
      </c>
    </row>
    <row r="196" spans="1:3">
      <c r="A196" s="18">
        <v>195</v>
      </c>
      <c r="B196" s="18" t="s">
        <v>3658</v>
      </c>
      <c r="C196" s="18">
        <f t="shared" si="1"/>
        <v>195</v>
      </c>
    </row>
    <row r="197" spans="1:3">
      <c r="A197" s="18">
        <v>196</v>
      </c>
      <c r="B197" s="18" t="s">
        <v>1782</v>
      </c>
      <c r="C197" s="18">
        <f t="shared" si="1"/>
        <v>196</v>
      </c>
    </row>
    <row r="198" spans="1:3">
      <c r="A198" s="18">
        <v>197</v>
      </c>
      <c r="B198" s="18" t="s">
        <v>3659</v>
      </c>
      <c r="C198" s="18">
        <f t="shared" si="1"/>
        <v>197</v>
      </c>
    </row>
    <row r="199" spans="1:3">
      <c r="A199" s="18">
        <v>198</v>
      </c>
      <c r="B199" s="18" t="s">
        <v>1783</v>
      </c>
      <c r="C199" s="18">
        <f t="shared" si="1"/>
        <v>198</v>
      </c>
    </row>
    <row r="200" spans="1:3">
      <c r="A200" s="18">
        <v>199</v>
      </c>
      <c r="B200" s="18" t="s">
        <v>3660</v>
      </c>
      <c r="C200" s="18">
        <f t="shared" si="1"/>
        <v>199</v>
      </c>
    </row>
    <row r="201" spans="1:3">
      <c r="A201" s="18">
        <v>200</v>
      </c>
      <c r="B201" s="18" t="s">
        <v>1640</v>
      </c>
      <c r="C201" s="18">
        <f t="shared" si="1"/>
        <v>200</v>
      </c>
    </row>
    <row r="202" spans="1:3">
      <c r="A202" s="18">
        <v>201</v>
      </c>
      <c r="B202" s="18" t="s">
        <v>3661</v>
      </c>
      <c r="C202" s="18">
        <f t="shared" si="1"/>
        <v>201</v>
      </c>
    </row>
    <row r="203" spans="1:3">
      <c r="A203" s="18">
        <v>202</v>
      </c>
      <c r="B203" s="18" t="s">
        <v>1784</v>
      </c>
      <c r="C203" s="18">
        <f t="shared" si="1"/>
        <v>202</v>
      </c>
    </row>
    <row r="204" spans="1:3">
      <c r="A204" s="18">
        <v>203</v>
      </c>
      <c r="B204" s="18" t="s">
        <v>1785</v>
      </c>
      <c r="C204" s="18">
        <f t="shared" si="1"/>
        <v>203</v>
      </c>
    </row>
    <row r="205" spans="1:3">
      <c r="A205" s="18">
        <v>204</v>
      </c>
      <c r="B205" s="18" t="s">
        <v>1788</v>
      </c>
      <c r="C205" s="18">
        <f t="shared" si="1"/>
        <v>204</v>
      </c>
    </row>
    <row r="206" spans="1:3">
      <c r="A206" s="18">
        <v>205</v>
      </c>
      <c r="B206" s="18" t="s">
        <v>1607</v>
      </c>
      <c r="C206" s="18">
        <f t="shared" si="1"/>
        <v>205</v>
      </c>
    </row>
    <row r="207" spans="1:3">
      <c r="A207" s="18">
        <v>206</v>
      </c>
      <c r="B207" s="18" t="s">
        <v>1789</v>
      </c>
      <c r="C207" s="18">
        <f t="shared" si="1"/>
        <v>206</v>
      </c>
    </row>
    <row r="208" spans="1:3">
      <c r="A208" s="18">
        <v>207</v>
      </c>
      <c r="B208" s="18" t="s">
        <v>1554</v>
      </c>
      <c r="C208" s="18">
        <f t="shared" si="1"/>
        <v>207</v>
      </c>
    </row>
    <row r="209" spans="1:3">
      <c r="A209" s="18">
        <v>208</v>
      </c>
      <c r="B209" s="18" t="s">
        <v>1926</v>
      </c>
      <c r="C209" s="18">
        <f t="shared" si="1"/>
        <v>208</v>
      </c>
    </row>
    <row r="210" spans="1:3">
      <c r="A210" s="18">
        <v>209</v>
      </c>
      <c r="B210" s="18" t="s">
        <v>1589</v>
      </c>
      <c r="C210" s="18">
        <f t="shared" si="1"/>
        <v>209</v>
      </c>
    </row>
    <row r="211" spans="1:3">
      <c r="A211" s="18">
        <v>210</v>
      </c>
      <c r="B211" s="18" t="s">
        <v>1598</v>
      </c>
      <c r="C211" s="18">
        <f t="shared" si="1"/>
        <v>210</v>
      </c>
    </row>
    <row r="212" spans="1:3">
      <c r="A212" s="18">
        <v>211</v>
      </c>
      <c r="B212" s="18" t="s">
        <v>1790</v>
      </c>
      <c r="C212" s="18">
        <f t="shared" si="1"/>
        <v>211</v>
      </c>
    </row>
    <row r="213" spans="1:3">
      <c r="A213" s="18">
        <v>212</v>
      </c>
      <c r="B213" s="18" t="s">
        <v>1791</v>
      </c>
      <c r="C213" s="18">
        <f t="shared" si="1"/>
        <v>212</v>
      </c>
    </row>
    <row r="214" spans="1:3">
      <c r="A214" s="18">
        <v>213</v>
      </c>
      <c r="B214" s="18" t="s">
        <v>1792</v>
      </c>
      <c r="C214" s="18">
        <f t="shared" si="1"/>
        <v>213</v>
      </c>
    </row>
    <row r="215" spans="1:3">
      <c r="A215" s="18">
        <v>214</v>
      </c>
      <c r="B215" s="18" t="s">
        <v>1793</v>
      </c>
      <c r="C215" s="18">
        <f t="shared" si="1"/>
        <v>214</v>
      </c>
    </row>
    <row r="216" spans="1:3">
      <c r="A216" s="18">
        <v>215</v>
      </c>
      <c r="B216" s="18" t="s">
        <v>3662</v>
      </c>
      <c r="C216" s="18">
        <f t="shared" si="1"/>
        <v>215</v>
      </c>
    </row>
    <row r="217" spans="1:3">
      <c r="A217" s="18">
        <v>216</v>
      </c>
      <c r="B217" s="18" t="s">
        <v>188</v>
      </c>
      <c r="C217" s="18">
        <f t="shared" si="1"/>
        <v>216</v>
      </c>
    </row>
    <row r="218" spans="1:3">
      <c r="A218" s="18">
        <v>217</v>
      </c>
      <c r="B218" s="18" t="s">
        <v>3663</v>
      </c>
      <c r="C218" s="18">
        <f t="shared" si="1"/>
        <v>217</v>
      </c>
    </row>
    <row r="219" spans="1:3">
      <c r="A219" s="18">
        <v>218</v>
      </c>
      <c r="B219" s="18" t="s">
        <v>1680</v>
      </c>
      <c r="C219" s="18">
        <f t="shared" si="1"/>
        <v>218</v>
      </c>
    </row>
    <row r="220" spans="1:3">
      <c r="A220" s="18">
        <v>219</v>
      </c>
      <c r="B220" s="18" t="s">
        <v>1795</v>
      </c>
      <c r="C220" s="18">
        <f t="shared" si="1"/>
        <v>219</v>
      </c>
    </row>
    <row r="221" spans="1:3">
      <c r="A221" s="18">
        <v>220</v>
      </c>
      <c r="B221" s="18" t="s">
        <v>1651</v>
      </c>
      <c r="C221" s="18">
        <f t="shared" si="1"/>
        <v>220</v>
      </c>
    </row>
    <row r="222" spans="1:3">
      <c r="A222" s="18">
        <v>221</v>
      </c>
      <c r="B222" s="18" t="s">
        <v>186</v>
      </c>
      <c r="C222" s="18">
        <f t="shared" si="1"/>
        <v>221</v>
      </c>
    </row>
    <row r="223" spans="1:3">
      <c r="A223" s="18">
        <v>222</v>
      </c>
      <c r="B223" s="18" t="s">
        <v>3664</v>
      </c>
      <c r="C223" s="18">
        <f t="shared" si="1"/>
        <v>222</v>
      </c>
    </row>
    <row r="224" spans="1:3">
      <c r="A224" s="18">
        <v>223</v>
      </c>
      <c r="B224" s="18" t="s">
        <v>1796</v>
      </c>
      <c r="C224" s="18">
        <f t="shared" ref="C224:C287" si="2">A224</f>
        <v>223</v>
      </c>
    </row>
    <row r="225" spans="1:3">
      <c r="A225" s="18">
        <v>224</v>
      </c>
      <c r="B225" s="18" t="s">
        <v>1797</v>
      </c>
      <c r="C225" s="18">
        <f t="shared" si="2"/>
        <v>224</v>
      </c>
    </row>
    <row r="226" spans="1:3">
      <c r="A226" s="18">
        <v>225</v>
      </c>
      <c r="B226" s="18" t="s">
        <v>1798</v>
      </c>
      <c r="C226" s="18">
        <f t="shared" si="2"/>
        <v>225</v>
      </c>
    </row>
    <row r="227" spans="1:3">
      <c r="A227" s="18">
        <v>226</v>
      </c>
      <c r="B227" s="18" t="s">
        <v>1519</v>
      </c>
      <c r="C227" s="18">
        <f t="shared" si="2"/>
        <v>226</v>
      </c>
    </row>
    <row r="228" spans="1:3">
      <c r="A228" s="18">
        <v>227</v>
      </c>
      <c r="B228" s="18" t="s">
        <v>438</v>
      </c>
      <c r="C228" s="18">
        <f t="shared" si="2"/>
        <v>227</v>
      </c>
    </row>
    <row r="229" spans="1:3">
      <c r="A229" s="18">
        <v>228</v>
      </c>
      <c r="B229" s="18" t="s">
        <v>1799</v>
      </c>
      <c r="C229" s="18">
        <f t="shared" si="2"/>
        <v>228</v>
      </c>
    </row>
    <row r="230" spans="1:3">
      <c r="A230" s="18">
        <v>229</v>
      </c>
      <c r="B230" s="18" t="s">
        <v>1482</v>
      </c>
      <c r="C230" s="18">
        <f t="shared" si="2"/>
        <v>229</v>
      </c>
    </row>
    <row r="231" spans="1:3">
      <c r="A231" s="18">
        <v>230</v>
      </c>
      <c r="B231" s="18" t="s">
        <v>3666</v>
      </c>
      <c r="C231" s="18">
        <f t="shared" si="2"/>
        <v>230</v>
      </c>
    </row>
    <row r="232" spans="1:3">
      <c r="A232" s="18">
        <v>231</v>
      </c>
      <c r="B232" s="18" t="s">
        <v>1800</v>
      </c>
      <c r="C232" s="18">
        <f t="shared" si="2"/>
        <v>231</v>
      </c>
    </row>
    <row r="233" spans="1:3">
      <c r="A233" s="18">
        <v>232</v>
      </c>
      <c r="B233" s="18" t="s">
        <v>1591</v>
      </c>
      <c r="C233" s="18">
        <f t="shared" si="2"/>
        <v>232</v>
      </c>
    </row>
    <row r="234" spans="1:3">
      <c r="A234" s="18">
        <v>233</v>
      </c>
      <c r="B234" s="18" t="s">
        <v>3667</v>
      </c>
      <c r="C234" s="18">
        <f t="shared" si="2"/>
        <v>233</v>
      </c>
    </row>
    <row r="235" spans="1:3">
      <c r="A235" s="18">
        <v>234</v>
      </c>
      <c r="B235" s="18" t="s">
        <v>1801</v>
      </c>
      <c r="C235" s="18">
        <f t="shared" si="2"/>
        <v>234</v>
      </c>
    </row>
    <row r="236" spans="1:3">
      <c r="A236" s="18">
        <v>235</v>
      </c>
      <c r="B236" s="18" t="s">
        <v>116</v>
      </c>
      <c r="C236" s="18">
        <f t="shared" si="2"/>
        <v>235</v>
      </c>
    </row>
    <row r="237" spans="1:3">
      <c r="A237" s="18">
        <v>236</v>
      </c>
      <c r="B237" s="18" t="s">
        <v>1532</v>
      </c>
      <c r="C237" s="18">
        <f t="shared" si="2"/>
        <v>236</v>
      </c>
    </row>
    <row r="238" spans="1:3">
      <c r="A238" s="18">
        <v>237</v>
      </c>
      <c r="B238" s="18" t="s">
        <v>1802</v>
      </c>
      <c r="C238" s="18">
        <f t="shared" si="2"/>
        <v>237</v>
      </c>
    </row>
    <row r="239" spans="1:3">
      <c r="A239" s="18">
        <v>238</v>
      </c>
      <c r="B239" s="18" t="s">
        <v>1803</v>
      </c>
      <c r="C239" s="18">
        <f t="shared" si="2"/>
        <v>238</v>
      </c>
    </row>
    <row r="240" spans="1:3">
      <c r="A240" s="18">
        <v>239</v>
      </c>
      <c r="B240" s="18" t="s">
        <v>1804</v>
      </c>
      <c r="C240" s="18">
        <f t="shared" si="2"/>
        <v>239</v>
      </c>
    </row>
    <row r="241" spans="1:3">
      <c r="A241" s="18">
        <v>240</v>
      </c>
      <c r="B241" s="18" t="s">
        <v>1420</v>
      </c>
      <c r="C241" s="18">
        <f t="shared" si="2"/>
        <v>240</v>
      </c>
    </row>
    <row r="242" spans="1:3">
      <c r="A242" s="18">
        <v>241</v>
      </c>
      <c r="B242" s="18" t="s">
        <v>1805</v>
      </c>
      <c r="C242" s="18">
        <f t="shared" si="2"/>
        <v>241</v>
      </c>
    </row>
    <row r="243" spans="1:3">
      <c r="A243" s="18">
        <v>242</v>
      </c>
      <c r="B243" s="18" t="s">
        <v>1642</v>
      </c>
      <c r="C243" s="18">
        <f t="shared" si="2"/>
        <v>242</v>
      </c>
    </row>
    <row r="244" spans="1:3">
      <c r="A244" s="18">
        <v>243</v>
      </c>
      <c r="B244" s="18" t="s">
        <v>1806</v>
      </c>
      <c r="C244" s="18">
        <f t="shared" si="2"/>
        <v>243</v>
      </c>
    </row>
    <row r="245" spans="1:3">
      <c r="A245" s="18">
        <v>244</v>
      </c>
      <c r="B245" s="18" t="s">
        <v>1807</v>
      </c>
      <c r="C245" s="18">
        <f t="shared" si="2"/>
        <v>244</v>
      </c>
    </row>
    <row r="246" spans="1:3">
      <c r="A246" s="18">
        <v>245</v>
      </c>
      <c r="B246" s="18" t="s">
        <v>3668</v>
      </c>
      <c r="C246" s="18">
        <f t="shared" si="2"/>
        <v>245</v>
      </c>
    </row>
    <row r="247" spans="1:3">
      <c r="A247" s="18">
        <v>246</v>
      </c>
      <c r="B247" s="18" t="s">
        <v>1808</v>
      </c>
      <c r="C247" s="18">
        <f t="shared" si="2"/>
        <v>246</v>
      </c>
    </row>
    <row r="248" spans="1:3">
      <c r="A248" s="18">
        <v>247</v>
      </c>
      <c r="B248" s="18" t="s">
        <v>1809</v>
      </c>
      <c r="C248" s="18">
        <f t="shared" si="2"/>
        <v>247</v>
      </c>
    </row>
    <row r="249" spans="1:3">
      <c r="A249" s="18">
        <v>248</v>
      </c>
      <c r="B249" s="18" t="s">
        <v>1604</v>
      </c>
      <c r="C249" s="18">
        <f t="shared" si="2"/>
        <v>248</v>
      </c>
    </row>
    <row r="250" spans="1:3">
      <c r="A250" s="18">
        <v>249</v>
      </c>
      <c r="B250" s="18" t="s">
        <v>1811</v>
      </c>
      <c r="C250" s="18">
        <f t="shared" si="2"/>
        <v>249</v>
      </c>
    </row>
    <row r="251" spans="1:3">
      <c r="A251" s="18">
        <v>250</v>
      </c>
      <c r="B251" s="18" t="s">
        <v>716</v>
      </c>
      <c r="C251" s="18">
        <f t="shared" si="2"/>
        <v>250</v>
      </c>
    </row>
    <row r="252" spans="1:3">
      <c r="A252" s="18">
        <v>251</v>
      </c>
      <c r="B252" s="18" t="s">
        <v>1812</v>
      </c>
      <c r="C252" s="18">
        <f t="shared" si="2"/>
        <v>251</v>
      </c>
    </row>
    <row r="253" spans="1:3">
      <c r="A253" s="18">
        <v>252</v>
      </c>
      <c r="B253" s="18" t="s">
        <v>1492</v>
      </c>
      <c r="C253" s="18">
        <f t="shared" si="2"/>
        <v>252</v>
      </c>
    </row>
    <row r="254" spans="1:3">
      <c r="A254" s="18">
        <v>253</v>
      </c>
      <c r="B254" s="18" t="s">
        <v>3669</v>
      </c>
      <c r="C254" s="18">
        <f t="shared" si="2"/>
        <v>253</v>
      </c>
    </row>
    <row r="255" spans="1:3">
      <c r="A255" s="18">
        <v>254</v>
      </c>
      <c r="B255" s="18" t="s">
        <v>1505</v>
      </c>
      <c r="C255" s="18">
        <f t="shared" si="2"/>
        <v>254</v>
      </c>
    </row>
    <row r="256" spans="1:3">
      <c r="A256" s="18">
        <v>255</v>
      </c>
      <c r="B256" s="18" t="s">
        <v>1515</v>
      </c>
      <c r="C256" s="18">
        <f t="shared" si="2"/>
        <v>255</v>
      </c>
    </row>
    <row r="257" spans="1:3">
      <c r="A257" s="18">
        <v>256</v>
      </c>
      <c r="B257" s="18" t="s">
        <v>1814</v>
      </c>
      <c r="C257" s="18">
        <f t="shared" si="2"/>
        <v>256</v>
      </c>
    </row>
    <row r="258" spans="1:3">
      <c r="A258" s="18">
        <v>257</v>
      </c>
      <c r="B258" s="18" t="s">
        <v>1628</v>
      </c>
      <c r="C258" s="18">
        <f t="shared" si="2"/>
        <v>257</v>
      </c>
    </row>
    <row r="259" spans="1:3">
      <c r="A259" s="18">
        <v>258</v>
      </c>
      <c r="B259" s="18" t="s">
        <v>1815</v>
      </c>
      <c r="C259" s="18">
        <f t="shared" si="2"/>
        <v>258</v>
      </c>
    </row>
    <row r="260" spans="1:3">
      <c r="A260" s="18">
        <v>259</v>
      </c>
      <c r="B260" s="18" t="s">
        <v>3670</v>
      </c>
      <c r="C260" s="18">
        <f t="shared" si="2"/>
        <v>259</v>
      </c>
    </row>
    <row r="261" spans="1:3">
      <c r="A261" s="18">
        <v>260</v>
      </c>
      <c r="B261" s="18" t="s">
        <v>1817</v>
      </c>
      <c r="C261" s="18">
        <f t="shared" si="2"/>
        <v>260</v>
      </c>
    </row>
    <row r="262" spans="1:3">
      <c r="A262" s="18">
        <v>261</v>
      </c>
      <c r="B262" s="18" t="s">
        <v>1638</v>
      </c>
      <c r="C262" s="18">
        <f t="shared" si="2"/>
        <v>261</v>
      </c>
    </row>
    <row r="263" spans="1:3">
      <c r="A263" s="18">
        <v>262</v>
      </c>
      <c r="B263" s="18" t="s">
        <v>1818</v>
      </c>
      <c r="C263" s="18">
        <f t="shared" si="2"/>
        <v>262</v>
      </c>
    </row>
    <row r="264" spans="1:3">
      <c r="A264" s="18">
        <v>263</v>
      </c>
      <c r="B264" s="18" t="s">
        <v>3671</v>
      </c>
      <c r="C264" s="18">
        <f t="shared" si="2"/>
        <v>263</v>
      </c>
    </row>
    <row r="265" spans="1:3">
      <c r="A265" s="18">
        <v>264</v>
      </c>
      <c r="B265" s="18" t="s">
        <v>1820</v>
      </c>
      <c r="C265" s="18">
        <f t="shared" si="2"/>
        <v>264</v>
      </c>
    </row>
    <row r="266" spans="1:3">
      <c r="A266" s="18">
        <v>265</v>
      </c>
      <c r="B266" s="18" t="s">
        <v>1821</v>
      </c>
      <c r="C266" s="18">
        <f t="shared" si="2"/>
        <v>265</v>
      </c>
    </row>
    <row r="267" spans="1:3">
      <c r="A267" s="18">
        <v>266</v>
      </c>
      <c r="B267" s="18" t="s">
        <v>1823</v>
      </c>
      <c r="C267" s="18">
        <f t="shared" si="2"/>
        <v>266</v>
      </c>
    </row>
    <row r="268" spans="1:3">
      <c r="A268" s="18">
        <v>267</v>
      </c>
      <c r="B268" s="18" t="s">
        <v>1521</v>
      </c>
      <c r="C268" s="18">
        <f t="shared" si="2"/>
        <v>267</v>
      </c>
    </row>
    <row r="269" spans="1:3">
      <c r="A269" s="18">
        <v>268</v>
      </c>
      <c r="B269" s="18" t="s">
        <v>1825</v>
      </c>
      <c r="C269" s="18">
        <f t="shared" si="2"/>
        <v>268</v>
      </c>
    </row>
    <row r="270" spans="1:3">
      <c r="A270" s="18">
        <v>269</v>
      </c>
      <c r="B270" s="18" t="s">
        <v>1826</v>
      </c>
      <c r="C270" s="18">
        <f t="shared" si="2"/>
        <v>269</v>
      </c>
    </row>
    <row r="271" spans="1:3">
      <c r="A271" s="18">
        <v>270</v>
      </c>
      <c r="B271" s="18" t="s">
        <v>1827</v>
      </c>
      <c r="C271" s="18">
        <f t="shared" si="2"/>
        <v>270</v>
      </c>
    </row>
    <row r="272" spans="1:3">
      <c r="A272" s="18">
        <v>271</v>
      </c>
      <c r="B272" s="18" t="s">
        <v>1828</v>
      </c>
      <c r="C272" s="18">
        <f t="shared" si="2"/>
        <v>271</v>
      </c>
    </row>
    <row r="273" spans="1:3">
      <c r="A273" s="18">
        <v>272</v>
      </c>
      <c r="B273" s="18" t="s">
        <v>3672</v>
      </c>
      <c r="C273" s="18">
        <f t="shared" si="2"/>
        <v>272</v>
      </c>
    </row>
    <row r="274" spans="1:3">
      <c r="A274" s="18">
        <v>273</v>
      </c>
      <c r="B274" s="18" t="s">
        <v>1829</v>
      </c>
      <c r="C274" s="18">
        <f t="shared" si="2"/>
        <v>273</v>
      </c>
    </row>
    <row r="275" spans="1:3">
      <c r="A275" s="18">
        <v>274</v>
      </c>
      <c r="B275" s="18" t="s">
        <v>1830</v>
      </c>
      <c r="C275" s="18">
        <f t="shared" si="2"/>
        <v>274</v>
      </c>
    </row>
    <row r="276" spans="1:3">
      <c r="A276" s="18">
        <v>275</v>
      </c>
      <c r="B276" s="18" t="s">
        <v>1831</v>
      </c>
      <c r="C276" s="18">
        <f t="shared" si="2"/>
        <v>275</v>
      </c>
    </row>
    <row r="277" spans="1:3">
      <c r="A277" s="18">
        <v>276</v>
      </c>
      <c r="B277" s="18" t="s">
        <v>1833</v>
      </c>
      <c r="C277" s="18">
        <f t="shared" si="2"/>
        <v>276</v>
      </c>
    </row>
    <row r="278" spans="1:3">
      <c r="A278" s="18">
        <v>277</v>
      </c>
      <c r="B278" s="18" t="s">
        <v>1834</v>
      </c>
      <c r="C278" s="18">
        <f t="shared" si="2"/>
        <v>277</v>
      </c>
    </row>
    <row r="279" spans="1:3">
      <c r="A279" s="18">
        <v>278</v>
      </c>
      <c r="B279" s="18" t="s">
        <v>1835</v>
      </c>
      <c r="C279" s="18">
        <f t="shared" si="2"/>
        <v>278</v>
      </c>
    </row>
    <row r="280" spans="1:3">
      <c r="A280" s="18">
        <v>279</v>
      </c>
      <c r="B280" s="18" t="s">
        <v>1836</v>
      </c>
      <c r="C280" s="18">
        <f t="shared" si="2"/>
        <v>279</v>
      </c>
    </row>
    <row r="281" spans="1:3">
      <c r="A281" s="18">
        <v>280</v>
      </c>
      <c r="B281" s="18" t="s">
        <v>1837</v>
      </c>
      <c r="C281" s="18">
        <f t="shared" si="2"/>
        <v>280</v>
      </c>
    </row>
    <row r="282" spans="1:3">
      <c r="A282" s="18">
        <v>281</v>
      </c>
      <c r="B282" s="18" t="s">
        <v>1641</v>
      </c>
      <c r="C282" s="18">
        <f t="shared" si="2"/>
        <v>281</v>
      </c>
    </row>
    <row r="283" spans="1:3">
      <c r="A283" s="18">
        <v>282</v>
      </c>
      <c r="B283" s="18" t="s">
        <v>1839</v>
      </c>
      <c r="C283" s="18">
        <f t="shared" si="2"/>
        <v>282</v>
      </c>
    </row>
    <row r="284" spans="1:3">
      <c r="A284" s="18">
        <v>283</v>
      </c>
      <c r="B284" s="18" t="s">
        <v>1840</v>
      </c>
      <c r="C284" s="18">
        <f t="shared" si="2"/>
        <v>283</v>
      </c>
    </row>
    <row r="285" spans="1:3">
      <c r="A285" s="18">
        <v>284</v>
      </c>
      <c r="B285" s="18" t="s">
        <v>1841</v>
      </c>
      <c r="C285" s="18">
        <f t="shared" si="2"/>
        <v>284</v>
      </c>
    </row>
    <row r="286" spans="1:3">
      <c r="A286" s="18">
        <v>285</v>
      </c>
      <c r="B286" s="18" t="s">
        <v>1933</v>
      </c>
      <c r="C286" s="18">
        <f t="shared" si="2"/>
        <v>285</v>
      </c>
    </row>
    <row r="287" spans="1:3">
      <c r="A287" s="18">
        <v>286</v>
      </c>
      <c r="B287" s="18" t="s">
        <v>1842</v>
      </c>
      <c r="C287" s="18">
        <f t="shared" si="2"/>
        <v>286</v>
      </c>
    </row>
    <row r="288" spans="1:3">
      <c r="A288" s="18">
        <v>287</v>
      </c>
      <c r="B288" s="18" t="s">
        <v>1843</v>
      </c>
      <c r="C288" s="18">
        <f t="shared" ref="C288:C351" si="3">A288</f>
        <v>287</v>
      </c>
    </row>
    <row r="289" spans="1:3">
      <c r="A289" s="18">
        <v>288</v>
      </c>
      <c r="B289" s="18" t="s">
        <v>1844</v>
      </c>
      <c r="C289" s="18">
        <f t="shared" si="3"/>
        <v>288</v>
      </c>
    </row>
    <row r="290" spans="1:3">
      <c r="A290" s="18">
        <v>289</v>
      </c>
      <c r="B290" s="18" t="s">
        <v>1685</v>
      </c>
      <c r="C290" s="18">
        <f t="shared" si="3"/>
        <v>289</v>
      </c>
    </row>
    <row r="291" spans="1:3">
      <c r="A291" s="18">
        <v>290</v>
      </c>
      <c r="B291" s="18" t="s">
        <v>1845</v>
      </c>
      <c r="C291" s="18">
        <f t="shared" si="3"/>
        <v>290</v>
      </c>
    </row>
    <row r="292" spans="1:3">
      <c r="A292" s="18">
        <v>291</v>
      </c>
      <c r="B292" s="18" t="s">
        <v>1555</v>
      </c>
      <c r="C292" s="18">
        <f t="shared" si="3"/>
        <v>291</v>
      </c>
    </row>
    <row r="293" spans="1:3">
      <c r="A293" s="18">
        <v>292</v>
      </c>
      <c r="B293" s="18" t="s">
        <v>3673</v>
      </c>
      <c r="C293" s="18">
        <f t="shared" si="3"/>
        <v>292</v>
      </c>
    </row>
    <row r="294" spans="1:3">
      <c r="A294" s="18">
        <v>293</v>
      </c>
      <c r="B294" s="18" t="s">
        <v>3674</v>
      </c>
      <c r="C294" s="18">
        <f t="shared" si="3"/>
        <v>293</v>
      </c>
    </row>
    <row r="295" spans="1:3">
      <c r="A295" s="18">
        <v>294</v>
      </c>
      <c r="B295" s="18" t="s">
        <v>1846</v>
      </c>
      <c r="C295" s="18">
        <f t="shared" si="3"/>
        <v>294</v>
      </c>
    </row>
    <row r="296" spans="1:3">
      <c r="A296" s="18">
        <v>295</v>
      </c>
      <c r="B296" s="18" t="s">
        <v>1847</v>
      </c>
      <c r="C296" s="18">
        <f t="shared" si="3"/>
        <v>295</v>
      </c>
    </row>
    <row r="297" spans="1:3">
      <c r="A297" s="18">
        <v>296</v>
      </c>
      <c r="B297" s="18" t="s">
        <v>1848</v>
      </c>
      <c r="C297" s="18">
        <f t="shared" si="3"/>
        <v>296</v>
      </c>
    </row>
    <row r="298" spans="1:3">
      <c r="A298" s="18">
        <v>297</v>
      </c>
      <c r="B298" s="18" t="s">
        <v>1849</v>
      </c>
      <c r="C298" s="18">
        <f t="shared" si="3"/>
        <v>297</v>
      </c>
    </row>
    <row r="299" spans="1:3">
      <c r="A299" s="18">
        <v>298</v>
      </c>
      <c r="B299" s="18" t="s">
        <v>1850</v>
      </c>
      <c r="C299" s="18">
        <f t="shared" si="3"/>
        <v>298</v>
      </c>
    </row>
    <row r="300" spans="1:3">
      <c r="A300" s="18">
        <v>299</v>
      </c>
      <c r="B300" s="18" t="s">
        <v>3676</v>
      </c>
      <c r="C300" s="18">
        <f t="shared" si="3"/>
        <v>299</v>
      </c>
    </row>
    <row r="301" spans="1:3">
      <c r="A301" s="18">
        <v>300</v>
      </c>
      <c r="B301" s="18" t="s">
        <v>1655</v>
      </c>
      <c r="C301" s="18">
        <f t="shared" si="3"/>
        <v>300</v>
      </c>
    </row>
    <row r="302" spans="1:3">
      <c r="A302" s="18">
        <v>301</v>
      </c>
      <c r="B302" s="18" t="s">
        <v>1851</v>
      </c>
      <c r="C302" s="18">
        <f t="shared" si="3"/>
        <v>301</v>
      </c>
    </row>
    <row r="303" spans="1:3">
      <c r="A303" s="18">
        <v>302</v>
      </c>
      <c r="B303" s="18" t="s">
        <v>1852</v>
      </c>
      <c r="C303" s="18">
        <f t="shared" si="3"/>
        <v>302</v>
      </c>
    </row>
    <row r="304" spans="1:3">
      <c r="A304" s="18">
        <v>303</v>
      </c>
      <c r="B304" s="18" t="s">
        <v>1853</v>
      </c>
      <c r="C304" s="18">
        <f t="shared" si="3"/>
        <v>303</v>
      </c>
    </row>
    <row r="305" spans="1:3">
      <c r="A305" s="18">
        <v>304</v>
      </c>
      <c r="B305" s="18" t="s">
        <v>1538</v>
      </c>
      <c r="C305" s="18">
        <f t="shared" si="3"/>
        <v>304</v>
      </c>
    </row>
    <row r="306" spans="1:3">
      <c r="A306" s="18">
        <v>305</v>
      </c>
      <c r="B306" s="18" t="s">
        <v>1854</v>
      </c>
      <c r="C306" s="18">
        <f t="shared" si="3"/>
        <v>305</v>
      </c>
    </row>
    <row r="307" spans="1:3">
      <c r="A307" s="18">
        <v>306</v>
      </c>
      <c r="B307" s="18" t="s">
        <v>1522</v>
      </c>
      <c r="C307" s="18">
        <f t="shared" si="3"/>
        <v>306</v>
      </c>
    </row>
    <row r="308" spans="1:3">
      <c r="A308" s="18">
        <v>307</v>
      </c>
      <c r="B308" s="18" t="s">
        <v>1855</v>
      </c>
      <c r="C308" s="18">
        <f t="shared" si="3"/>
        <v>307</v>
      </c>
    </row>
    <row r="309" spans="1:3">
      <c r="A309" s="18">
        <v>308</v>
      </c>
      <c r="B309" s="18" t="s">
        <v>1856</v>
      </c>
      <c r="C309" s="18">
        <f t="shared" si="3"/>
        <v>308</v>
      </c>
    </row>
    <row r="310" spans="1:3">
      <c r="A310" s="18">
        <v>309</v>
      </c>
      <c r="B310" s="18" t="s">
        <v>1857</v>
      </c>
      <c r="C310" s="18">
        <f t="shared" si="3"/>
        <v>309</v>
      </c>
    </row>
    <row r="311" spans="1:3">
      <c r="A311" s="18">
        <v>310</v>
      </c>
      <c r="B311" s="18" t="s">
        <v>1858</v>
      </c>
      <c r="C311" s="18">
        <f t="shared" si="3"/>
        <v>310</v>
      </c>
    </row>
    <row r="312" spans="1:3">
      <c r="A312" s="18">
        <v>311</v>
      </c>
      <c r="B312" s="18" t="s">
        <v>1859</v>
      </c>
      <c r="C312" s="18">
        <f t="shared" si="3"/>
        <v>311</v>
      </c>
    </row>
    <row r="313" spans="1:3">
      <c r="A313" s="18">
        <v>312</v>
      </c>
      <c r="B313" s="18" t="s">
        <v>3677</v>
      </c>
      <c r="C313" s="18">
        <f t="shared" si="3"/>
        <v>312</v>
      </c>
    </row>
    <row r="314" spans="1:3">
      <c r="A314" s="18">
        <v>313</v>
      </c>
      <c r="B314" s="18" t="s">
        <v>1666</v>
      </c>
      <c r="C314" s="18">
        <f t="shared" si="3"/>
        <v>313</v>
      </c>
    </row>
    <row r="315" spans="1:3">
      <c r="A315" s="18">
        <v>314</v>
      </c>
      <c r="B315" s="18" t="s">
        <v>3678</v>
      </c>
      <c r="C315" s="18">
        <f t="shared" si="3"/>
        <v>314</v>
      </c>
    </row>
    <row r="316" spans="1:3">
      <c r="A316" s="18">
        <v>315</v>
      </c>
      <c r="B316" s="18" t="s">
        <v>3679</v>
      </c>
      <c r="C316" s="18">
        <f t="shared" si="3"/>
        <v>315</v>
      </c>
    </row>
    <row r="317" spans="1:3">
      <c r="A317" s="18">
        <v>316</v>
      </c>
      <c r="B317" s="18" t="s">
        <v>1507</v>
      </c>
      <c r="C317" s="18">
        <f t="shared" si="3"/>
        <v>316</v>
      </c>
    </row>
    <row r="318" spans="1:3">
      <c r="A318" s="18">
        <v>317</v>
      </c>
      <c r="B318" s="18" t="s">
        <v>3680</v>
      </c>
      <c r="C318" s="18">
        <f t="shared" si="3"/>
        <v>317</v>
      </c>
    </row>
    <row r="319" spans="1:3">
      <c r="A319" s="18">
        <v>318</v>
      </c>
      <c r="B319" s="18" t="s">
        <v>1860</v>
      </c>
      <c r="C319" s="18">
        <f t="shared" si="3"/>
        <v>318</v>
      </c>
    </row>
    <row r="320" spans="1:3">
      <c r="A320" s="18">
        <v>319</v>
      </c>
      <c r="B320" s="18" t="s">
        <v>1861</v>
      </c>
      <c r="C320" s="18">
        <f t="shared" si="3"/>
        <v>319</v>
      </c>
    </row>
    <row r="321" spans="1:3">
      <c r="A321" s="18">
        <v>320</v>
      </c>
      <c r="B321" s="18" t="s">
        <v>1862</v>
      </c>
      <c r="C321" s="18">
        <f t="shared" si="3"/>
        <v>320</v>
      </c>
    </row>
    <row r="322" spans="1:3">
      <c r="A322" s="18">
        <v>321</v>
      </c>
      <c r="B322" s="18" t="s">
        <v>1863</v>
      </c>
      <c r="C322" s="18">
        <f t="shared" si="3"/>
        <v>321</v>
      </c>
    </row>
    <row r="323" spans="1:3">
      <c r="A323" s="18">
        <v>322</v>
      </c>
      <c r="B323" s="18" t="s">
        <v>1864</v>
      </c>
      <c r="C323" s="18">
        <f t="shared" si="3"/>
        <v>322</v>
      </c>
    </row>
    <row r="324" spans="1:3">
      <c r="A324" s="18">
        <v>323</v>
      </c>
      <c r="B324" s="18" t="s">
        <v>1865</v>
      </c>
      <c r="C324" s="18">
        <f t="shared" si="3"/>
        <v>323</v>
      </c>
    </row>
    <row r="325" spans="1:3">
      <c r="A325" s="18">
        <v>324</v>
      </c>
      <c r="B325" s="18" t="s">
        <v>1866</v>
      </c>
      <c r="C325" s="18">
        <f t="shared" si="3"/>
        <v>324</v>
      </c>
    </row>
    <row r="326" spans="1:3">
      <c r="A326" s="18">
        <v>325</v>
      </c>
      <c r="B326" s="18" t="s">
        <v>1608</v>
      </c>
      <c r="C326" s="18">
        <f t="shared" si="3"/>
        <v>325</v>
      </c>
    </row>
    <row r="327" spans="1:3">
      <c r="A327" s="18">
        <v>326</v>
      </c>
      <c r="B327" s="18" t="s">
        <v>1867</v>
      </c>
      <c r="C327" s="18">
        <f t="shared" si="3"/>
        <v>326</v>
      </c>
    </row>
    <row r="328" spans="1:3">
      <c r="A328" s="18">
        <v>327</v>
      </c>
      <c r="B328" s="18" t="s">
        <v>1868</v>
      </c>
      <c r="C328" s="18">
        <f t="shared" si="3"/>
        <v>327</v>
      </c>
    </row>
    <row r="329" spans="1:3">
      <c r="A329" s="18">
        <v>328</v>
      </c>
      <c r="B329" s="18" t="s">
        <v>1674</v>
      </c>
      <c r="C329" s="18">
        <f t="shared" si="3"/>
        <v>328</v>
      </c>
    </row>
    <row r="330" spans="1:3">
      <c r="A330" s="18">
        <v>329</v>
      </c>
      <c r="B330" s="18" t="s">
        <v>1869</v>
      </c>
      <c r="C330" s="18">
        <f t="shared" si="3"/>
        <v>329</v>
      </c>
    </row>
    <row r="331" spans="1:3">
      <c r="A331" s="18">
        <v>330</v>
      </c>
      <c r="B331" s="18" t="s">
        <v>1870</v>
      </c>
      <c r="C331" s="18">
        <f t="shared" si="3"/>
        <v>330</v>
      </c>
    </row>
    <row r="332" spans="1:3">
      <c r="A332" s="18">
        <v>331</v>
      </c>
      <c r="B332" s="18" t="s">
        <v>3681</v>
      </c>
      <c r="C332" s="18">
        <f t="shared" si="3"/>
        <v>331</v>
      </c>
    </row>
    <row r="333" spans="1:3">
      <c r="A333" s="18">
        <v>332</v>
      </c>
      <c r="B333" s="18" t="s">
        <v>1871</v>
      </c>
      <c r="C333" s="18">
        <f t="shared" si="3"/>
        <v>332</v>
      </c>
    </row>
    <row r="334" spans="1:3">
      <c r="A334" s="18">
        <v>333</v>
      </c>
      <c r="B334" s="18" t="s">
        <v>1466</v>
      </c>
      <c r="C334" s="18">
        <f t="shared" si="3"/>
        <v>333</v>
      </c>
    </row>
    <row r="335" spans="1:3">
      <c r="A335" s="18">
        <v>334</v>
      </c>
      <c r="B335" s="18" t="s">
        <v>1941</v>
      </c>
      <c r="C335" s="18">
        <f t="shared" si="3"/>
        <v>334</v>
      </c>
    </row>
    <row r="336" spans="1:3">
      <c r="A336" s="18">
        <v>335</v>
      </c>
      <c r="B336" s="18" t="s">
        <v>1873</v>
      </c>
      <c r="C336" s="18">
        <f t="shared" si="3"/>
        <v>335</v>
      </c>
    </row>
    <row r="337" spans="1:3">
      <c r="A337" s="18">
        <v>336</v>
      </c>
      <c r="B337" s="18" t="s">
        <v>1874</v>
      </c>
      <c r="C337" s="18">
        <f t="shared" si="3"/>
        <v>336</v>
      </c>
    </row>
    <row r="338" spans="1:3">
      <c r="A338" s="18">
        <v>337</v>
      </c>
      <c r="B338" s="18" t="s">
        <v>1875</v>
      </c>
      <c r="C338" s="18">
        <f t="shared" si="3"/>
        <v>337</v>
      </c>
    </row>
    <row r="339" spans="1:3">
      <c r="A339" s="18">
        <v>338</v>
      </c>
      <c r="B339" s="18" t="s">
        <v>1876</v>
      </c>
      <c r="C339" s="18">
        <f t="shared" si="3"/>
        <v>338</v>
      </c>
    </row>
    <row r="340" spans="1:3">
      <c r="A340" s="18">
        <v>339</v>
      </c>
      <c r="B340" s="18" t="s">
        <v>1877</v>
      </c>
      <c r="C340" s="18">
        <f t="shared" si="3"/>
        <v>339</v>
      </c>
    </row>
    <row r="341" spans="1:3">
      <c r="A341" s="18">
        <v>340</v>
      </c>
      <c r="B341" s="18" t="s">
        <v>1878</v>
      </c>
      <c r="C341" s="18">
        <f t="shared" si="3"/>
        <v>340</v>
      </c>
    </row>
    <row r="342" spans="1:3">
      <c r="A342" s="18">
        <v>341</v>
      </c>
      <c r="B342" s="18" t="s">
        <v>1879</v>
      </c>
      <c r="C342" s="18">
        <f t="shared" si="3"/>
        <v>341</v>
      </c>
    </row>
    <row r="343" spans="1:3">
      <c r="A343" s="18">
        <v>342</v>
      </c>
      <c r="B343" s="18" t="s">
        <v>1880</v>
      </c>
      <c r="C343" s="18">
        <f t="shared" si="3"/>
        <v>342</v>
      </c>
    </row>
    <row r="344" spans="1:3">
      <c r="A344" s="18">
        <v>343</v>
      </c>
      <c r="B344" s="18" t="s">
        <v>3682</v>
      </c>
      <c r="C344" s="18">
        <f t="shared" si="3"/>
        <v>343</v>
      </c>
    </row>
    <row r="345" spans="1:3">
      <c r="A345" s="18">
        <v>344</v>
      </c>
      <c r="B345" s="18" t="s">
        <v>3683</v>
      </c>
      <c r="C345" s="18">
        <f t="shared" si="3"/>
        <v>344</v>
      </c>
    </row>
    <row r="346" spans="1:3">
      <c r="A346" s="18">
        <v>345</v>
      </c>
      <c r="B346" s="18" t="s">
        <v>3684</v>
      </c>
      <c r="C346" s="18">
        <f t="shared" si="3"/>
        <v>345</v>
      </c>
    </row>
    <row r="347" spans="1:3">
      <c r="A347" s="18">
        <v>346</v>
      </c>
      <c r="B347" s="18" t="s">
        <v>1881</v>
      </c>
      <c r="C347" s="18">
        <f t="shared" si="3"/>
        <v>346</v>
      </c>
    </row>
    <row r="348" spans="1:3">
      <c r="A348" s="18">
        <v>347</v>
      </c>
      <c r="B348" s="18" t="s">
        <v>1882</v>
      </c>
      <c r="C348" s="18">
        <f t="shared" si="3"/>
        <v>347</v>
      </c>
    </row>
    <row r="349" spans="1:3">
      <c r="A349" s="18">
        <v>348</v>
      </c>
      <c r="B349" s="18" t="s">
        <v>1883</v>
      </c>
      <c r="C349" s="18">
        <f t="shared" si="3"/>
        <v>348</v>
      </c>
    </row>
    <row r="350" spans="1:3">
      <c r="A350" s="18">
        <v>349</v>
      </c>
      <c r="B350" s="18" t="s">
        <v>3685</v>
      </c>
      <c r="C350" s="18">
        <f t="shared" si="3"/>
        <v>349</v>
      </c>
    </row>
    <row r="351" spans="1:3">
      <c r="A351" s="18">
        <v>350</v>
      </c>
      <c r="B351" s="18" t="s">
        <v>3686</v>
      </c>
      <c r="C351" s="18">
        <f t="shared" si="3"/>
        <v>350</v>
      </c>
    </row>
    <row r="352" spans="1:3">
      <c r="A352" s="18">
        <v>351</v>
      </c>
      <c r="B352" s="18" t="s">
        <v>3687</v>
      </c>
      <c r="C352" s="18">
        <f t="shared" ref="C352:C415" si="4">A352</f>
        <v>351</v>
      </c>
    </row>
    <row r="353" spans="1:3">
      <c r="A353" s="18">
        <v>352</v>
      </c>
      <c r="B353" s="18" t="s">
        <v>1884</v>
      </c>
      <c r="C353" s="18">
        <f t="shared" si="4"/>
        <v>352</v>
      </c>
    </row>
    <row r="354" spans="1:3">
      <c r="A354" s="18">
        <v>353</v>
      </c>
      <c r="B354" s="18" t="s">
        <v>1427</v>
      </c>
      <c r="C354" s="18">
        <f t="shared" si="4"/>
        <v>353</v>
      </c>
    </row>
    <row r="355" spans="1:3">
      <c r="A355" s="18">
        <v>354</v>
      </c>
      <c r="B355" s="18" t="s">
        <v>1885</v>
      </c>
      <c r="C355" s="18">
        <f t="shared" si="4"/>
        <v>354</v>
      </c>
    </row>
    <row r="356" spans="1:3">
      <c r="A356" s="18">
        <v>355</v>
      </c>
      <c r="B356" s="18" t="s">
        <v>1886</v>
      </c>
      <c r="C356" s="18">
        <f t="shared" si="4"/>
        <v>355</v>
      </c>
    </row>
    <row r="357" spans="1:3">
      <c r="A357" s="18">
        <v>356</v>
      </c>
      <c r="B357" s="18" t="s">
        <v>3688</v>
      </c>
      <c r="C357" s="18">
        <f t="shared" si="4"/>
        <v>356</v>
      </c>
    </row>
    <row r="358" spans="1:3">
      <c r="A358" s="18">
        <v>357</v>
      </c>
      <c r="B358" s="18" t="s">
        <v>1887</v>
      </c>
      <c r="C358" s="18">
        <f t="shared" si="4"/>
        <v>357</v>
      </c>
    </row>
    <row r="359" spans="1:3">
      <c r="A359" s="18">
        <v>358</v>
      </c>
      <c r="B359" s="18" t="s">
        <v>1888</v>
      </c>
      <c r="C359" s="18">
        <f t="shared" si="4"/>
        <v>358</v>
      </c>
    </row>
    <row r="360" spans="1:3">
      <c r="A360" s="18">
        <v>359</v>
      </c>
      <c r="B360" s="18" t="s">
        <v>1889</v>
      </c>
      <c r="C360" s="18">
        <f t="shared" si="4"/>
        <v>359</v>
      </c>
    </row>
    <row r="361" spans="1:3">
      <c r="A361" s="18">
        <v>360</v>
      </c>
      <c r="B361" s="18" t="s">
        <v>3689</v>
      </c>
      <c r="C361" s="18">
        <f t="shared" si="4"/>
        <v>360</v>
      </c>
    </row>
    <row r="362" spans="1:3">
      <c r="A362" s="18">
        <v>361</v>
      </c>
      <c r="B362" s="18" t="s">
        <v>1890</v>
      </c>
      <c r="C362" s="18">
        <f t="shared" si="4"/>
        <v>361</v>
      </c>
    </row>
    <row r="363" spans="1:3">
      <c r="A363" s="18">
        <v>362</v>
      </c>
      <c r="B363" s="18" t="s">
        <v>1891</v>
      </c>
      <c r="C363" s="18">
        <f t="shared" si="4"/>
        <v>362</v>
      </c>
    </row>
    <row r="364" spans="1:3">
      <c r="A364" s="18">
        <v>363</v>
      </c>
      <c r="B364" s="18" t="s">
        <v>1892</v>
      </c>
      <c r="C364" s="18">
        <f t="shared" si="4"/>
        <v>363</v>
      </c>
    </row>
    <row r="365" spans="1:3">
      <c r="A365" s="18">
        <v>364</v>
      </c>
      <c r="B365" s="18" t="s">
        <v>1893</v>
      </c>
      <c r="C365" s="18">
        <f t="shared" si="4"/>
        <v>364</v>
      </c>
    </row>
    <row r="366" spans="1:3">
      <c r="A366" s="18">
        <v>365</v>
      </c>
      <c r="B366" s="18" t="s">
        <v>1894</v>
      </c>
      <c r="C366" s="18">
        <f t="shared" si="4"/>
        <v>365</v>
      </c>
    </row>
    <row r="367" spans="1:3">
      <c r="A367" s="18">
        <v>366</v>
      </c>
      <c r="B367" s="18" t="s">
        <v>1895</v>
      </c>
      <c r="C367" s="18">
        <f t="shared" si="4"/>
        <v>366</v>
      </c>
    </row>
    <row r="368" spans="1:3">
      <c r="A368" s="18">
        <v>367</v>
      </c>
      <c r="B368" s="18" t="s">
        <v>560</v>
      </c>
      <c r="C368" s="18">
        <f t="shared" si="4"/>
        <v>367</v>
      </c>
    </row>
    <row r="369" spans="1:3">
      <c r="A369" s="18">
        <v>368</v>
      </c>
      <c r="B369" s="18" t="s">
        <v>1896</v>
      </c>
      <c r="C369" s="18">
        <f t="shared" si="4"/>
        <v>368</v>
      </c>
    </row>
    <row r="370" spans="1:3">
      <c r="A370" s="18">
        <v>369</v>
      </c>
      <c r="B370" s="18" t="s">
        <v>1897</v>
      </c>
      <c r="C370" s="18">
        <f t="shared" si="4"/>
        <v>369</v>
      </c>
    </row>
    <row r="371" spans="1:3">
      <c r="A371" s="18">
        <v>370</v>
      </c>
      <c r="B371" s="18" t="s">
        <v>1898</v>
      </c>
      <c r="C371" s="18">
        <f t="shared" si="4"/>
        <v>370</v>
      </c>
    </row>
    <row r="372" spans="1:3">
      <c r="A372" s="18">
        <v>371</v>
      </c>
      <c r="B372" s="18" t="s">
        <v>1899</v>
      </c>
      <c r="C372" s="18">
        <f t="shared" si="4"/>
        <v>371</v>
      </c>
    </row>
    <row r="373" spans="1:3">
      <c r="A373" s="18">
        <v>372</v>
      </c>
      <c r="B373" s="18" t="s">
        <v>1442</v>
      </c>
      <c r="C373" s="18">
        <f t="shared" si="4"/>
        <v>372</v>
      </c>
    </row>
    <row r="374" spans="1:3">
      <c r="A374" s="18">
        <v>373</v>
      </c>
      <c r="B374" s="18" t="s">
        <v>1900</v>
      </c>
      <c r="C374" s="18">
        <f t="shared" si="4"/>
        <v>373</v>
      </c>
    </row>
    <row r="375" spans="1:3">
      <c r="A375" s="18">
        <v>374</v>
      </c>
      <c r="B375" s="18" t="s">
        <v>644</v>
      </c>
      <c r="C375" s="18">
        <f t="shared" si="4"/>
        <v>374</v>
      </c>
    </row>
    <row r="376" spans="1:3">
      <c r="A376" s="18">
        <v>375</v>
      </c>
      <c r="B376" s="18" t="s">
        <v>1901</v>
      </c>
      <c r="C376" s="18">
        <f t="shared" si="4"/>
        <v>375</v>
      </c>
    </row>
    <row r="377" spans="1:3">
      <c r="A377" s="18">
        <v>376</v>
      </c>
      <c r="B377" s="18" t="s">
        <v>1902</v>
      </c>
      <c r="C377" s="18">
        <f t="shared" si="4"/>
        <v>376</v>
      </c>
    </row>
    <row r="378" spans="1:3">
      <c r="A378" s="18">
        <v>377</v>
      </c>
      <c r="B378" s="18" t="s">
        <v>1903</v>
      </c>
      <c r="C378" s="18">
        <f t="shared" si="4"/>
        <v>377</v>
      </c>
    </row>
    <row r="379" spans="1:3">
      <c r="A379" s="18">
        <v>378</v>
      </c>
      <c r="B379" s="18" t="s">
        <v>1905</v>
      </c>
      <c r="C379" s="18">
        <f t="shared" si="4"/>
        <v>378</v>
      </c>
    </row>
    <row r="380" spans="1:3">
      <c r="A380" s="18">
        <v>379</v>
      </c>
      <c r="B380" s="18" t="s">
        <v>1626</v>
      </c>
      <c r="C380" s="18">
        <f t="shared" si="4"/>
        <v>379</v>
      </c>
    </row>
    <row r="381" spans="1:3">
      <c r="A381" s="18">
        <v>380</v>
      </c>
      <c r="B381" s="18" t="s">
        <v>1904</v>
      </c>
      <c r="C381" s="18">
        <f t="shared" si="4"/>
        <v>380</v>
      </c>
    </row>
    <row r="382" spans="1:3">
      <c r="A382" s="18">
        <v>381</v>
      </c>
      <c r="B382" s="18" t="s">
        <v>3690</v>
      </c>
      <c r="C382" s="18">
        <f t="shared" si="4"/>
        <v>381</v>
      </c>
    </row>
    <row r="383" spans="1:3">
      <c r="A383" s="18">
        <v>382</v>
      </c>
      <c r="B383" s="18" t="s">
        <v>3691</v>
      </c>
      <c r="C383" s="18">
        <f t="shared" si="4"/>
        <v>382</v>
      </c>
    </row>
    <row r="384" spans="1:3">
      <c r="A384" s="18">
        <v>383</v>
      </c>
      <c r="B384" s="18" t="s">
        <v>1906</v>
      </c>
      <c r="C384" s="18">
        <f t="shared" si="4"/>
        <v>383</v>
      </c>
    </row>
    <row r="385" spans="1:3">
      <c r="A385" s="18">
        <v>384</v>
      </c>
      <c r="B385" s="18" t="s">
        <v>1907</v>
      </c>
      <c r="C385" s="18">
        <f t="shared" si="4"/>
        <v>384</v>
      </c>
    </row>
    <row r="386" spans="1:3">
      <c r="A386" s="18">
        <v>385</v>
      </c>
      <c r="B386" s="18" t="s">
        <v>1908</v>
      </c>
      <c r="C386" s="18">
        <f t="shared" si="4"/>
        <v>385</v>
      </c>
    </row>
    <row r="387" spans="1:3">
      <c r="A387" s="18">
        <v>386</v>
      </c>
      <c r="B387" s="18" t="s">
        <v>1909</v>
      </c>
      <c r="C387" s="18">
        <f t="shared" si="4"/>
        <v>386</v>
      </c>
    </row>
    <row r="388" spans="1:3">
      <c r="A388" s="18">
        <v>387</v>
      </c>
      <c r="B388" s="18" t="s">
        <v>1910</v>
      </c>
      <c r="C388" s="18">
        <f t="shared" si="4"/>
        <v>387</v>
      </c>
    </row>
    <row r="389" spans="1:3">
      <c r="A389" s="18">
        <v>388</v>
      </c>
      <c r="B389" s="18" t="s">
        <v>1911</v>
      </c>
      <c r="C389" s="18">
        <f t="shared" si="4"/>
        <v>388</v>
      </c>
    </row>
    <row r="390" spans="1:3">
      <c r="A390" s="18">
        <v>389</v>
      </c>
      <c r="B390" s="18" t="s">
        <v>1912</v>
      </c>
      <c r="C390" s="18">
        <f t="shared" si="4"/>
        <v>389</v>
      </c>
    </row>
    <row r="391" spans="1:3">
      <c r="A391" s="18">
        <v>390</v>
      </c>
      <c r="B391" s="18" t="s">
        <v>1636</v>
      </c>
      <c r="C391" s="18">
        <f t="shared" si="4"/>
        <v>390</v>
      </c>
    </row>
    <row r="392" spans="1:3">
      <c r="A392" s="18">
        <v>391</v>
      </c>
      <c r="B392" s="18" t="s">
        <v>1913</v>
      </c>
      <c r="C392" s="18">
        <f t="shared" si="4"/>
        <v>391</v>
      </c>
    </row>
    <row r="393" spans="1:3">
      <c r="A393" s="18">
        <v>392</v>
      </c>
      <c r="B393" s="18" t="s">
        <v>1914</v>
      </c>
      <c r="C393" s="18">
        <f t="shared" si="4"/>
        <v>392</v>
      </c>
    </row>
    <row r="394" spans="1:3">
      <c r="A394" s="18">
        <v>393</v>
      </c>
      <c r="B394" s="18" t="s">
        <v>1915</v>
      </c>
      <c r="C394" s="18">
        <f t="shared" si="4"/>
        <v>393</v>
      </c>
    </row>
    <row r="395" spans="1:3">
      <c r="A395" s="18">
        <v>394</v>
      </c>
      <c r="B395" s="18" t="s">
        <v>1916</v>
      </c>
      <c r="C395" s="18">
        <f t="shared" si="4"/>
        <v>394</v>
      </c>
    </row>
    <row r="396" spans="1:3">
      <c r="A396" s="18">
        <v>395</v>
      </c>
      <c r="B396" s="18" t="s">
        <v>3692</v>
      </c>
      <c r="C396" s="18">
        <f t="shared" si="4"/>
        <v>395</v>
      </c>
    </row>
    <row r="397" spans="1:3">
      <c r="A397" s="18">
        <v>396</v>
      </c>
      <c r="B397" s="18" t="s">
        <v>1917</v>
      </c>
      <c r="C397" s="18">
        <f t="shared" si="4"/>
        <v>396</v>
      </c>
    </row>
    <row r="398" spans="1:3">
      <c r="A398" s="18">
        <v>397</v>
      </c>
      <c r="B398" s="18" t="s">
        <v>1918</v>
      </c>
      <c r="C398" s="18">
        <f t="shared" si="4"/>
        <v>397</v>
      </c>
    </row>
    <row r="399" spans="1:3">
      <c r="A399" s="18">
        <v>398</v>
      </c>
      <c r="B399" s="18" t="s">
        <v>1919</v>
      </c>
      <c r="C399" s="18">
        <f t="shared" si="4"/>
        <v>398</v>
      </c>
    </row>
    <row r="400" spans="1:3">
      <c r="A400" s="18">
        <v>399</v>
      </c>
      <c r="B400" s="18" t="s">
        <v>1920</v>
      </c>
      <c r="C400" s="18">
        <f t="shared" si="4"/>
        <v>399</v>
      </c>
    </row>
    <row r="401" spans="1:3">
      <c r="A401" s="18">
        <v>400</v>
      </c>
      <c r="B401" s="18" t="s">
        <v>1620</v>
      </c>
      <c r="C401" s="18">
        <f t="shared" si="4"/>
        <v>400</v>
      </c>
    </row>
    <row r="402" spans="1:3">
      <c r="A402" s="18">
        <v>401</v>
      </c>
      <c r="B402" s="18" t="s">
        <v>1921</v>
      </c>
      <c r="C402" s="18">
        <f t="shared" si="4"/>
        <v>401</v>
      </c>
    </row>
    <row r="403" spans="1:3">
      <c r="A403" s="18">
        <v>402</v>
      </c>
      <c r="B403" s="18" t="s">
        <v>1922</v>
      </c>
      <c r="C403" s="18">
        <f t="shared" si="4"/>
        <v>402</v>
      </c>
    </row>
    <row r="404" spans="1:3">
      <c r="A404" s="18">
        <v>403</v>
      </c>
      <c r="B404" s="18" t="s">
        <v>1923</v>
      </c>
      <c r="C404" s="18">
        <f t="shared" si="4"/>
        <v>403</v>
      </c>
    </row>
    <row r="405" spans="1:3">
      <c r="A405" s="18">
        <v>404</v>
      </c>
      <c r="B405" s="18" t="s">
        <v>1924</v>
      </c>
      <c r="C405" s="18">
        <f t="shared" si="4"/>
        <v>404</v>
      </c>
    </row>
    <row r="406" spans="1:3">
      <c r="A406" s="18">
        <v>405</v>
      </c>
      <c r="B406" s="18" t="s">
        <v>3693</v>
      </c>
      <c r="C406" s="18">
        <f t="shared" si="4"/>
        <v>405</v>
      </c>
    </row>
    <row r="407" spans="1:3">
      <c r="A407" s="18">
        <v>406</v>
      </c>
      <c r="B407" s="18" t="s">
        <v>1925</v>
      </c>
      <c r="C407" s="18">
        <f t="shared" si="4"/>
        <v>406</v>
      </c>
    </row>
    <row r="408" spans="1:3">
      <c r="A408" s="18">
        <v>407</v>
      </c>
      <c r="B408" s="18" t="s">
        <v>3694</v>
      </c>
      <c r="C408" s="18">
        <f t="shared" si="4"/>
        <v>407</v>
      </c>
    </row>
    <row r="409" spans="1:3">
      <c r="A409" s="18">
        <v>408</v>
      </c>
      <c r="B409" s="18" t="s">
        <v>1927</v>
      </c>
      <c r="C409" s="18">
        <f t="shared" si="4"/>
        <v>408</v>
      </c>
    </row>
    <row r="410" spans="1:3">
      <c r="A410" s="18">
        <v>409</v>
      </c>
      <c r="B410" s="18" t="s">
        <v>1928</v>
      </c>
      <c r="C410" s="18">
        <f t="shared" si="4"/>
        <v>409</v>
      </c>
    </row>
    <row r="411" spans="1:3">
      <c r="A411" s="18">
        <v>410</v>
      </c>
      <c r="B411" s="18" t="s">
        <v>3695</v>
      </c>
      <c r="C411" s="18">
        <f t="shared" si="4"/>
        <v>410</v>
      </c>
    </row>
    <row r="412" spans="1:3">
      <c r="A412" s="18">
        <v>411</v>
      </c>
      <c r="B412" s="18" t="s">
        <v>1929</v>
      </c>
      <c r="C412" s="18">
        <f t="shared" si="4"/>
        <v>411</v>
      </c>
    </row>
    <row r="413" spans="1:3">
      <c r="A413" s="18">
        <v>412</v>
      </c>
      <c r="B413" s="18" t="s">
        <v>1930</v>
      </c>
      <c r="C413" s="18">
        <f t="shared" si="4"/>
        <v>412</v>
      </c>
    </row>
    <row r="414" spans="1:3">
      <c r="A414" s="18">
        <v>413</v>
      </c>
      <c r="B414" s="18" t="s">
        <v>1652</v>
      </c>
      <c r="C414" s="18">
        <f t="shared" si="4"/>
        <v>413</v>
      </c>
    </row>
    <row r="415" spans="1:3">
      <c r="A415" s="18">
        <v>414</v>
      </c>
      <c r="B415" s="18" t="s">
        <v>1931</v>
      </c>
      <c r="C415" s="18">
        <f t="shared" si="4"/>
        <v>414</v>
      </c>
    </row>
    <row r="416" spans="1:3">
      <c r="A416" s="18">
        <v>415</v>
      </c>
      <c r="B416" s="18" t="s">
        <v>1510</v>
      </c>
      <c r="C416" s="18">
        <f t="shared" ref="C416:C479" si="5">A416</f>
        <v>415</v>
      </c>
    </row>
    <row r="417" spans="1:3">
      <c r="A417" s="18">
        <v>416</v>
      </c>
      <c r="B417" s="18" t="s">
        <v>1932</v>
      </c>
      <c r="C417" s="18">
        <f t="shared" si="5"/>
        <v>416</v>
      </c>
    </row>
    <row r="418" spans="1:3">
      <c r="A418" s="18">
        <v>417</v>
      </c>
      <c r="B418" s="18" t="s">
        <v>3696</v>
      </c>
      <c r="C418" s="18">
        <f t="shared" si="5"/>
        <v>417</v>
      </c>
    </row>
    <row r="419" spans="1:3">
      <c r="A419" s="18">
        <v>418</v>
      </c>
      <c r="B419" s="18" t="s">
        <v>1934</v>
      </c>
      <c r="C419" s="18">
        <f t="shared" si="5"/>
        <v>418</v>
      </c>
    </row>
    <row r="420" spans="1:3">
      <c r="A420" s="18">
        <v>419</v>
      </c>
      <c r="B420" s="18" t="s">
        <v>1935</v>
      </c>
      <c r="C420" s="18">
        <f t="shared" si="5"/>
        <v>419</v>
      </c>
    </row>
    <row r="421" spans="1:3">
      <c r="A421" s="18">
        <v>420</v>
      </c>
      <c r="B421" s="18" t="s">
        <v>1936</v>
      </c>
      <c r="C421" s="18">
        <f t="shared" si="5"/>
        <v>420</v>
      </c>
    </row>
    <row r="422" spans="1:3">
      <c r="A422" s="18">
        <v>421</v>
      </c>
      <c r="B422" s="18" t="s">
        <v>1612</v>
      </c>
      <c r="C422" s="18">
        <f t="shared" si="5"/>
        <v>421</v>
      </c>
    </row>
    <row r="423" spans="1:3">
      <c r="A423" s="18">
        <v>422</v>
      </c>
      <c r="B423" s="18" t="s">
        <v>1937</v>
      </c>
      <c r="C423" s="18">
        <f t="shared" si="5"/>
        <v>422</v>
      </c>
    </row>
    <row r="424" spans="1:3">
      <c r="A424" s="18">
        <v>423</v>
      </c>
      <c r="B424" s="18" t="s">
        <v>1938</v>
      </c>
      <c r="C424" s="18">
        <f t="shared" si="5"/>
        <v>423</v>
      </c>
    </row>
    <row r="425" spans="1:3">
      <c r="A425" s="18">
        <v>424</v>
      </c>
      <c r="B425" s="18" t="s">
        <v>1939</v>
      </c>
      <c r="C425" s="18">
        <f t="shared" si="5"/>
        <v>424</v>
      </c>
    </row>
    <row r="426" spans="1:3">
      <c r="A426" s="18">
        <v>425</v>
      </c>
      <c r="B426" s="18" t="s">
        <v>1940</v>
      </c>
      <c r="C426" s="18">
        <f t="shared" si="5"/>
        <v>425</v>
      </c>
    </row>
    <row r="427" spans="1:3">
      <c r="A427" s="18">
        <v>426</v>
      </c>
      <c r="B427" s="18" t="s">
        <v>145</v>
      </c>
      <c r="C427" s="18">
        <f t="shared" si="5"/>
        <v>426</v>
      </c>
    </row>
    <row r="428" spans="1:3">
      <c r="A428" s="18">
        <v>427</v>
      </c>
      <c r="B428" s="18" t="s">
        <v>3697</v>
      </c>
      <c r="C428" s="18">
        <f t="shared" si="5"/>
        <v>427</v>
      </c>
    </row>
    <row r="429" spans="1:3">
      <c r="A429" s="18">
        <v>428</v>
      </c>
      <c r="B429" s="18" t="s">
        <v>1942</v>
      </c>
      <c r="C429" s="18">
        <f t="shared" si="5"/>
        <v>428</v>
      </c>
    </row>
    <row r="430" spans="1:3">
      <c r="A430" s="18">
        <v>429</v>
      </c>
      <c r="B430" s="18" t="s">
        <v>1943</v>
      </c>
      <c r="C430" s="18">
        <f t="shared" si="5"/>
        <v>429</v>
      </c>
    </row>
    <row r="431" spans="1:3">
      <c r="A431" s="18">
        <v>430</v>
      </c>
      <c r="B431" s="18" t="s">
        <v>3698</v>
      </c>
      <c r="C431" s="18">
        <f t="shared" si="5"/>
        <v>430</v>
      </c>
    </row>
    <row r="432" spans="1:3">
      <c r="A432" s="18">
        <v>431</v>
      </c>
      <c r="B432" s="18" t="s">
        <v>1944</v>
      </c>
      <c r="C432" s="18">
        <f t="shared" si="5"/>
        <v>431</v>
      </c>
    </row>
    <row r="433" spans="1:3">
      <c r="A433" s="18">
        <v>432</v>
      </c>
      <c r="B433" s="18" t="s">
        <v>1946</v>
      </c>
      <c r="C433" s="18">
        <f t="shared" si="5"/>
        <v>432</v>
      </c>
    </row>
    <row r="434" spans="1:3">
      <c r="A434" s="18">
        <v>433</v>
      </c>
      <c r="B434" s="18" t="s">
        <v>1947</v>
      </c>
      <c r="C434" s="18">
        <f t="shared" si="5"/>
        <v>433</v>
      </c>
    </row>
    <row r="435" spans="1:3">
      <c r="A435" s="18">
        <v>434</v>
      </c>
      <c r="B435" s="18" t="s">
        <v>1948</v>
      </c>
      <c r="C435" s="18">
        <f t="shared" si="5"/>
        <v>434</v>
      </c>
    </row>
    <row r="436" spans="1:3">
      <c r="A436" s="18">
        <v>435</v>
      </c>
      <c r="B436" s="18" t="s">
        <v>1949</v>
      </c>
      <c r="C436" s="18">
        <f t="shared" si="5"/>
        <v>435</v>
      </c>
    </row>
    <row r="437" spans="1:3">
      <c r="A437" s="18">
        <v>436</v>
      </c>
      <c r="B437" s="18" t="s">
        <v>1629</v>
      </c>
      <c r="C437" s="18">
        <f t="shared" si="5"/>
        <v>436</v>
      </c>
    </row>
    <row r="438" spans="1:3">
      <c r="A438" s="18">
        <v>437</v>
      </c>
      <c r="B438" s="18" t="s">
        <v>1950</v>
      </c>
      <c r="C438" s="18">
        <f t="shared" si="5"/>
        <v>437</v>
      </c>
    </row>
    <row r="439" spans="1:3">
      <c r="A439" s="18">
        <v>438</v>
      </c>
      <c r="B439" s="18" t="s">
        <v>1951</v>
      </c>
      <c r="C439" s="18">
        <f t="shared" si="5"/>
        <v>438</v>
      </c>
    </row>
    <row r="440" spans="1:3">
      <c r="A440" s="18">
        <v>439</v>
      </c>
      <c r="B440" s="18" t="s">
        <v>1953</v>
      </c>
      <c r="C440" s="18">
        <f t="shared" si="5"/>
        <v>439</v>
      </c>
    </row>
    <row r="441" spans="1:3">
      <c r="A441" s="18">
        <v>440</v>
      </c>
      <c r="B441" s="18" t="s">
        <v>1954</v>
      </c>
      <c r="C441" s="18">
        <f t="shared" si="5"/>
        <v>440</v>
      </c>
    </row>
    <row r="442" spans="1:3">
      <c r="A442" s="18">
        <v>441</v>
      </c>
      <c r="B442" s="18" t="s">
        <v>3699</v>
      </c>
      <c r="C442" s="18">
        <f t="shared" si="5"/>
        <v>441</v>
      </c>
    </row>
    <row r="443" spans="1:3">
      <c r="A443" s="18">
        <v>442</v>
      </c>
      <c r="B443" s="18" t="s">
        <v>1955</v>
      </c>
      <c r="C443" s="18">
        <f t="shared" si="5"/>
        <v>442</v>
      </c>
    </row>
    <row r="444" spans="1:3">
      <c r="A444" s="18">
        <v>443</v>
      </c>
      <c r="B444" s="18" t="s">
        <v>1957</v>
      </c>
      <c r="C444" s="18">
        <f t="shared" si="5"/>
        <v>443</v>
      </c>
    </row>
    <row r="445" spans="1:3">
      <c r="A445" s="18">
        <v>444</v>
      </c>
      <c r="B445" s="18" t="s">
        <v>1958</v>
      </c>
      <c r="C445" s="18">
        <f t="shared" si="5"/>
        <v>444</v>
      </c>
    </row>
    <row r="446" spans="1:3">
      <c r="A446" s="18">
        <v>445</v>
      </c>
      <c r="B446" s="18" t="s">
        <v>464</v>
      </c>
      <c r="C446" s="18">
        <f t="shared" si="5"/>
        <v>445</v>
      </c>
    </row>
    <row r="447" spans="1:3">
      <c r="A447" s="18">
        <v>446</v>
      </c>
      <c r="B447" s="18" t="s">
        <v>1959</v>
      </c>
      <c r="C447" s="18">
        <f t="shared" si="5"/>
        <v>446</v>
      </c>
    </row>
    <row r="448" spans="1:3">
      <c r="A448" s="18">
        <v>447</v>
      </c>
      <c r="B448" s="18" t="s">
        <v>3700</v>
      </c>
      <c r="C448" s="18">
        <f t="shared" si="5"/>
        <v>447</v>
      </c>
    </row>
    <row r="449" spans="1:3">
      <c r="A449" s="18">
        <v>448</v>
      </c>
      <c r="B449" s="18" t="s">
        <v>1960</v>
      </c>
      <c r="C449" s="18">
        <f t="shared" si="5"/>
        <v>448</v>
      </c>
    </row>
    <row r="450" spans="1:3">
      <c r="A450" s="18">
        <v>449</v>
      </c>
      <c r="B450" s="18" t="s">
        <v>1961</v>
      </c>
      <c r="C450" s="18">
        <f t="shared" si="5"/>
        <v>449</v>
      </c>
    </row>
    <row r="451" spans="1:3">
      <c r="A451" s="18">
        <v>450</v>
      </c>
      <c r="B451" s="18" t="s">
        <v>898</v>
      </c>
      <c r="C451" s="18">
        <f t="shared" si="5"/>
        <v>450</v>
      </c>
    </row>
    <row r="452" spans="1:3">
      <c r="A452" s="18">
        <v>451</v>
      </c>
      <c r="B452" s="18" t="s">
        <v>1962</v>
      </c>
      <c r="C452" s="18">
        <f t="shared" si="5"/>
        <v>451</v>
      </c>
    </row>
    <row r="453" spans="1:3">
      <c r="A453" s="18">
        <v>452</v>
      </c>
      <c r="B453" s="18" t="s">
        <v>1963</v>
      </c>
      <c r="C453" s="18">
        <f t="shared" si="5"/>
        <v>452</v>
      </c>
    </row>
    <row r="454" spans="1:3">
      <c r="A454" s="18">
        <v>453</v>
      </c>
      <c r="B454" s="18" t="s">
        <v>3701</v>
      </c>
      <c r="C454" s="18">
        <f t="shared" si="5"/>
        <v>453</v>
      </c>
    </row>
    <row r="455" spans="1:3">
      <c r="A455" s="18">
        <v>454</v>
      </c>
      <c r="B455" s="18" t="s">
        <v>1585</v>
      </c>
      <c r="C455" s="18">
        <f t="shared" si="5"/>
        <v>454</v>
      </c>
    </row>
    <row r="456" spans="1:3">
      <c r="A456" s="18">
        <v>455</v>
      </c>
      <c r="B456" s="18" t="s">
        <v>1586</v>
      </c>
      <c r="C456" s="18">
        <f t="shared" si="5"/>
        <v>455</v>
      </c>
    </row>
    <row r="457" spans="1:3">
      <c r="A457" s="18">
        <v>456</v>
      </c>
      <c r="B457" s="18" t="s">
        <v>1588</v>
      </c>
      <c r="C457" s="18">
        <f t="shared" si="5"/>
        <v>456</v>
      </c>
    </row>
    <row r="458" spans="1:3">
      <c r="A458" s="18">
        <v>457</v>
      </c>
      <c r="B458" s="18" t="s">
        <v>1590</v>
      </c>
      <c r="C458" s="18">
        <f t="shared" si="5"/>
        <v>457</v>
      </c>
    </row>
    <row r="459" spans="1:3">
      <c r="A459" s="18">
        <v>458</v>
      </c>
      <c r="B459" s="18" t="s">
        <v>613</v>
      </c>
      <c r="C459" s="18">
        <f t="shared" si="5"/>
        <v>458</v>
      </c>
    </row>
    <row r="460" spans="1:3">
      <c r="A460" s="18">
        <v>459</v>
      </c>
      <c r="B460" s="18" t="s">
        <v>3702</v>
      </c>
      <c r="C460" s="18">
        <f t="shared" si="5"/>
        <v>459</v>
      </c>
    </row>
    <row r="461" spans="1:3">
      <c r="A461" s="18">
        <v>460</v>
      </c>
      <c r="B461" s="18" t="s">
        <v>1594</v>
      </c>
      <c r="C461" s="18">
        <f t="shared" si="5"/>
        <v>460</v>
      </c>
    </row>
    <row r="462" spans="1:3">
      <c r="A462" s="18">
        <v>461</v>
      </c>
      <c r="B462" s="18" t="s">
        <v>1596</v>
      </c>
      <c r="C462" s="18">
        <f t="shared" si="5"/>
        <v>461</v>
      </c>
    </row>
    <row r="463" spans="1:3">
      <c r="A463" s="18">
        <v>462</v>
      </c>
      <c r="B463" s="18" t="s">
        <v>1597</v>
      </c>
      <c r="C463" s="18">
        <f t="shared" si="5"/>
        <v>462</v>
      </c>
    </row>
    <row r="464" spans="1:3">
      <c r="A464" s="18">
        <v>463</v>
      </c>
      <c r="B464" s="18" t="s">
        <v>1600</v>
      </c>
      <c r="C464" s="18">
        <f t="shared" si="5"/>
        <v>463</v>
      </c>
    </row>
    <row r="465" spans="1:3">
      <c r="A465" s="18">
        <v>464</v>
      </c>
      <c r="B465" s="18" t="s">
        <v>1601</v>
      </c>
      <c r="C465" s="18">
        <f t="shared" si="5"/>
        <v>464</v>
      </c>
    </row>
    <row r="466" spans="1:3">
      <c r="A466" s="18">
        <v>465</v>
      </c>
      <c r="B466" s="18" t="s">
        <v>1602</v>
      </c>
      <c r="C466" s="18">
        <f t="shared" si="5"/>
        <v>465</v>
      </c>
    </row>
    <row r="467" spans="1:3">
      <c r="A467" s="18">
        <v>466</v>
      </c>
      <c r="B467" s="18" t="s">
        <v>1603</v>
      </c>
      <c r="C467" s="18">
        <f t="shared" si="5"/>
        <v>466</v>
      </c>
    </row>
    <row r="468" spans="1:3">
      <c r="A468" s="18">
        <v>467</v>
      </c>
      <c r="B468" s="18" t="s">
        <v>1605</v>
      </c>
      <c r="C468" s="18">
        <f t="shared" si="5"/>
        <v>467</v>
      </c>
    </row>
    <row r="469" spans="1:3">
      <c r="A469" s="18">
        <v>468</v>
      </c>
      <c r="B469" s="18" t="s">
        <v>1606</v>
      </c>
      <c r="C469" s="18">
        <f t="shared" si="5"/>
        <v>468</v>
      </c>
    </row>
    <row r="470" spans="1:3">
      <c r="A470" s="18">
        <v>469</v>
      </c>
      <c r="B470" s="18" t="s">
        <v>1609</v>
      </c>
      <c r="C470" s="18">
        <f t="shared" si="5"/>
        <v>469</v>
      </c>
    </row>
    <row r="471" spans="1:3">
      <c r="A471" s="18">
        <v>470</v>
      </c>
      <c r="B471" s="18" t="s">
        <v>1611</v>
      </c>
      <c r="C471" s="18">
        <f t="shared" si="5"/>
        <v>470</v>
      </c>
    </row>
    <row r="472" spans="1:3">
      <c r="A472" s="18">
        <v>471</v>
      </c>
      <c r="B472" s="18" t="s">
        <v>1613</v>
      </c>
      <c r="C472" s="18">
        <f t="shared" si="5"/>
        <v>471</v>
      </c>
    </row>
    <row r="473" spans="1:3">
      <c r="A473" s="18">
        <v>472</v>
      </c>
      <c r="B473" s="18" t="s">
        <v>3703</v>
      </c>
      <c r="C473" s="18">
        <f t="shared" si="5"/>
        <v>472</v>
      </c>
    </row>
    <row r="474" spans="1:3">
      <c r="A474" s="18">
        <v>473</v>
      </c>
      <c r="B474" s="18" t="s">
        <v>3704</v>
      </c>
      <c r="C474" s="18">
        <f t="shared" si="5"/>
        <v>473</v>
      </c>
    </row>
    <row r="475" spans="1:3">
      <c r="A475" s="18">
        <v>474</v>
      </c>
      <c r="B475" s="18" t="s">
        <v>1615</v>
      </c>
      <c r="C475" s="18">
        <f t="shared" si="5"/>
        <v>474</v>
      </c>
    </row>
    <row r="476" spans="1:3">
      <c r="A476" s="18">
        <v>475</v>
      </c>
      <c r="B476" s="18" t="s">
        <v>3705</v>
      </c>
      <c r="C476" s="18">
        <f t="shared" si="5"/>
        <v>475</v>
      </c>
    </row>
    <row r="477" spans="1:3">
      <c r="A477" s="18">
        <v>476</v>
      </c>
      <c r="B477" s="18" t="s">
        <v>1618</v>
      </c>
      <c r="C477" s="18">
        <f t="shared" si="5"/>
        <v>476</v>
      </c>
    </row>
    <row r="478" spans="1:3">
      <c r="A478" s="18">
        <v>477</v>
      </c>
      <c r="B478" s="18" t="s">
        <v>3706</v>
      </c>
      <c r="C478" s="18">
        <f t="shared" si="5"/>
        <v>477</v>
      </c>
    </row>
    <row r="479" spans="1:3">
      <c r="A479" s="18">
        <v>478</v>
      </c>
      <c r="B479" s="18" t="s">
        <v>481</v>
      </c>
      <c r="C479" s="18">
        <f t="shared" si="5"/>
        <v>478</v>
      </c>
    </row>
    <row r="480" spans="1:3">
      <c r="A480" s="18">
        <v>479</v>
      </c>
      <c r="B480" s="18" t="s">
        <v>1619</v>
      </c>
      <c r="C480" s="18">
        <f t="shared" ref="C480:C529" si="6">A480</f>
        <v>479</v>
      </c>
    </row>
    <row r="481" spans="1:3">
      <c r="A481" s="18">
        <v>480</v>
      </c>
      <c r="B481" s="18" t="s">
        <v>1421</v>
      </c>
      <c r="C481" s="18">
        <f t="shared" si="6"/>
        <v>480</v>
      </c>
    </row>
    <row r="482" spans="1:3">
      <c r="A482" s="18">
        <v>481</v>
      </c>
      <c r="B482" s="18" t="s">
        <v>3707</v>
      </c>
      <c r="C482" s="18">
        <f t="shared" si="6"/>
        <v>481</v>
      </c>
    </row>
    <row r="483" spans="1:3">
      <c r="A483" s="18">
        <v>482</v>
      </c>
      <c r="B483" s="18" t="s">
        <v>1621</v>
      </c>
      <c r="C483" s="18">
        <f t="shared" si="6"/>
        <v>482</v>
      </c>
    </row>
    <row r="484" spans="1:3">
      <c r="A484" s="18">
        <v>483</v>
      </c>
      <c r="B484" s="18" t="s">
        <v>1622</v>
      </c>
      <c r="C484" s="18">
        <f t="shared" si="6"/>
        <v>483</v>
      </c>
    </row>
    <row r="485" spans="1:3">
      <c r="A485" s="18">
        <v>484</v>
      </c>
      <c r="B485" s="18" t="s">
        <v>1623</v>
      </c>
      <c r="C485" s="18">
        <f t="shared" si="6"/>
        <v>484</v>
      </c>
    </row>
    <row r="486" spans="1:3">
      <c r="A486" s="18">
        <v>485</v>
      </c>
      <c r="B486" s="18" t="s">
        <v>1624</v>
      </c>
      <c r="C486" s="18">
        <f t="shared" si="6"/>
        <v>485</v>
      </c>
    </row>
    <row r="487" spans="1:3">
      <c r="A487" s="18">
        <v>486</v>
      </c>
      <c r="B487" s="18" t="s">
        <v>1625</v>
      </c>
      <c r="C487" s="18">
        <f t="shared" si="6"/>
        <v>486</v>
      </c>
    </row>
    <row r="488" spans="1:3">
      <c r="A488" s="18">
        <v>487</v>
      </c>
      <c r="B488" s="18" t="s">
        <v>1627</v>
      </c>
      <c r="C488" s="18">
        <f t="shared" si="6"/>
        <v>487</v>
      </c>
    </row>
    <row r="489" spans="1:3">
      <c r="A489" s="18">
        <v>488</v>
      </c>
      <c r="B489" s="18" t="s">
        <v>3708</v>
      </c>
      <c r="C489" s="18">
        <f t="shared" si="6"/>
        <v>488</v>
      </c>
    </row>
    <row r="490" spans="1:3">
      <c r="A490" s="18">
        <v>489</v>
      </c>
      <c r="B490" s="18" t="s">
        <v>1631</v>
      </c>
      <c r="C490" s="18">
        <f t="shared" si="6"/>
        <v>489</v>
      </c>
    </row>
    <row r="491" spans="1:3">
      <c r="A491" s="18">
        <v>490</v>
      </c>
      <c r="B491" s="18" t="s">
        <v>1632</v>
      </c>
      <c r="C491" s="18">
        <f t="shared" si="6"/>
        <v>490</v>
      </c>
    </row>
    <row r="492" spans="1:3">
      <c r="A492" s="18">
        <v>491</v>
      </c>
      <c r="B492" s="18" t="s">
        <v>1643</v>
      </c>
      <c r="C492" s="18">
        <f t="shared" si="6"/>
        <v>491</v>
      </c>
    </row>
    <row r="493" spans="1:3">
      <c r="A493" s="18">
        <v>492</v>
      </c>
      <c r="B493" s="18" t="s">
        <v>1646</v>
      </c>
      <c r="C493" s="18">
        <f t="shared" si="6"/>
        <v>492</v>
      </c>
    </row>
    <row r="494" spans="1:3">
      <c r="A494" s="18">
        <v>493</v>
      </c>
      <c r="B494" s="18" t="s">
        <v>1649</v>
      </c>
      <c r="C494" s="18">
        <f t="shared" si="6"/>
        <v>493</v>
      </c>
    </row>
    <row r="495" spans="1:3">
      <c r="A495" s="18">
        <v>494</v>
      </c>
      <c r="B495" s="18" t="s">
        <v>1650</v>
      </c>
      <c r="C495" s="18">
        <f t="shared" si="6"/>
        <v>494</v>
      </c>
    </row>
    <row r="496" spans="1:3">
      <c r="A496" s="18">
        <v>495</v>
      </c>
      <c r="B496" s="18" t="s">
        <v>1473</v>
      </c>
      <c r="C496" s="18">
        <f t="shared" si="6"/>
        <v>495</v>
      </c>
    </row>
    <row r="497" spans="1:4">
      <c r="A497" s="18">
        <v>496</v>
      </c>
      <c r="B497" s="18" t="s">
        <v>1656</v>
      </c>
      <c r="C497" s="18">
        <f t="shared" si="6"/>
        <v>496</v>
      </c>
    </row>
    <row r="498" spans="1:4">
      <c r="A498" s="18">
        <v>497</v>
      </c>
      <c r="B498" s="18" t="s">
        <v>1500</v>
      </c>
      <c r="C498" s="18">
        <f t="shared" si="6"/>
        <v>497</v>
      </c>
    </row>
    <row r="499" spans="1:4">
      <c r="A499" s="18">
        <v>498</v>
      </c>
      <c r="B499" s="18" t="s">
        <v>1657</v>
      </c>
      <c r="C499" s="18">
        <f t="shared" si="6"/>
        <v>498</v>
      </c>
    </row>
    <row r="500" spans="1:4">
      <c r="A500" s="18">
        <v>499</v>
      </c>
      <c r="B500" s="18" t="s">
        <v>1659</v>
      </c>
      <c r="C500" s="18">
        <f t="shared" si="6"/>
        <v>499</v>
      </c>
    </row>
    <row r="501" spans="1:4">
      <c r="A501" s="18">
        <v>500</v>
      </c>
      <c r="B501" s="18" t="s">
        <v>1661</v>
      </c>
      <c r="C501" s="18">
        <f t="shared" si="6"/>
        <v>500</v>
      </c>
    </row>
    <row r="502" spans="1:4">
      <c r="A502" s="18">
        <v>501</v>
      </c>
      <c r="B502" s="18" t="s">
        <v>3709</v>
      </c>
      <c r="C502" s="18">
        <f t="shared" si="6"/>
        <v>501</v>
      </c>
    </row>
    <row r="503" spans="1:4">
      <c r="A503" s="18">
        <v>502</v>
      </c>
      <c r="B503" s="18" t="s">
        <v>3710</v>
      </c>
      <c r="C503" s="18">
        <f t="shared" si="6"/>
        <v>502</v>
      </c>
    </row>
    <row r="504" spans="1:4">
      <c r="A504" s="18">
        <v>503</v>
      </c>
      <c r="B504" s="18" t="s">
        <v>1663</v>
      </c>
      <c r="C504" s="18">
        <f t="shared" si="6"/>
        <v>503</v>
      </c>
    </row>
    <row r="505" spans="1:4">
      <c r="A505" s="18">
        <v>504</v>
      </c>
      <c r="B505" s="18" t="s">
        <v>1664</v>
      </c>
      <c r="C505" s="18">
        <f t="shared" si="6"/>
        <v>504</v>
      </c>
    </row>
    <row r="506" spans="1:4">
      <c r="A506" s="18">
        <v>505</v>
      </c>
      <c r="B506" s="18" t="s">
        <v>1667</v>
      </c>
      <c r="C506" s="18">
        <f t="shared" si="6"/>
        <v>505</v>
      </c>
    </row>
    <row r="507" spans="1:4">
      <c r="A507" s="18">
        <v>506</v>
      </c>
      <c r="B507" s="18" t="s">
        <v>1668</v>
      </c>
      <c r="C507" s="18">
        <f t="shared" si="6"/>
        <v>506</v>
      </c>
    </row>
    <row r="508" spans="1:4">
      <c r="A508" s="18">
        <v>507</v>
      </c>
      <c r="B508" s="18" t="s">
        <v>3711</v>
      </c>
      <c r="C508" s="18">
        <f t="shared" si="6"/>
        <v>507</v>
      </c>
    </row>
    <row r="509" spans="1:4">
      <c r="A509" s="18">
        <v>508</v>
      </c>
      <c r="B509" s="18" t="s">
        <v>1670</v>
      </c>
      <c r="C509" s="18">
        <f t="shared" si="6"/>
        <v>508</v>
      </c>
    </row>
    <row r="510" spans="1:4">
      <c r="A510" s="18">
        <v>509</v>
      </c>
      <c r="B510" s="18" t="s">
        <v>1671</v>
      </c>
      <c r="C510" s="18">
        <f t="shared" si="6"/>
        <v>509</v>
      </c>
      <c r="D510" s="18">
        <v>507</v>
      </c>
    </row>
    <row r="511" spans="1:4">
      <c r="A511" s="18">
        <v>510</v>
      </c>
      <c r="B511" s="18" t="s">
        <v>1675</v>
      </c>
      <c r="C511" s="18">
        <f t="shared" si="6"/>
        <v>510</v>
      </c>
    </row>
    <row r="512" spans="1:4">
      <c r="A512" s="18">
        <v>511</v>
      </c>
      <c r="B512" s="18" t="s">
        <v>1676</v>
      </c>
      <c r="C512" s="18">
        <f t="shared" si="6"/>
        <v>511</v>
      </c>
    </row>
    <row r="513" spans="1:3">
      <c r="A513" s="18">
        <v>512</v>
      </c>
      <c r="B513" s="18" t="s">
        <v>1677</v>
      </c>
      <c r="C513" s="18">
        <f t="shared" si="6"/>
        <v>512</v>
      </c>
    </row>
    <row r="514" spans="1:3">
      <c r="A514" s="18">
        <v>513</v>
      </c>
      <c r="B514" s="18" t="s">
        <v>1678</v>
      </c>
      <c r="C514" s="18">
        <f t="shared" si="6"/>
        <v>513</v>
      </c>
    </row>
    <row r="515" spans="1:3">
      <c r="A515" s="18">
        <v>514</v>
      </c>
      <c r="B515" s="18" t="s">
        <v>1681</v>
      </c>
      <c r="C515" s="18">
        <f t="shared" si="6"/>
        <v>514</v>
      </c>
    </row>
    <row r="516" spans="1:3">
      <c r="A516" s="18">
        <v>515</v>
      </c>
      <c r="B516" s="18" t="s">
        <v>1682</v>
      </c>
      <c r="C516" s="18">
        <f t="shared" si="6"/>
        <v>515</v>
      </c>
    </row>
    <row r="517" spans="1:3">
      <c r="A517" s="18">
        <v>516</v>
      </c>
      <c r="B517" s="18" t="s">
        <v>3712</v>
      </c>
      <c r="C517" s="18">
        <f t="shared" si="6"/>
        <v>516</v>
      </c>
    </row>
    <row r="518" spans="1:3">
      <c r="A518" s="18">
        <v>517</v>
      </c>
      <c r="B518" s="18" t="s">
        <v>3713</v>
      </c>
      <c r="C518" s="18">
        <f t="shared" si="6"/>
        <v>517</v>
      </c>
    </row>
    <row r="519" spans="1:3">
      <c r="A519" s="18">
        <v>518</v>
      </c>
      <c r="B519" s="18" t="s">
        <v>1687</v>
      </c>
      <c r="C519" s="18">
        <f t="shared" si="6"/>
        <v>518</v>
      </c>
    </row>
    <row r="520" spans="1:3">
      <c r="A520" s="18">
        <v>519</v>
      </c>
      <c r="B520" s="18" t="s">
        <v>1688</v>
      </c>
      <c r="C520" s="18">
        <f t="shared" si="6"/>
        <v>519</v>
      </c>
    </row>
    <row r="521" spans="1:3">
      <c r="A521" s="18">
        <v>520</v>
      </c>
      <c r="B521" s="18" t="s">
        <v>3714</v>
      </c>
      <c r="C521" s="18">
        <f t="shared" si="6"/>
        <v>520</v>
      </c>
    </row>
    <row r="522" spans="1:3">
      <c r="A522" s="18">
        <v>521</v>
      </c>
      <c r="B522" s="18" t="s">
        <v>1689</v>
      </c>
      <c r="C522" s="18">
        <f t="shared" si="6"/>
        <v>521</v>
      </c>
    </row>
    <row r="523" spans="1:3">
      <c r="A523" s="18">
        <v>522</v>
      </c>
      <c r="B523" s="18" t="s">
        <v>3715</v>
      </c>
      <c r="C523" s="18">
        <f t="shared" si="6"/>
        <v>522</v>
      </c>
    </row>
    <row r="524" spans="1:3">
      <c r="A524" s="18">
        <v>523</v>
      </c>
      <c r="B524" s="18" t="s">
        <v>3716</v>
      </c>
      <c r="C524" s="18">
        <f t="shared" si="6"/>
        <v>523</v>
      </c>
    </row>
    <row r="525" spans="1:3">
      <c r="A525" s="18">
        <v>524</v>
      </c>
      <c r="B525" s="18" t="s">
        <v>1690</v>
      </c>
      <c r="C525" s="18">
        <f t="shared" si="6"/>
        <v>524</v>
      </c>
    </row>
    <row r="526" spans="1:3">
      <c r="A526" s="18">
        <v>525</v>
      </c>
      <c r="B526" s="18" t="s">
        <v>3717</v>
      </c>
      <c r="C526" s="18">
        <f t="shared" si="6"/>
        <v>525</v>
      </c>
    </row>
    <row r="527" spans="1:3">
      <c r="A527" s="18">
        <v>526</v>
      </c>
      <c r="B527" s="18" t="s">
        <v>1692</v>
      </c>
      <c r="C527" s="18">
        <f t="shared" si="6"/>
        <v>526</v>
      </c>
    </row>
    <row r="528" spans="1:3">
      <c r="A528" s="18">
        <v>527</v>
      </c>
      <c r="B528" s="18" t="s">
        <v>1693</v>
      </c>
      <c r="C528" s="18">
        <f t="shared" si="6"/>
        <v>527</v>
      </c>
    </row>
    <row r="529" spans="1:3">
      <c r="A529" s="18">
        <v>528</v>
      </c>
      <c r="B529" s="18" t="s">
        <v>3718</v>
      </c>
      <c r="C529" s="18">
        <f t="shared" si="6"/>
        <v>528</v>
      </c>
    </row>
    <row r="530" spans="1:3">
      <c r="A530" s="18">
        <v>0</v>
      </c>
      <c r="B530" s="18" t="s">
        <v>1966</v>
      </c>
      <c r="C530" s="18">
        <f t="shared" si="1"/>
        <v>0</v>
      </c>
    </row>
    <row r="531" spans="1:3">
      <c r="A531" s="18">
        <v>0</v>
      </c>
      <c r="B531" s="18" t="s">
        <v>1696</v>
      </c>
      <c r="C531" s="18">
        <f t="shared" si="1"/>
        <v>0</v>
      </c>
    </row>
    <row r="532" spans="1:3">
      <c r="A532" s="18">
        <v>0</v>
      </c>
      <c r="B532" s="18" t="s">
        <v>1965</v>
      </c>
      <c r="C532" s="18">
        <f t="shared" si="1"/>
        <v>0</v>
      </c>
    </row>
    <row r="533" spans="1:3">
      <c r="A533" s="18">
        <v>0</v>
      </c>
      <c r="B533" s="18" t="s">
        <v>1697</v>
      </c>
      <c r="C533" s="18">
        <f t="shared" si="1"/>
        <v>0</v>
      </c>
    </row>
    <row r="534" spans="1:3">
      <c r="A534" s="18">
        <v>0</v>
      </c>
      <c r="B534" s="19" t="s">
        <v>1558</v>
      </c>
      <c r="C534" s="18">
        <f t="shared" si="1"/>
        <v>0</v>
      </c>
    </row>
    <row r="535" spans="1:3">
      <c r="A535" s="18">
        <v>0</v>
      </c>
      <c r="B535" s="19" t="s">
        <v>1559</v>
      </c>
      <c r="C535" s="18">
        <f t="shared" si="1"/>
        <v>0</v>
      </c>
    </row>
    <row r="536" spans="1:3">
      <c r="A536" s="18">
        <v>0</v>
      </c>
      <c r="B536" s="19" t="s">
        <v>1560</v>
      </c>
      <c r="C536" s="18">
        <f t="shared" si="1"/>
        <v>0</v>
      </c>
    </row>
    <row r="537" spans="1:3">
      <c r="A537" s="18">
        <v>0</v>
      </c>
      <c r="B537" s="19" t="s">
        <v>1561</v>
      </c>
      <c r="C537" s="18">
        <f t="shared" si="1"/>
        <v>0</v>
      </c>
    </row>
    <row r="538" spans="1:3">
      <c r="A538" s="18">
        <v>0</v>
      </c>
      <c r="B538" s="19" t="s">
        <v>1562</v>
      </c>
      <c r="C538" s="18">
        <f t="shared" si="1"/>
        <v>0</v>
      </c>
    </row>
    <row r="539" spans="1:3">
      <c r="A539" s="18">
        <v>0</v>
      </c>
      <c r="B539" s="19" t="s">
        <v>1563</v>
      </c>
      <c r="C539" s="18">
        <f t="shared" si="1"/>
        <v>0</v>
      </c>
    </row>
    <row r="540" spans="1:3">
      <c r="A540" s="18">
        <v>0</v>
      </c>
      <c r="B540" s="19" t="s">
        <v>1564</v>
      </c>
      <c r="C540" s="18">
        <f t="shared" si="1"/>
        <v>0</v>
      </c>
    </row>
    <row r="541" spans="1:3">
      <c r="A541" s="18">
        <v>0</v>
      </c>
      <c r="B541" s="19" t="s">
        <v>1565</v>
      </c>
      <c r="C541" s="18">
        <f t="shared" si="1"/>
        <v>0</v>
      </c>
    </row>
    <row r="542" spans="1:3">
      <c r="A542" s="18">
        <v>0</v>
      </c>
      <c r="B542" s="19" t="s">
        <v>1566</v>
      </c>
      <c r="C542" s="18">
        <f t="shared" si="1"/>
        <v>0</v>
      </c>
    </row>
    <row r="543" spans="1:3">
      <c r="A543" s="18">
        <v>0</v>
      </c>
      <c r="B543" s="19" t="s">
        <v>1567</v>
      </c>
      <c r="C543" s="18">
        <f t="shared" si="1"/>
        <v>0</v>
      </c>
    </row>
    <row r="544" spans="1:3">
      <c r="A544" s="18">
        <v>0</v>
      </c>
      <c r="B544" s="19" t="s">
        <v>1568</v>
      </c>
      <c r="C544" s="18">
        <f t="shared" si="1"/>
        <v>0</v>
      </c>
    </row>
    <row r="545" spans="1:3">
      <c r="A545" s="18">
        <v>0</v>
      </c>
      <c r="B545" s="19" t="s">
        <v>1569</v>
      </c>
      <c r="C545" s="18">
        <f t="shared" si="1"/>
        <v>0</v>
      </c>
    </row>
    <row r="546" spans="1:3">
      <c r="A546" s="18">
        <v>0</v>
      </c>
      <c r="B546" s="19" t="s">
        <v>1570</v>
      </c>
      <c r="C546" s="18">
        <f t="shared" si="1"/>
        <v>0</v>
      </c>
    </row>
    <row r="547" spans="1:3">
      <c r="A547" s="18">
        <v>0</v>
      </c>
      <c r="B547" s="19" t="s">
        <v>1645</v>
      </c>
      <c r="C547" s="18">
        <f t="shared" si="1"/>
        <v>0</v>
      </c>
    </row>
    <row r="548" spans="1:3">
      <c r="A548" s="18">
        <v>0</v>
      </c>
      <c r="B548" s="19" t="s">
        <v>1653</v>
      </c>
      <c r="C548" s="18">
        <f t="shared" si="1"/>
        <v>0</v>
      </c>
    </row>
    <row r="549" spans="1:3">
      <c r="A549" s="18">
        <v>0</v>
      </c>
      <c r="B549" s="19" t="s">
        <v>1658</v>
      </c>
      <c r="C549" s="18">
        <f t="shared" si="1"/>
        <v>0</v>
      </c>
    </row>
    <row r="550" spans="1:3">
      <c r="A550" s="18">
        <v>0</v>
      </c>
      <c r="B550" s="19" t="s">
        <v>1669</v>
      </c>
      <c r="C550" s="18">
        <f t="shared" si="1"/>
        <v>0</v>
      </c>
    </row>
    <row r="551" spans="1:3">
      <c r="A551" s="18">
        <v>0</v>
      </c>
      <c r="B551" s="19" t="s">
        <v>1672</v>
      </c>
      <c r="C551" s="18">
        <f t="shared" si="1"/>
        <v>0</v>
      </c>
    </row>
    <row r="552" spans="1:3">
      <c r="A552" s="18">
        <v>0</v>
      </c>
      <c r="B552" s="19" t="s">
        <v>1679</v>
      </c>
      <c r="C552" s="18">
        <f t="shared" si="1"/>
        <v>0</v>
      </c>
    </row>
    <row r="553" spans="1:3">
      <c r="A553" s="18">
        <v>0</v>
      </c>
      <c r="B553" s="19" t="s">
        <v>1683</v>
      </c>
      <c r="C553" s="18">
        <f t="shared" si="1"/>
        <v>0</v>
      </c>
    </row>
    <row r="554" spans="1:3">
      <c r="A554" s="18">
        <v>0</v>
      </c>
      <c r="B554" s="19" t="s">
        <v>1691</v>
      </c>
      <c r="C554" s="18">
        <f t="shared" si="1"/>
        <v>0</v>
      </c>
    </row>
    <row r="555" spans="1:3">
      <c r="A555" s="18">
        <v>0</v>
      </c>
      <c r="B555" s="19" t="s">
        <v>1810</v>
      </c>
      <c r="C555" s="18">
        <f t="shared" si="1"/>
        <v>0</v>
      </c>
    </row>
    <row r="556" spans="1:3">
      <c r="A556" s="18">
        <v>0</v>
      </c>
      <c r="B556" s="19" t="s">
        <v>1813</v>
      </c>
      <c r="C556" s="18">
        <f t="shared" si="1"/>
        <v>0</v>
      </c>
    </row>
    <row r="557" spans="1:3">
      <c r="A557" s="18">
        <v>0</v>
      </c>
      <c r="B557" s="19" t="s">
        <v>1816</v>
      </c>
      <c r="C557" s="18">
        <f t="shared" si="1"/>
        <v>0</v>
      </c>
    </row>
    <row r="558" spans="1:3">
      <c r="A558" s="18">
        <v>0</v>
      </c>
      <c r="B558" s="19" t="s">
        <v>1819</v>
      </c>
      <c r="C558" s="18">
        <f t="shared" si="1"/>
        <v>0</v>
      </c>
    </row>
    <row r="559" spans="1:3">
      <c r="A559" s="18">
        <v>0</v>
      </c>
      <c r="B559" s="19" t="s">
        <v>1822</v>
      </c>
      <c r="C559" s="18">
        <f t="shared" si="1"/>
        <v>0</v>
      </c>
    </row>
    <row r="560" spans="1:3">
      <c r="A560" s="18">
        <v>0</v>
      </c>
      <c r="B560" s="19" t="s">
        <v>1824</v>
      </c>
      <c r="C560" s="18">
        <f t="shared" si="1"/>
        <v>0</v>
      </c>
    </row>
    <row r="561" spans="1:3">
      <c r="A561" s="18">
        <v>0</v>
      </c>
      <c r="B561" s="19" t="s">
        <v>1832</v>
      </c>
      <c r="C561" s="18">
        <f t="shared" si="1"/>
        <v>0</v>
      </c>
    </row>
    <row r="562" spans="1:3">
      <c r="A562" s="18">
        <v>0</v>
      </c>
      <c r="B562" s="19" t="s">
        <v>1838</v>
      </c>
      <c r="C562" s="18">
        <f t="shared" si="1"/>
        <v>0</v>
      </c>
    </row>
    <row r="563" spans="1:3">
      <c r="A563" s="18">
        <v>0</v>
      </c>
      <c r="B563" s="19" t="s">
        <v>1975</v>
      </c>
      <c r="C563" s="18">
        <f t="shared" si="1"/>
        <v>0</v>
      </c>
    </row>
    <row r="564" spans="1:3">
      <c r="A564" s="18">
        <v>0</v>
      </c>
      <c r="B564" s="19" t="s">
        <v>1976</v>
      </c>
      <c r="C564" s="18">
        <f t="shared" si="1"/>
        <v>0</v>
      </c>
    </row>
    <row r="565" spans="1:3">
      <c r="A565" s="18">
        <v>0</v>
      </c>
      <c r="B565" s="19" t="s">
        <v>1977</v>
      </c>
      <c r="C565" s="18">
        <f t="shared" si="1"/>
        <v>0</v>
      </c>
    </row>
    <row r="566" spans="1:3">
      <c r="A566" s="18">
        <v>0</v>
      </c>
      <c r="B566" s="19" t="s">
        <v>1978</v>
      </c>
      <c r="C566" s="18">
        <f t="shared" si="1"/>
        <v>0</v>
      </c>
    </row>
    <row r="567" spans="1:3">
      <c r="A567" s="18">
        <v>0</v>
      </c>
      <c r="B567" s="19" t="s">
        <v>1979</v>
      </c>
      <c r="C567" s="18">
        <f t="shared" si="1"/>
        <v>0</v>
      </c>
    </row>
    <row r="568" spans="1:3">
      <c r="A568" s="18">
        <v>0</v>
      </c>
      <c r="B568" s="19" t="s">
        <v>1980</v>
      </c>
      <c r="C568" s="18">
        <f t="shared" si="1"/>
        <v>0</v>
      </c>
    </row>
    <row r="569" spans="1:3">
      <c r="A569" s="18">
        <v>0</v>
      </c>
      <c r="B569" s="19" t="s">
        <v>1981</v>
      </c>
      <c r="C569" s="18">
        <f t="shared" si="1"/>
        <v>0</v>
      </c>
    </row>
    <row r="570" spans="1:3">
      <c r="A570" s="18">
        <v>0</v>
      </c>
      <c r="B570" s="19" t="s">
        <v>1982</v>
      </c>
      <c r="C570" s="18">
        <f t="shared" si="1"/>
        <v>0</v>
      </c>
    </row>
    <row r="571" spans="1:3">
      <c r="A571" s="18">
        <v>0</v>
      </c>
      <c r="B571" s="19" t="s">
        <v>1983</v>
      </c>
      <c r="C571" s="18">
        <f t="shared" si="1"/>
        <v>0</v>
      </c>
    </row>
    <row r="572" spans="1:3">
      <c r="A572" s="18">
        <v>0</v>
      </c>
      <c r="B572" s="19" t="s">
        <v>1984</v>
      </c>
      <c r="C572" s="18">
        <f t="shared" si="1"/>
        <v>0</v>
      </c>
    </row>
    <row r="573" spans="1:3">
      <c r="A573" s="18">
        <v>0</v>
      </c>
      <c r="B573" s="19" t="s">
        <v>1985</v>
      </c>
      <c r="C573" s="18">
        <f t="shared" si="1"/>
        <v>0</v>
      </c>
    </row>
    <row r="574" spans="1:3">
      <c r="A574" s="18">
        <v>0</v>
      </c>
      <c r="B574" s="19" t="s">
        <v>1986</v>
      </c>
      <c r="C574" s="18">
        <f t="shared" si="1"/>
        <v>0</v>
      </c>
    </row>
    <row r="575" spans="1:3">
      <c r="A575" s="18">
        <v>0</v>
      </c>
      <c r="B575" s="19" t="s">
        <v>1987</v>
      </c>
      <c r="C575" s="18">
        <f t="shared" si="1"/>
        <v>0</v>
      </c>
    </row>
    <row r="576" spans="1:3">
      <c r="A576" s="18">
        <v>0</v>
      </c>
      <c r="B576" s="19" t="s">
        <v>1988</v>
      </c>
      <c r="C576" s="18">
        <f t="shared" si="1"/>
        <v>0</v>
      </c>
    </row>
    <row r="577" spans="1:3">
      <c r="A577" s="18">
        <v>0</v>
      </c>
      <c r="B577" s="19" t="s">
        <v>1989</v>
      </c>
      <c r="C577" s="18">
        <f t="shared" si="1"/>
        <v>0</v>
      </c>
    </row>
    <row r="578" spans="1:3">
      <c r="A578" s="18">
        <v>0</v>
      </c>
      <c r="B578" s="19" t="s">
        <v>1990</v>
      </c>
      <c r="C578" s="18">
        <f t="shared" si="1"/>
        <v>0</v>
      </c>
    </row>
    <row r="579" spans="1:3">
      <c r="A579" s="18">
        <v>0</v>
      </c>
      <c r="B579" s="19" t="s">
        <v>1991</v>
      </c>
      <c r="C579" s="18">
        <f t="shared" si="1"/>
        <v>0</v>
      </c>
    </row>
    <row r="580" spans="1:3">
      <c r="A580" s="18">
        <v>0</v>
      </c>
      <c r="B580" s="19" t="s">
        <v>1992</v>
      </c>
      <c r="C580" s="18">
        <f t="shared" si="1"/>
        <v>0</v>
      </c>
    </row>
    <row r="581" spans="1:3">
      <c r="A581" s="18">
        <v>0</v>
      </c>
      <c r="B581" s="19" t="s">
        <v>1993</v>
      </c>
      <c r="C581" s="18">
        <f t="shared" si="1"/>
        <v>0</v>
      </c>
    </row>
    <row r="582" spans="1:3">
      <c r="A582" s="18">
        <v>0</v>
      </c>
      <c r="B582" s="19" t="s">
        <v>1994</v>
      </c>
      <c r="C582" s="18">
        <f t="shared" si="1"/>
        <v>0</v>
      </c>
    </row>
    <row r="583" spans="1:3">
      <c r="A583" s="18">
        <v>0</v>
      </c>
      <c r="B583" s="19" t="s">
        <v>1995</v>
      </c>
      <c r="C583" s="18">
        <f t="shared" si="1"/>
        <v>0</v>
      </c>
    </row>
    <row r="584" spans="1:3">
      <c r="A584" s="18">
        <v>0</v>
      </c>
      <c r="B584" s="19" t="s">
        <v>1996</v>
      </c>
      <c r="C584" s="18">
        <f t="shared" ref="C584:C647" si="7">A584</f>
        <v>0</v>
      </c>
    </row>
    <row r="585" spans="1:3">
      <c r="A585" s="18">
        <v>0</v>
      </c>
      <c r="B585" s="19" t="s">
        <v>1997</v>
      </c>
      <c r="C585" s="18">
        <f t="shared" si="7"/>
        <v>0</v>
      </c>
    </row>
    <row r="586" spans="1:3">
      <c r="A586" s="18">
        <v>0</v>
      </c>
      <c r="B586" s="19" t="s">
        <v>1998</v>
      </c>
      <c r="C586" s="18">
        <f t="shared" si="7"/>
        <v>0</v>
      </c>
    </row>
    <row r="587" spans="1:3">
      <c r="A587" s="18">
        <v>0</v>
      </c>
      <c r="B587" s="19" t="s">
        <v>1999</v>
      </c>
      <c r="C587" s="18">
        <f t="shared" si="7"/>
        <v>0</v>
      </c>
    </row>
    <row r="588" spans="1:3">
      <c r="A588" s="18">
        <v>0</v>
      </c>
      <c r="B588" s="19" t="s">
        <v>2000</v>
      </c>
      <c r="C588" s="18">
        <f t="shared" si="7"/>
        <v>0</v>
      </c>
    </row>
    <row r="589" spans="1:3">
      <c r="A589" s="18">
        <v>0</v>
      </c>
      <c r="B589" s="19" t="s">
        <v>2001</v>
      </c>
      <c r="C589" s="18">
        <f t="shared" si="7"/>
        <v>0</v>
      </c>
    </row>
    <row r="590" spans="1:3">
      <c r="A590" s="18">
        <v>0</v>
      </c>
      <c r="B590" s="19" t="s">
        <v>2002</v>
      </c>
      <c r="C590" s="18">
        <f t="shared" si="7"/>
        <v>0</v>
      </c>
    </row>
    <row r="591" spans="1:3">
      <c r="A591" s="18">
        <v>0</v>
      </c>
      <c r="B591" s="19" t="s">
        <v>2003</v>
      </c>
      <c r="C591" s="18">
        <f t="shared" si="7"/>
        <v>0</v>
      </c>
    </row>
    <row r="592" spans="1:3">
      <c r="A592" s="18">
        <v>0</v>
      </c>
      <c r="B592" s="19" t="s">
        <v>2004</v>
      </c>
      <c r="C592" s="18">
        <f t="shared" si="7"/>
        <v>0</v>
      </c>
    </row>
    <row r="593" spans="1:3">
      <c r="A593" s="18">
        <v>0</v>
      </c>
      <c r="B593" s="19" t="s">
        <v>2005</v>
      </c>
      <c r="C593" s="18">
        <f t="shared" si="7"/>
        <v>0</v>
      </c>
    </row>
    <row r="594" spans="1:3">
      <c r="A594" s="18">
        <v>0</v>
      </c>
      <c r="B594" s="19" t="s">
        <v>2006</v>
      </c>
      <c r="C594" s="18">
        <f t="shared" si="7"/>
        <v>0</v>
      </c>
    </row>
    <row r="595" spans="1:3">
      <c r="A595" s="18">
        <v>0</v>
      </c>
      <c r="B595" s="19" t="s">
        <v>2007</v>
      </c>
      <c r="C595" s="18">
        <f t="shared" si="7"/>
        <v>0</v>
      </c>
    </row>
    <row r="596" spans="1:3">
      <c r="A596" s="18">
        <v>0</v>
      </c>
      <c r="B596" s="19" t="s">
        <v>2008</v>
      </c>
      <c r="C596" s="18">
        <f t="shared" si="7"/>
        <v>0</v>
      </c>
    </row>
    <row r="597" spans="1:3">
      <c r="A597" s="18">
        <v>0</v>
      </c>
      <c r="B597" s="19" t="s">
        <v>2009</v>
      </c>
      <c r="C597" s="18">
        <f t="shared" si="7"/>
        <v>0</v>
      </c>
    </row>
    <row r="598" spans="1:3">
      <c r="A598" s="18">
        <v>0</v>
      </c>
      <c r="B598" s="19" t="s">
        <v>2010</v>
      </c>
      <c r="C598" s="18">
        <f t="shared" si="7"/>
        <v>0</v>
      </c>
    </row>
    <row r="599" spans="1:3">
      <c r="A599" s="18">
        <v>0</v>
      </c>
      <c r="B599" s="19" t="s">
        <v>2011</v>
      </c>
      <c r="C599" s="18">
        <f t="shared" si="7"/>
        <v>0</v>
      </c>
    </row>
    <row r="600" spans="1:3">
      <c r="A600" s="18">
        <v>0</v>
      </c>
      <c r="B600" s="19" t="s">
        <v>2012</v>
      </c>
      <c r="C600" s="18">
        <f t="shared" si="7"/>
        <v>0</v>
      </c>
    </row>
    <row r="601" spans="1:3">
      <c r="A601" s="18">
        <v>0</v>
      </c>
      <c r="B601" s="19" t="s">
        <v>2013</v>
      </c>
      <c r="C601" s="18">
        <f t="shared" si="7"/>
        <v>0</v>
      </c>
    </row>
    <row r="602" spans="1:3">
      <c r="A602" s="18">
        <v>0</v>
      </c>
      <c r="B602" s="19" t="s">
        <v>2014</v>
      </c>
      <c r="C602" s="18">
        <f t="shared" si="7"/>
        <v>0</v>
      </c>
    </row>
    <row r="603" spans="1:3">
      <c r="A603" s="18">
        <v>0</v>
      </c>
      <c r="B603" s="19" t="s">
        <v>2015</v>
      </c>
      <c r="C603" s="18">
        <f t="shared" si="7"/>
        <v>0</v>
      </c>
    </row>
    <row r="604" spans="1:3">
      <c r="A604" s="18">
        <v>0</v>
      </c>
      <c r="B604" s="19" t="s">
        <v>2016</v>
      </c>
      <c r="C604" s="18">
        <f t="shared" si="7"/>
        <v>0</v>
      </c>
    </row>
    <row r="605" spans="1:3">
      <c r="A605" s="18">
        <v>0</v>
      </c>
      <c r="B605" s="19" t="s">
        <v>2017</v>
      </c>
      <c r="C605" s="18">
        <f t="shared" si="7"/>
        <v>0</v>
      </c>
    </row>
    <row r="606" spans="1:3">
      <c r="A606" s="18">
        <v>0</v>
      </c>
      <c r="B606" s="19" t="s">
        <v>2018</v>
      </c>
      <c r="C606" s="18">
        <f t="shared" si="7"/>
        <v>0</v>
      </c>
    </row>
    <row r="607" spans="1:3">
      <c r="A607" s="18">
        <v>0</v>
      </c>
      <c r="B607" s="19" t="s">
        <v>2019</v>
      </c>
      <c r="C607" s="18">
        <f t="shared" si="7"/>
        <v>0</v>
      </c>
    </row>
    <row r="608" spans="1:3">
      <c r="A608" s="18">
        <v>0</v>
      </c>
      <c r="B608" s="19" t="s">
        <v>2020</v>
      </c>
      <c r="C608" s="18">
        <f t="shared" si="7"/>
        <v>0</v>
      </c>
    </row>
    <row r="609" spans="1:3">
      <c r="A609" s="18">
        <v>0</v>
      </c>
      <c r="B609" s="19" t="s">
        <v>2021</v>
      </c>
      <c r="C609" s="18">
        <f t="shared" si="7"/>
        <v>0</v>
      </c>
    </row>
    <row r="610" spans="1:3">
      <c r="A610" s="18">
        <v>0</v>
      </c>
      <c r="B610" s="19" t="s">
        <v>2022</v>
      </c>
      <c r="C610" s="18">
        <f t="shared" si="7"/>
        <v>0</v>
      </c>
    </row>
    <row r="611" spans="1:3">
      <c r="A611" s="18">
        <v>0</v>
      </c>
      <c r="B611" s="19" t="s">
        <v>2023</v>
      </c>
      <c r="C611" s="18">
        <f t="shared" si="7"/>
        <v>0</v>
      </c>
    </row>
    <row r="612" spans="1:3">
      <c r="A612" s="18">
        <v>0</v>
      </c>
      <c r="B612" s="19" t="s">
        <v>2024</v>
      </c>
      <c r="C612" s="18">
        <f t="shared" si="7"/>
        <v>0</v>
      </c>
    </row>
    <row r="613" spans="1:3">
      <c r="A613" s="18">
        <v>0</v>
      </c>
      <c r="B613" s="19" t="s">
        <v>2025</v>
      </c>
      <c r="C613" s="18">
        <f t="shared" si="7"/>
        <v>0</v>
      </c>
    </row>
    <row r="614" spans="1:3">
      <c r="A614" s="18">
        <v>0</v>
      </c>
      <c r="B614" s="19" t="s">
        <v>2026</v>
      </c>
      <c r="C614" s="18">
        <f t="shared" si="7"/>
        <v>0</v>
      </c>
    </row>
    <row r="615" spans="1:3">
      <c r="A615" s="18">
        <v>0</v>
      </c>
      <c r="B615" s="19" t="s">
        <v>2027</v>
      </c>
      <c r="C615" s="18">
        <f t="shared" si="7"/>
        <v>0</v>
      </c>
    </row>
    <row r="616" spans="1:3">
      <c r="A616" s="18">
        <v>0</v>
      </c>
      <c r="B616" s="19" t="s">
        <v>2028</v>
      </c>
      <c r="C616" s="18">
        <f t="shared" si="7"/>
        <v>0</v>
      </c>
    </row>
    <row r="617" spans="1:3">
      <c r="A617" s="18">
        <v>0</v>
      </c>
      <c r="B617" s="19" t="s">
        <v>2029</v>
      </c>
      <c r="C617" s="18">
        <f t="shared" si="7"/>
        <v>0</v>
      </c>
    </row>
    <row r="618" spans="1:3">
      <c r="A618" s="18">
        <v>0</v>
      </c>
      <c r="B618" s="19" t="s">
        <v>2030</v>
      </c>
      <c r="C618" s="18">
        <f t="shared" si="7"/>
        <v>0</v>
      </c>
    </row>
    <row r="619" spans="1:3">
      <c r="A619" s="18">
        <v>0</v>
      </c>
      <c r="B619" s="19" t="s">
        <v>2031</v>
      </c>
      <c r="C619" s="18">
        <f t="shared" si="7"/>
        <v>0</v>
      </c>
    </row>
    <row r="620" spans="1:3">
      <c r="A620" s="18">
        <v>0</v>
      </c>
      <c r="B620" s="19" t="s">
        <v>2032</v>
      </c>
      <c r="C620" s="18">
        <f t="shared" si="7"/>
        <v>0</v>
      </c>
    </row>
    <row r="621" spans="1:3">
      <c r="A621" s="18">
        <v>0</v>
      </c>
      <c r="B621" s="19" t="s">
        <v>2033</v>
      </c>
      <c r="C621" s="18">
        <f t="shared" si="7"/>
        <v>0</v>
      </c>
    </row>
    <row r="622" spans="1:3">
      <c r="A622" s="18">
        <v>0</v>
      </c>
      <c r="B622" s="19" t="s">
        <v>2034</v>
      </c>
      <c r="C622" s="18">
        <f t="shared" si="7"/>
        <v>0</v>
      </c>
    </row>
    <row r="623" spans="1:3">
      <c r="A623" s="18">
        <v>0</v>
      </c>
      <c r="B623" s="19" t="s">
        <v>2035</v>
      </c>
      <c r="C623" s="18">
        <f t="shared" si="7"/>
        <v>0</v>
      </c>
    </row>
    <row r="624" spans="1:3">
      <c r="A624" s="18">
        <v>0</v>
      </c>
      <c r="B624" s="19" t="s">
        <v>2036</v>
      </c>
      <c r="C624" s="18">
        <f t="shared" si="7"/>
        <v>0</v>
      </c>
    </row>
    <row r="625" spans="1:3">
      <c r="A625" s="18">
        <v>0</v>
      </c>
      <c r="B625" s="19" t="s">
        <v>2037</v>
      </c>
      <c r="C625" s="18">
        <f t="shared" si="7"/>
        <v>0</v>
      </c>
    </row>
    <row r="626" spans="1:3">
      <c r="A626" s="18">
        <v>0</v>
      </c>
      <c r="B626" s="19" t="s">
        <v>2038</v>
      </c>
      <c r="C626" s="18">
        <f t="shared" si="7"/>
        <v>0</v>
      </c>
    </row>
    <row r="627" spans="1:3">
      <c r="A627" s="18">
        <v>0</v>
      </c>
      <c r="B627" s="19" t="s">
        <v>2039</v>
      </c>
      <c r="C627" s="18">
        <f t="shared" si="7"/>
        <v>0</v>
      </c>
    </row>
    <row r="628" spans="1:3">
      <c r="A628" s="18">
        <v>0</v>
      </c>
      <c r="B628" s="19" t="s">
        <v>2040</v>
      </c>
      <c r="C628" s="18">
        <f t="shared" si="7"/>
        <v>0</v>
      </c>
    </row>
    <row r="629" spans="1:3">
      <c r="A629" s="18">
        <v>0</v>
      </c>
      <c r="B629" s="19" t="s">
        <v>2041</v>
      </c>
      <c r="C629" s="18">
        <f t="shared" si="7"/>
        <v>0</v>
      </c>
    </row>
    <row r="630" spans="1:3">
      <c r="A630" s="18">
        <v>0</v>
      </c>
      <c r="B630" s="19" t="s">
        <v>2042</v>
      </c>
      <c r="C630" s="18">
        <f t="shared" si="7"/>
        <v>0</v>
      </c>
    </row>
    <row r="631" spans="1:3">
      <c r="A631" s="18">
        <v>0</v>
      </c>
      <c r="B631" s="19" t="s">
        <v>2043</v>
      </c>
      <c r="C631" s="18">
        <f t="shared" si="7"/>
        <v>0</v>
      </c>
    </row>
    <row r="632" spans="1:3">
      <c r="A632" s="18">
        <v>0</v>
      </c>
      <c r="B632" s="19" t="s">
        <v>2044</v>
      </c>
      <c r="C632" s="18">
        <f t="shared" si="7"/>
        <v>0</v>
      </c>
    </row>
    <row r="633" spans="1:3">
      <c r="A633" s="18">
        <v>0</v>
      </c>
      <c r="B633" s="19" t="s">
        <v>2045</v>
      </c>
      <c r="C633" s="18">
        <f t="shared" si="7"/>
        <v>0</v>
      </c>
    </row>
    <row r="634" spans="1:3">
      <c r="A634" s="18">
        <v>0</v>
      </c>
      <c r="B634" s="19" t="s">
        <v>2046</v>
      </c>
      <c r="C634" s="18">
        <f t="shared" si="7"/>
        <v>0</v>
      </c>
    </row>
    <row r="635" spans="1:3">
      <c r="A635" s="18">
        <v>0</v>
      </c>
      <c r="B635" s="19" t="s">
        <v>2047</v>
      </c>
      <c r="C635" s="18">
        <f t="shared" si="7"/>
        <v>0</v>
      </c>
    </row>
    <row r="636" spans="1:3">
      <c r="A636" s="18">
        <v>0</v>
      </c>
      <c r="B636" s="19" t="s">
        <v>2048</v>
      </c>
      <c r="C636" s="18">
        <f t="shared" si="7"/>
        <v>0</v>
      </c>
    </row>
    <row r="637" spans="1:3">
      <c r="A637" s="18">
        <v>0</v>
      </c>
      <c r="B637" s="19" t="s">
        <v>2049</v>
      </c>
      <c r="C637" s="18">
        <f t="shared" si="7"/>
        <v>0</v>
      </c>
    </row>
    <row r="638" spans="1:3">
      <c r="A638" s="18">
        <v>0</v>
      </c>
      <c r="B638" s="19" t="s">
        <v>2050</v>
      </c>
      <c r="C638" s="18">
        <f t="shared" si="7"/>
        <v>0</v>
      </c>
    </row>
    <row r="639" spans="1:3">
      <c r="A639" s="18">
        <v>0</v>
      </c>
      <c r="B639" s="19" t="s">
        <v>2051</v>
      </c>
      <c r="C639" s="18">
        <f t="shared" si="7"/>
        <v>0</v>
      </c>
    </row>
    <row r="640" spans="1:3">
      <c r="A640" s="18">
        <v>0</v>
      </c>
      <c r="B640" s="19" t="s">
        <v>2052</v>
      </c>
      <c r="C640" s="18">
        <f t="shared" si="7"/>
        <v>0</v>
      </c>
    </row>
    <row r="641" spans="1:3">
      <c r="A641" s="18">
        <v>0</v>
      </c>
      <c r="B641" s="19" t="s">
        <v>2053</v>
      </c>
      <c r="C641" s="18">
        <f t="shared" si="7"/>
        <v>0</v>
      </c>
    </row>
    <row r="642" spans="1:3">
      <c r="A642" s="18">
        <v>0</v>
      </c>
      <c r="B642" s="19" t="s">
        <v>2054</v>
      </c>
      <c r="C642" s="18">
        <f t="shared" si="7"/>
        <v>0</v>
      </c>
    </row>
    <row r="643" spans="1:3">
      <c r="A643" s="18">
        <v>0</v>
      </c>
      <c r="B643" s="19" t="s">
        <v>2055</v>
      </c>
      <c r="C643" s="18">
        <f t="shared" si="7"/>
        <v>0</v>
      </c>
    </row>
    <row r="644" spans="1:3">
      <c r="A644" s="18">
        <v>0</v>
      </c>
      <c r="B644" s="19" t="s">
        <v>2056</v>
      </c>
      <c r="C644" s="18">
        <f t="shared" si="7"/>
        <v>0</v>
      </c>
    </row>
    <row r="645" spans="1:3">
      <c r="A645" s="18">
        <v>0</v>
      </c>
      <c r="B645" s="19" t="s">
        <v>2057</v>
      </c>
      <c r="C645" s="18">
        <f t="shared" si="7"/>
        <v>0</v>
      </c>
    </row>
    <row r="646" spans="1:3">
      <c r="A646" s="18">
        <v>0</v>
      </c>
      <c r="B646" s="19" t="s">
        <v>2058</v>
      </c>
      <c r="C646" s="18">
        <f t="shared" si="7"/>
        <v>0</v>
      </c>
    </row>
    <row r="647" spans="1:3">
      <c r="A647" s="18">
        <v>0</v>
      </c>
      <c r="B647" s="19" t="s">
        <v>2059</v>
      </c>
      <c r="C647" s="18">
        <f t="shared" si="7"/>
        <v>0</v>
      </c>
    </row>
    <row r="648" spans="1:3">
      <c r="A648" s="18">
        <v>0</v>
      </c>
      <c r="B648" s="19" t="s">
        <v>2060</v>
      </c>
      <c r="C648" s="18">
        <f t="shared" ref="C648:C683" si="8">A648</f>
        <v>0</v>
      </c>
    </row>
    <row r="649" spans="1:3">
      <c r="A649" s="18">
        <v>0</v>
      </c>
      <c r="B649" s="19" t="s">
        <v>2061</v>
      </c>
      <c r="C649" s="18">
        <f t="shared" si="8"/>
        <v>0</v>
      </c>
    </row>
    <row r="650" spans="1:3">
      <c r="A650" s="18">
        <v>0</v>
      </c>
      <c r="B650" s="19" t="s">
        <v>2062</v>
      </c>
      <c r="C650" s="18">
        <f t="shared" si="8"/>
        <v>0</v>
      </c>
    </row>
    <row r="651" spans="1:3">
      <c r="A651" s="18">
        <v>0</v>
      </c>
      <c r="B651" s="19" t="s">
        <v>2063</v>
      </c>
      <c r="C651" s="18">
        <f t="shared" si="8"/>
        <v>0</v>
      </c>
    </row>
    <row r="652" spans="1:3">
      <c r="A652" s="18">
        <v>0</v>
      </c>
      <c r="B652" s="19" t="s">
        <v>2064</v>
      </c>
      <c r="C652" s="18">
        <f t="shared" si="8"/>
        <v>0</v>
      </c>
    </row>
    <row r="653" spans="1:3">
      <c r="A653" s="18">
        <v>0</v>
      </c>
      <c r="B653" s="19" t="s">
        <v>2065</v>
      </c>
      <c r="C653" s="18">
        <f t="shared" si="8"/>
        <v>0</v>
      </c>
    </row>
    <row r="654" spans="1:3">
      <c r="A654" s="18">
        <v>0</v>
      </c>
      <c r="B654" s="19" t="s">
        <v>2066</v>
      </c>
      <c r="C654" s="18">
        <f t="shared" si="8"/>
        <v>0</v>
      </c>
    </row>
    <row r="655" spans="1:3">
      <c r="A655" s="18">
        <v>0</v>
      </c>
      <c r="B655" s="19" t="s">
        <v>2067</v>
      </c>
      <c r="C655" s="18">
        <f t="shared" si="8"/>
        <v>0</v>
      </c>
    </row>
    <row r="656" spans="1:3">
      <c r="A656" s="18">
        <v>0</v>
      </c>
      <c r="B656" s="19" t="s">
        <v>2068</v>
      </c>
      <c r="C656" s="18">
        <f t="shared" si="8"/>
        <v>0</v>
      </c>
    </row>
    <row r="657" spans="1:3">
      <c r="A657" s="18">
        <v>0</v>
      </c>
      <c r="B657" s="19" t="s">
        <v>2069</v>
      </c>
      <c r="C657" s="18">
        <f t="shared" si="8"/>
        <v>0</v>
      </c>
    </row>
    <row r="658" spans="1:3">
      <c r="A658" s="18">
        <v>0</v>
      </c>
      <c r="B658" s="19" t="s">
        <v>2070</v>
      </c>
      <c r="C658" s="18">
        <f t="shared" si="8"/>
        <v>0</v>
      </c>
    </row>
    <row r="659" spans="1:3">
      <c r="A659" s="18">
        <v>0</v>
      </c>
      <c r="B659" s="19" t="s">
        <v>2071</v>
      </c>
      <c r="C659" s="18">
        <f t="shared" si="8"/>
        <v>0</v>
      </c>
    </row>
    <row r="660" spans="1:3">
      <c r="A660" s="18">
        <v>0</v>
      </c>
      <c r="B660" s="19" t="s">
        <v>2072</v>
      </c>
      <c r="C660" s="18">
        <f t="shared" si="8"/>
        <v>0</v>
      </c>
    </row>
    <row r="661" spans="1:3">
      <c r="A661" s="18">
        <v>0</v>
      </c>
      <c r="B661" s="19" t="s">
        <v>2073</v>
      </c>
      <c r="C661" s="18">
        <f t="shared" si="8"/>
        <v>0</v>
      </c>
    </row>
    <row r="662" spans="1:3">
      <c r="A662" s="18">
        <v>0</v>
      </c>
      <c r="B662" s="19" t="s">
        <v>2074</v>
      </c>
      <c r="C662" s="18">
        <f t="shared" si="8"/>
        <v>0</v>
      </c>
    </row>
    <row r="663" spans="1:3">
      <c r="A663" s="18">
        <v>0</v>
      </c>
      <c r="B663" s="19" t="s">
        <v>2075</v>
      </c>
      <c r="C663" s="18">
        <f t="shared" si="8"/>
        <v>0</v>
      </c>
    </row>
    <row r="664" spans="1:3">
      <c r="A664" s="18">
        <v>0</v>
      </c>
      <c r="B664" s="19" t="s">
        <v>2076</v>
      </c>
      <c r="C664" s="18">
        <f t="shared" si="8"/>
        <v>0</v>
      </c>
    </row>
    <row r="665" spans="1:3">
      <c r="A665" s="18">
        <v>0</v>
      </c>
      <c r="B665" s="19" t="s">
        <v>2077</v>
      </c>
      <c r="C665" s="18">
        <f t="shared" si="8"/>
        <v>0</v>
      </c>
    </row>
    <row r="666" spans="1:3">
      <c r="A666" s="18">
        <v>0</v>
      </c>
      <c r="B666" s="19" t="s">
        <v>2078</v>
      </c>
      <c r="C666" s="18">
        <f t="shared" si="8"/>
        <v>0</v>
      </c>
    </row>
    <row r="667" spans="1:3">
      <c r="A667" s="18">
        <v>0</v>
      </c>
      <c r="B667" s="19" t="s">
        <v>2079</v>
      </c>
      <c r="C667" s="18">
        <f t="shared" si="8"/>
        <v>0</v>
      </c>
    </row>
    <row r="668" spans="1:3">
      <c r="A668" s="18">
        <v>0</v>
      </c>
      <c r="B668" s="19" t="s">
        <v>2080</v>
      </c>
      <c r="C668" s="18">
        <f t="shared" si="8"/>
        <v>0</v>
      </c>
    </row>
    <row r="669" spans="1:3">
      <c r="A669" s="18">
        <v>0</v>
      </c>
      <c r="B669" s="19" t="s">
        <v>2081</v>
      </c>
      <c r="C669" s="18">
        <f t="shared" si="8"/>
        <v>0</v>
      </c>
    </row>
    <row r="670" spans="1:3">
      <c r="A670" s="18">
        <v>0</v>
      </c>
      <c r="B670" s="19" t="s">
        <v>2082</v>
      </c>
      <c r="C670" s="18">
        <f t="shared" si="8"/>
        <v>0</v>
      </c>
    </row>
    <row r="671" spans="1:3">
      <c r="A671" s="18">
        <v>0</v>
      </c>
      <c r="B671" s="19" t="s">
        <v>2083</v>
      </c>
      <c r="C671" s="18">
        <f t="shared" si="8"/>
        <v>0</v>
      </c>
    </row>
    <row r="672" spans="1:3">
      <c r="A672" s="18">
        <v>0</v>
      </c>
      <c r="B672" s="19" t="s">
        <v>2084</v>
      </c>
      <c r="C672" s="18">
        <f t="shared" si="8"/>
        <v>0</v>
      </c>
    </row>
    <row r="673" spans="1:3">
      <c r="A673" s="18">
        <v>0</v>
      </c>
      <c r="B673" s="19" t="s">
        <v>2085</v>
      </c>
      <c r="C673" s="18">
        <f t="shared" si="8"/>
        <v>0</v>
      </c>
    </row>
    <row r="674" spans="1:3">
      <c r="A674" s="18">
        <v>0</v>
      </c>
      <c r="B674" s="19" t="s">
        <v>2086</v>
      </c>
      <c r="C674" s="18">
        <f t="shared" si="8"/>
        <v>0</v>
      </c>
    </row>
    <row r="675" spans="1:3">
      <c r="A675" s="18">
        <v>0</v>
      </c>
      <c r="B675" s="19" t="s">
        <v>2087</v>
      </c>
      <c r="C675" s="18">
        <f t="shared" si="8"/>
        <v>0</v>
      </c>
    </row>
    <row r="676" spans="1:3">
      <c r="A676" s="18">
        <v>0</v>
      </c>
      <c r="B676" s="19" t="s">
        <v>2088</v>
      </c>
      <c r="C676" s="18">
        <f t="shared" si="8"/>
        <v>0</v>
      </c>
    </row>
    <row r="677" spans="1:3">
      <c r="A677" s="18">
        <v>0</v>
      </c>
      <c r="B677" s="19" t="s">
        <v>2089</v>
      </c>
      <c r="C677" s="18">
        <f t="shared" si="8"/>
        <v>0</v>
      </c>
    </row>
    <row r="678" spans="1:3">
      <c r="A678" s="18">
        <v>0</v>
      </c>
      <c r="B678" s="19" t="s">
        <v>2090</v>
      </c>
      <c r="C678" s="18">
        <f t="shared" si="8"/>
        <v>0</v>
      </c>
    </row>
    <row r="679" spans="1:3">
      <c r="A679" s="18">
        <v>0</v>
      </c>
      <c r="B679" s="19" t="s">
        <v>2091</v>
      </c>
      <c r="C679" s="18">
        <f t="shared" si="8"/>
        <v>0</v>
      </c>
    </row>
    <row r="680" spans="1:3">
      <c r="A680" s="18">
        <v>0</v>
      </c>
      <c r="B680" s="19" t="s">
        <v>2092</v>
      </c>
      <c r="C680" s="18">
        <f t="shared" si="8"/>
        <v>0</v>
      </c>
    </row>
    <row r="681" spans="1:3">
      <c r="A681" s="18">
        <v>0</v>
      </c>
      <c r="B681" s="19" t="s">
        <v>2093</v>
      </c>
      <c r="C681" s="18">
        <f t="shared" si="8"/>
        <v>0</v>
      </c>
    </row>
    <row r="682" spans="1:3">
      <c r="A682" s="18">
        <v>0</v>
      </c>
      <c r="B682" s="19" t="s">
        <v>2094</v>
      </c>
      <c r="C682" s="18">
        <f t="shared" si="8"/>
        <v>0</v>
      </c>
    </row>
    <row r="683" spans="1:3">
      <c r="A683" s="18">
        <v>0</v>
      </c>
      <c r="B683" s="19" t="s">
        <v>2095</v>
      </c>
      <c r="C683" s="18">
        <f t="shared" si="8"/>
        <v>0</v>
      </c>
    </row>
  </sheetData>
  <phoneticPr fontId="2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16AA3-3024-0744-A477-02CAECC99C01}">
  <dimension ref="A1:G2534"/>
  <sheetViews>
    <sheetView topLeftCell="C215" zoomScale="120" zoomScaleNormal="120" workbookViewId="0">
      <selection activeCell="G242" sqref="G242"/>
    </sheetView>
  </sheetViews>
  <sheetFormatPr baseColWidth="10" defaultRowHeight="16"/>
  <cols>
    <col min="5" max="5" width="14.6640625" bestFit="1" customWidth="1"/>
    <col min="6" max="6" width="12.33203125" bestFit="1" customWidth="1"/>
    <col min="7" max="7" width="21.5" customWidth="1"/>
  </cols>
  <sheetData>
    <row r="1" spans="1:7">
      <c r="A1" t="s">
        <v>1970</v>
      </c>
      <c r="B1" t="s">
        <v>1968</v>
      </c>
      <c r="C1" t="s">
        <v>1969</v>
      </c>
      <c r="D1" t="s">
        <v>1571</v>
      </c>
      <c r="E1" s="25" t="s">
        <v>1</v>
      </c>
      <c r="F1" t="s">
        <v>1964</v>
      </c>
      <c r="G1" t="s">
        <v>1573</v>
      </c>
    </row>
    <row r="2" spans="1:7">
      <c r="A2" t="s">
        <v>1971</v>
      </c>
      <c r="B2">
        <v>1</v>
      </c>
      <c r="C2">
        <v>1</v>
      </c>
      <c r="D2">
        <v>1</v>
      </c>
      <c r="E2" s="25" t="s">
        <v>1558</v>
      </c>
      <c r="F2">
        <f>VLOOKUP(E2,morphology!B:C,2,FALSE)</f>
        <v>0</v>
      </c>
      <c r="G2">
        <v>1</v>
      </c>
    </row>
    <row r="3" spans="1:7">
      <c r="A3" t="s">
        <v>1971</v>
      </c>
      <c r="B3">
        <v>1</v>
      </c>
      <c r="C3">
        <v>1</v>
      </c>
      <c r="D3">
        <v>2</v>
      </c>
      <c r="E3" s="25" t="s">
        <v>1695</v>
      </c>
      <c r="F3">
        <f>VLOOKUP(E3,morphology!B:C,2,FALSE)</f>
        <v>1</v>
      </c>
      <c r="G3" t="s">
        <v>3733</v>
      </c>
    </row>
    <row r="4" spans="1:7">
      <c r="A4" t="s">
        <v>1971</v>
      </c>
      <c r="B4">
        <v>1</v>
      </c>
      <c r="C4">
        <v>1</v>
      </c>
      <c r="D4">
        <v>3</v>
      </c>
      <c r="E4" s="25" t="s">
        <v>1377</v>
      </c>
      <c r="F4">
        <f>VLOOKUP(E4,morphology!B:C,2,FALSE)</f>
        <v>2</v>
      </c>
      <c r="G4" t="s">
        <v>3734</v>
      </c>
    </row>
    <row r="5" spans="1:7">
      <c r="A5" t="s">
        <v>1971</v>
      </c>
      <c r="B5">
        <v>1</v>
      </c>
      <c r="C5">
        <v>1</v>
      </c>
      <c r="D5">
        <v>4</v>
      </c>
      <c r="E5" s="25" t="s">
        <v>1464</v>
      </c>
      <c r="F5">
        <f>VLOOKUP(E5,morphology!B:C,2,FALSE)</f>
        <v>3</v>
      </c>
      <c r="G5" t="s">
        <v>3735</v>
      </c>
    </row>
    <row r="6" spans="1:7">
      <c r="A6" t="s">
        <v>1971</v>
      </c>
      <c r="B6">
        <v>1</v>
      </c>
      <c r="C6">
        <v>1</v>
      </c>
      <c r="D6">
        <v>5</v>
      </c>
      <c r="E6" s="25" t="s">
        <v>1378</v>
      </c>
      <c r="F6">
        <f>VLOOKUP(E6,morphology!B:C,2,FALSE)</f>
        <v>4</v>
      </c>
      <c r="G6" t="s">
        <v>3736</v>
      </c>
    </row>
    <row r="7" spans="1:7">
      <c r="A7" t="s">
        <v>1971</v>
      </c>
      <c r="B7">
        <v>1</v>
      </c>
      <c r="C7">
        <v>1</v>
      </c>
      <c r="D7">
        <v>6</v>
      </c>
      <c r="E7" s="25" t="s">
        <v>1696</v>
      </c>
      <c r="F7">
        <f>VLOOKUP(E7,morphology!B:C,2,FALSE)</f>
        <v>0</v>
      </c>
      <c r="G7" t="s">
        <v>1696</v>
      </c>
    </row>
    <row r="8" spans="1:7">
      <c r="A8" t="s">
        <v>1971</v>
      </c>
      <c r="B8">
        <v>1</v>
      </c>
      <c r="C8">
        <v>1</v>
      </c>
      <c r="D8">
        <v>7</v>
      </c>
      <c r="E8" s="25" t="s">
        <v>1376</v>
      </c>
      <c r="F8">
        <f>VLOOKUP(E8,morphology!B:C,2,FALSE)</f>
        <v>1</v>
      </c>
      <c r="G8" t="s">
        <v>3737</v>
      </c>
    </row>
    <row r="9" spans="1:7">
      <c r="A9" t="s">
        <v>1971</v>
      </c>
      <c r="B9">
        <v>1</v>
      </c>
      <c r="C9">
        <v>1</v>
      </c>
      <c r="D9">
        <v>8</v>
      </c>
      <c r="E9" s="25" t="s">
        <v>1379</v>
      </c>
      <c r="F9">
        <f>VLOOKUP(E9,morphology!B:C,2,FALSE)</f>
        <v>5</v>
      </c>
      <c r="G9" t="s">
        <v>3738</v>
      </c>
    </row>
    <row r="10" spans="1:7">
      <c r="A10" t="s">
        <v>1971</v>
      </c>
      <c r="B10">
        <v>1</v>
      </c>
      <c r="C10">
        <v>1</v>
      </c>
      <c r="D10">
        <v>9</v>
      </c>
      <c r="E10" s="25" t="s">
        <v>1696</v>
      </c>
      <c r="F10">
        <f>VLOOKUP(E10,morphology!B:C,2,FALSE)</f>
        <v>0</v>
      </c>
      <c r="G10" t="s">
        <v>1696</v>
      </c>
    </row>
    <row r="11" spans="1:7">
      <c r="A11" t="s">
        <v>1971</v>
      </c>
      <c r="B11">
        <v>1</v>
      </c>
      <c r="C11">
        <v>1</v>
      </c>
      <c r="D11">
        <v>10</v>
      </c>
      <c r="E11" s="25" t="s">
        <v>1376</v>
      </c>
      <c r="F11">
        <f>VLOOKUP(E11,morphology!B:C,2,FALSE)</f>
        <v>1</v>
      </c>
      <c r="G11" t="s">
        <v>3737</v>
      </c>
    </row>
    <row r="12" spans="1:7">
      <c r="A12" t="s">
        <v>1971</v>
      </c>
      <c r="B12">
        <v>1</v>
      </c>
      <c r="C12">
        <v>1</v>
      </c>
      <c r="D12">
        <v>11</v>
      </c>
      <c r="E12" s="25" t="s">
        <v>1380</v>
      </c>
      <c r="F12">
        <f>VLOOKUP(E12,morphology!B:C,2,FALSE)</f>
        <v>6</v>
      </c>
      <c r="G12" t="s">
        <v>3739</v>
      </c>
    </row>
    <row r="13" spans="1:7">
      <c r="A13" t="s">
        <v>1971</v>
      </c>
      <c r="B13">
        <v>1</v>
      </c>
      <c r="C13">
        <v>1</v>
      </c>
      <c r="D13">
        <v>12</v>
      </c>
      <c r="E13" s="25" t="s">
        <v>1381</v>
      </c>
      <c r="F13">
        <f>VLOOKUP(E13,morphology!B:C,2,FALSE)</f>
        <v>7</v>
      </c>
    </row>
    <row r="14" spans="1:7">
      <c r="A14" t="s">
        <v>1971</v>
      </c>
      <c r="B14">
        <v>1</v>
      </c>
      <c r="C14">
        <v>1</v>
      </c>
      <c r="D14">
        <v>13</v>
      </c>
      <c r="E14" s="25" t="s">
        <v>1382</v>
      </c>
      <c r="F14">
        <f>VLOOKUP(E14,morphology!B:C,2,FALSE)</f>
        <v>8</v>
      </c>
      <c r="G14" t="s">
        <v>3740</v>
      </c>
    </row>
    <row r="15" spans="1:7">
      <c r="A15" t="s">
        <v>1971</v>
      </c>
      <c r="B15">
        <v>1</v>
      </c>
      <c r="C15">
        <v>1</v>
      </c>
      <c r="D15">
        <v>14</v>
      </c>
      <c r="E15" s="25" t="s">
        <v>1383</v>
      </c>
      <c r="F15">
        <f>VLOOKUP(E15,morphology!B:C,2,FALSE)</f>
        <v>9</v>
      </c>
      <c r="G15" t="s">
        <v>3741</v>
      </c>
    </row>
    <row r="16" spans="1:7">
      <c r="A16" t="s">
        <v>1971</v>
      </c>
      <c r="B16">
        <v>1</v>
      </c>
      <c r="C16">
        <v>1</v>
      </c>
      <c r="D16">
        <v>15</v>
      </c>
      <c r="E16" s="25" t="s">
        <v>1696</v>
      </c>
      <c r="F16">
        <f>VLOOKUP(E16,morphology!B:C,2,FALSE)</f>
        <v>0</v>
      </c>
      <c r="G16" t="s">
        <v>1696</v>
      </c>
    </row>
    <row r="17" spans="1:7">
      <c r="A17" t="s">
        <v>1971</v>
      </c>
      <c r="B17">
        <v>1</v>
      </c>
      <c r="C17">
        <v>1</v>
      </c>
      <c r="D17">
        <v>16</v>
      </c>
      <c r="E17" s="25" t="s">
        <v>1376</v>
      </c>
      <c r="F17">
        <f>VLOOKUP(E17,morphology!B:C,2,FALSE)</f>
        <v>1</v>
      </c>
      <c r="G17" t="s">
        <v>3737</v>
      </c>
    </row>
    <row r="18" spans="1:7">
      <c r="A18" t="s">
        <v>1971</v>
      </c>
      <c r="B18">
        <v>1</v>
      </c>
      <c r="C18">
        <v>1</v>
      </c>
      <c r="D18">
        <v>17</v>
      </c>
      <c r="E18" s="25" t="s">
        <v>1384</v>
      </c>
      <c r="F18">
        <f>VLOOKUP(E18,morphology!B:C,2,FALSE)</f>
        <v>10</v>
      </c>
      <c r="G18" t="s">
        <v>3742</v>
      </c>
    </row>
    <row r="19" spans="1:7">
      <c r="A19" t="s">
        <v>1971</v>
      </c>
      <c r="B19">
        <v>1</v>
      </c>
      <c r="C19">
        <v>1</v>
      </c>
      <c r="D19">
        <v>18</v>
      </c>
      <c r="E19" s="25" t="s">
        <v>1385</v>
      </c>
      <c r="F19">
        <f>VLOOKUP(E19,morphology!B:C,2,FALSE)</f>
        <v>11</v>
      </c>
      <c r="G19" t="s">
        <v>3743</v>
      </c>
    </row>
    <row r="20" spans="1:7">
      <c r="A20" t="s">
        <v>1971</v>
      </c>
      <c r="B20">
        <v>1</v>
      </c>
      <c r="C20">
        <v>1</v>
      </c>
      <c r="D20">
        <v>19</v>
      </c>
      <c r="E20" s="25" t="s">
        <v>1386</v>
      </c>
      <c r="F20">
        <f>VLOOKUP(E20,morphology!B:C,2,FALSE)</f>
        <v>12</v>
      </c>
    </row>
    <row r="21" spans="1:7">
      <c r="A21" t="s">
        <v>1971</v>
      </c>
      <c r="B21">
        <v>1</v>
      </c>
      <c r="C21">
        <v>1</v>
      </c>
      <c r="D21">
        <v>20</v>
      </c>
      <c r="E21" s="25" t="s">
        <v>1387</v>
      </c>
      <c r="F21">
        <f>VLOOKUP(E21,morphology!B:C,2,FALSE)</f>
        <v>13</v>
      </c>
      <c r="G21" t="s">
        <v>3745</v>
      </c>
    </row>
    <row r="22" spans="1:7">
      <c r="A22" t="s">
        <v>1971</v>
      </c>
      <c r="B22">
        <v>1</v>
      </c>
      <c r="C22">
        <v>1</v>
      </c>
      <c r="D22">
        <v>21</v>
      </c>
      <c r="E22" s="25" t="s">
        <v>1383</v>
      </c>
      <c r="F22">
        <f>VLOOKUP(E22,morphology!B:C,2,FALSE)</f>
        <v>9</v>
      </c>
      <c r="G22" t="s">
        <v>3741</v>
      </c>
    </row>
    <row r="23" spans="1:7">
      <c r="A23" t="s">
        <v>1971</v>
      </c>
      <c r="B23">
        <v>1</v>
      </c>
      <c r="C23">
        <v>1</v>
      </c>
      <c r="D23">
        <v>22</v>
      </c>
      <c r="E23" s="25" t="s">
        <v>1388</v>
      </c>
      <c r="F23">
        <f>VLOOKUP(E23,morphology!B:C,2,FALSE)</f>
        <v>14</v>
      </c>
      <c r="G23" t="s">
        <v>3747</v>
      </c>
    </row>
    <row r="24" spans="1:7">
      <c r="A24" t="s">
        <v>1971</v>
      </c>
      <c r="B24">
        <v>1</v>
      </c>
      <c r="C24">
        <v>1</v>
      </c>
      <c r="D24">
        <v>23</v>
      </c>
      <c r="E24" s="25" t="s">
        <v>1696</v>
      </c>
      <c r="F24">
        <f>VLOOKUP(E24,morphology!B:C,2,FALSE)</f>
        <v>0</v>
      </c>
      <c r="G24" t="s">
        <v>1696</v>
      </c>
    </row>
    <row r="25" spans="1:7">
      <c r="A25" t="s">
        <v>1971</v>
      </c>
      <c r="B25">
        <v>1</v>
      </c>
      <c r="C25">
        <v>1</v>
      </c>
      <c r="D25">
        <v>24</v>
      </c>
      <c r="E25" s="25" t="s">
        <v>1389</v>
      </c>
      <c r="F25">
        <f>VLOOKUP(E25,morphology!B:C,2,FALSE)</f>
        <v>15</v>
      </c>
      <c r="G25" t="s">
        <v>3748</v>
      </c>
    </row>
    <row r="26" spans="1:7">
      <c r="A26" t="s">
        <v>1971</v>
      </c>
      <c r="B26">
        <v>1</v>
      </c>
      <c r="C26">
        <v>1</v>
      </c>
      <c r="D26">
        <v>25</v>
      </c>
      <c r="E26" s="25" t="s">
        <v>1390</v>
      </c>
      <c r="F26">
        <f>VLOOKUP(E26,morphology!B:C,2,FALSE)</f>
        <v>16</v>
      </c>
      <c r="G26" t="s">
        <v>33</v>
      </c>
    </row>
    <row r="27" spans="1:7">
      <c r="A27" t="s">
        <v>1971</v>
      </c>
      <c r="B27">
        <v>1</v>
      </c>
      <c r="C27">
        <v>1</v>
      </c>
      <c r="D27">
        <v>26</v>
      </c>
      <c r="E27" s="25" t="s">
        <v>1391</v>
      </c>
      <c r="F27">
        <f>VLOOKUP(E27,morphology!B:C,2,FALSE)</f>
        <v>17</v>
      </c>
      <c r="G27" t="s">
        <v>3124</v>
      </c>
    </row>
    <row r="28" spans="1:7">
      <c r="A28" t="s">
        <v>1971</v>
      </c>
      <c r="B28">
        <v>1</v>
      </c>
      <c r="C28">
        <v>1</v>
      </c>
      <c r="D28">
        <v>27</v>
      </c>
      <c r="E28" s="25" t="s">
        <v>1392</v>
      </c>
      <c r="F28">
        <f>VLOOKUP(E28,morphology!B:C,2,FALSE)</f>
        <v>18</v>
      </c>
    </row>
    <row r="29" spans="1:7">
      <c r="A29" t="s">
        <v>1971</v>
      </c>
      <c r="B29">
        <v>1</v>
      </c>
      <c r="C29">
        <v>1</v>
      </c>
      <c r="D29">
        <v>28</v>
      </c>
      <c r="E29" s="25" t="s">
        <v>1393</v>
      </c>
      <c r="F29">
        <f>VLOOKUP(E29,morphology!B:C,2,FALSE)</f>
        <v>19</v>
      </c>
      <c r="G29" t="s">
        <v>3749</v>
      </c>
    </row>
    <row r="30" spans="1:7">
      <c r="A30" t="s">
        <v>1971</v>
      </c>
      <c r="B30">
        <v>1</v>
      </c>
      <c r="C30">
        <v>1</v>
      </c>
      <c r="D30">
        <v>29</v>
      </c>
      <c r="E30" s="25" t="s">
        <v>1697</v>
      </c>
      <c r="F30">
        <f>VLOOKUP(E30,morphology!B:C,2,FALSE)</f>
        <v>0</v>
      </c>
      <c r="G30" s="25" t="s">
        <v>1697</v>
      </c>
    </row>
    <row r="31" spans="1:7">
      <c r="A31" t="s">
        <v>1971</v>
      </c>
      <c r="B31">
        <v>1</v>
      </c>
      <c r="C31">
        <v>2</v>
      </c>
      <c r="D31">
        <v>30</v>
      </c>
      <c r="E31" s="25" t="s">
        <v>1559</v>
      </c>
      <c r="F31">
        <f>VLOOKUP(E31,morphology!B:C,2,FALSE)</f>
        <v>0</v>
      </c>
      <c r="G31">
        <v>2</v>
      </c>
    </row>
    <row r="32" spans="1:7">
      <c r="A32" t="s">
        <v>1971</v>
      </c>
      <c r="B32">
        <v>1</v>
      </c>
      <c r="C32">
        <v>2</v>
      </c>
      <c r="D32">
        <v>31</v>
      </c>
      <c r="E32" s="25" t="s">
        <v>1385</v>
      </c>
      <c r="F32">
        <f>VLOOKUP(E32,morphology!B:C,2,FALSE)</f>
        <v>11</v>
      </c>
      <c r="G32" t="s">
        <v>3743</v>
      </c>
    </row>
    <row r="33" spans="1:7">
      <c r="A33" t="s">
        <v>1971</v>
      </c>
      <c r="B33">
        <v>1</v>
      </c>
      <c r="C33">
        <v>2</v>
      </c>
      <c r="D33">
        <v>32</v>
      </c>
      <c r="E33" s="25" t="s">
        <v>1470</v>
      </c>
      <c r="F33">
        <f>VLOOKUP(E33,morphology!B:C,2,FALSE)</f>
        <v>20</v>
      </c>
      <c r="G33" t="s">
        <v>33</v>
      </c>
    </row>
    <row r="34" spans="1:7">
      <c r="A34" t="s">
        <v>1971</v>
      </c>
      <c r="B34">
        <v>1</v>
      </c>
      <c r="C34">
        <v>2</v>
      </c>
      <c r="D34">
        <v>33</v>
      </c>
      <c r="E34" s="25" t="s">
        <v>1637</v>
      </c>
      <c r="F34">
        <f>VLOOKUP(E34,morphology!B:C,2,FALSE)</f>
        <v>21</v>
      </c>
      <c r="G34" t="s">
        <v>9</v>
      </c>
    </row>
    <row r="35" spans="1:7">
      <c r="A35" t="s">
        <v>1971</v>
      </c>
      <c r="B35">
        <v>1</v>
      </c>
      <c r="C35">
        <v>2</v>
      </c>
      <c r="D35">
        <v>34</v>
      </c>
      <c r="E35" s="25" t="s">
        <v>1701</v>
      </c>
      <c r="F35">
        <f>VLOOKUP(E35,morphology!B:C,2,FALSE)</f>
        <v>22</v>
      </c>
      <c r="G35" t="s">
        <v>3751</v>
      </c>
    </row>
    <row r="36" spans="1:7">
      <c r="A36" t="s">
        <v>1971</v>
      </c>
      <c r="B36">
        <v>1</v>
      </c>
      <c r="C36">
        <v>2</v>
      </c>
      <c r="D36">
        <v>35</v>
      </c>
      <c r="E36" s="25" t="s">
        <v>1696</v>
      </c>
      <c r="F36">
        <f>VLOOKUP(E36,morphology!B:C,2,FALSE)</f>
        <v>0</v>
      </c>
      <c r="G36" t="s">
        <v>1696</v>
      </c>
    </row>
    <row r="37" spans="1:7">
      <c r="A37" t="s">
        <v>1971</v>
      </c>
      <c r="B37">
        <v>1</v>
      </c>
      <c r="C37">
        <v>2</v>
      </c>
      <c r="D37">
        <v>36</v>
      </c>
      <c r="E37" s="25" t="s">
        <v>1385</v>
      </c>
      <c r="F37">
        <f>VLOOKUP(E37,morphology!B:C,2,FALSE)</f>
        <v>11</v>
      </c>
      <c r="G37" t="s">
        <v>3743</v>
      </c>
    </row>
    <row r="38" spans="1:7">
      <c r="A38" t="s">
        <v>1971</v>
      </c>
      <c r="B38">
        <v>1</v>
      </c>
      <c r="C38">
        <v>2</v>
      </c>
      <c r="D38">
        <v>37</v>
      </c>
      <c r="E38" s="25" t="s">
        <v>1380</v>
      </c>
      <c r="F38">
        <f>VLOOKUP(E38,morphology!B:C,2,FALSE)</f>
        <v>6</v>
      </c>
      <c r="G38" t="s">
        <v>3753</v>
      </c>
    </row>
    <row r="39" spans="1:7">
      <c r="A39" t="s">
        <v>1971</v>
      </c>
      <c r="B39">
        <v>1</v>
      </c>
      <c r="C39">
        <v>2</v>
      </c>
      <c r="D39">
        <v>38</v>
      </c>
      <c r="E39" s="25" t="s">
        <v>1385</v>
      </c>
      <c r="F39">
        <f>VLOOKUP(E39,morphology!B:C,2,FALSE)</f>
        <v>11</v>
      </c>
      <c r="G39" t="s">
        <v>3743</v>
      </c>
    </row>
    <row r="40" spans="1:7">
      <c r="A40" t="s">
        <v>1971</v>
      </c>
      <c r="B40">
        <v>1</v>
      </c>
      <c r="C40">
        <v>2</v>
      </c>
      <c r="D40">
        <v>39</v>
      </c>
      <c r="E40" s="25" t="s">
        <v>1698</v>
      </c>
      <c r="F40">
        <f>VLOOKUP(E40,morphology!B:C,2,FALSE)</f>
        <v>23</v>
      </c>
      <c r="G40" t="s">
        <v>3754</v>
      </c>
    </row>
    <row r="41" spans="1:7">
      <c r="A41" t="s">
        <v>1971</v>
      </c>
      <c r="B41">
        <v>1</v>
      </c>
      <c r="C41">
        <v>2</v>
      </c>
      <c r="D41">
        <v>40</v>
      </c>
      <c r="E41" s="25" t="s">
        <v>1385</v>
      </c>
      <c r="F41">
        <f>VLOOKUP(E41,morphology!B:C,2,FALSE)</f>
        <v>11</v>
      </c>
      <c r="G41" t="s">
        <v>3752</v>
      </c>
    </row>
    <row r="42" spans="1:7">
      <c r="A42" t="s">
        <v>1971</v>
      </c>
      <c r="B42">
        <v>1</v>
      </c>
      <c r="C42">
        <v>2</v>
      </c>
      <c r="D42">
        <v>41</v>
      </c>
      <c r="E42" s="25" t="s">
        <v>1699</v>
      </c>
      <c r="F42">
        <f>VLOOKUP(E42,morphology!B:C,2,FALSE)</f>
        <v>24</v>
      </c>
      <c r="G42" t="s">
        <v>3755</v>
      </c>
    </row>
    <row r="43" spans="1:7">
      <c r="A43" t="s">
        <v>1971</v>
      </c>
      <c r="B43">
        <v>1</v>
      </c>
      <c r="C43">
        <v>2</v>
      </c>
      <c r="D43">
        <v>42</v>
      </c>
      <c r="E43" s="25" t="s">
        <v>1539</v>
      </c>
      <c r="F43">
        <f>VLOOKUP(E43,morphology!B:C,2,FALSE)</f>
        <v>25</v>
      </c>
      <c r="G43" t="s">
        <v>3756</v>
      </c>
    </row>
    <row r="44" spans="1:7">
      <c r="A44" t="s">
        <v>1971</v>
      </c>
      <c r="B44">
        <v>1</v>
      </c>
      <c r="C44">
        <v>2</v>
      </c>
      <c r="D44">
        <v>43</v>
      </c>
      <c r="E44" s="25" t="s">
        <v>1423</v>
      </c>
      <c r="F44">
        <f>VLOOKUP(E44,morphology!B:C,2,FALSE)</f>
        <v>26</v>
      </c>
      <c r="G44" t="s">
        <v>33</v>
      </c>
    </row>
    <row r="45" spans="1:7">
      <c r="A45" t="s">
        <v>1971</v>
      </c>
      <c r="B45">
        <v>1</v>
      </c>
      <c r="C45">
        <v>2</v>
      </c>
      <c r="D45">
        <v>44</v>
      </c>
      <c r="E45" s="25" t="s">
        <v>1634</v>
      </c>
      <c r="F45">
        <f>VLOOKUP(E45,morphology!B:C,2,FALSE)</f>
        <v>27</v>
      </c>
      <c r="G45" t="s">
        <v>9</v>
      </c>
    </row>
    <row r="46" spans="1:7">
      <c r="A46" t="s">
        <v>1971</v>
      </c>
      <c r="B46">
        <v>1</v>
      </c>
      <c r="C46">
        <v>2</v>
      </c>
      <c r="D46">
        <v>45</v>
      </c>
      <c r="E46" s="25" t="s">
        <v>1423</v>
      </c>
      <c r="F46">
        <f>VLOOKUP(E46,morphology!B:C,2,FALSE)</f>
        <v>26</v>
      </c>
    </row>
    <row r="47" spans="1:7">
      <c r="A47" t="s">
        <v>1971</v>
      </c>
      <c r="B47">
        <v>1</v>
      </c>
      <c r="C47">
        <v>2</v>
      </c>
      <c r="D47">
        <v>46</v>
      </c>
      <c r="E47" s="25" t="s">
        <v>1635</v>
      </c>
      <c r="F47">
        <f>VLOOKUP(E47,morphology!B:C,2,FALSE)</f>
        <v>28</v>
      </c>
      <c r="G47" t="s">
        <v>455</v>
      </c>
    </row>
    <row r="48" spans="1:7">
      <c r="A48" t="s">
        <v>1971</v>
      </c>
      <c r="B48">
        <v>1</v>
      </c>
      <c r="C48">
        <v>2</v>
      </c>
      <c r="D48">
        <v>47</v>
      </c>
      <c r="E48" s="25" t="s">
        <v>1700</v>
      </c>
      <c r="F48">
        <f>VLOOKUP(E48,morphology!B:C,2,FALSE)</f>
        <v>29</v>
      </c>
      <c r="G48" t="s">
        <v>3737</v>
      </c>
    </row>
    <row r="49" spans="1:7">
      <c r="A49" t="s">
        <v>1971</v>
      </c>
      <c r="B49">
        <v>1</v>
      </c>
      <c r="C49">
        <v>2</v>
      </c>
      <c r="D49">
        <v>48</v>
      </c>
      <c r="E49" s="25" t="s">
        <v>1377</v>
      </c>
      <c r="F49">
        <f>VLOOKUP(E49,morphology!B:C,2,FALSE)</f>
        <v>2</v>
      </c>
      <c r="G49" t="s">
        <v>3734</v>
      </c>
    </row>
    <row r="50" spans="1:7">
      <c r="A50" t="s">
        <v>1971</v>
      </c>
      <c r="B50">
        <v>1</v>
      </c>
      <c r="C50">
        <v>2</v>
      </c>
      <c r="D50">
        <v>49</v>
      </c>
      <c r="E50" s="25" t="s">
        <v>1520</v>
      </c>
      <c r="F50">
        <f>VLOOKUP(E50,morphology!B:C,2,FALSE)</f>
        <v>30</v>
      </c>
      <c r="G50" t="s">
        <v>3744</v>
      </c>
    </row>
    <row r="51" spans="1:7">
      <c r="A51" t="s">
        <v>1971</v>
      </c>
      <c r="B51">
        <v>1</v>
      </c>
      <c r="C51">
        <v>2</v>
      </c>
      <c r="D51">
        <v>50</v>
      </c>
      <c r="E51" s="25" t="s">
        <v>1431</v>
      </c>
      <c r="F51">
        <f>VLOOKUP(E51,morphology!B:C,2,FALSE)</f>
        <v>31</v>
      </c>
      <c r="G51" t="s">
        <v>33</v>
      </c>
    </row>
    <row r="52" spans="1:7">
      <c r="A52" t="s">
        <v>1971</v>
      </c>
      <c r="B52">
        <v>1</v>
      </c>
      <c r="C52">
        <v>2</v>
      </c>
      <c r="D52">
        <v>51</v>
      </c>
      <c r="E52" s="25" t="s">
        <v>1514</v>
      </c>
      <c r="F52">
        <f>VLOOKUP(E52,morphology!B:C,2,FALSE)</f>
        <v>32</v>
      </c>
      <c r="G52" t="s">
        <v>3757</v>
      </c>
    </row>
    <row r="53" spans="1:7">
      <c r="A53" t="s">
        <v>1971</v>
      </c>
      <c r="B53">
        <v>1</v>
      </c>
      <c r="C53">
        <v>2</v>
      </c>
      <c r="D53">
        <v>52</v>
      </c>
      <c r="E53" s="25" t="s">
        <v>1385</v>
      </c>
      <c r="F53">
        <f>VLOOKUP(E53,morphology!B:C,2,FALSE)</f>
        <v>11</v>
      </c>
      <c r="G53" t="s">
        <v>3743</v>
      </c>
    </row>
    <row r="54" spans="1:7">
      <c r="A54" t="s">
        <v>1971</v>
      </c>
      <c r="B54">
        <v>1</v>
      </c>
      <c r="C54">
        <v>2</v>
      </c>
      <c r="D54">
        <v>53</v>
      </c>
      <c r="E54" s="25" t="s">
        <v>1701</v>
      </c>
      <c r="F54">
        <f>VLOOKUP(E54,morphology!B:C,2,FALSE)</f>
        <v>22</v>
      </c>
      <c r="G54" t="s">
        <v>3751</v>
      </c>
    </row>
    <row r="55" spans="1:7">
      <c r="A55" t="s">
        <v>1971</v>
      </c>
      <c r="B55">
        <v>1</v>
      </c>
      <c r="C55">
        <v>2</v>
      </c>
      <c r="D55">
        <v>54</v>
      </c>
      <c r="E55" s="25" t="s">
        <v>1686</v>
      </c>
      <c r="F55">
        <f>VLOOKUP(E55,morphology!B:C,2,FALSE)</f>
        <v>33</v>
      </c>
      <c r="G55" t="s">
        <v>3758</v>
      </c>
    </row>
    <row r="56" spans="1:7">
      <c r="A56" t="s">
        <v>1971</v>
      </c>
      <c r="B56">
        <v>1</v>
      </c>
      <c r="C56">
        <v>2</v>
      </c>
      <c r="D56">
        <v>55</v>
      </c>
      <c r="E56" s="25" t="s">
        <v>1697</v>
      </c>
      <c r="F56">
        <f>VLOOKUP(E56,morphology!B:C,2,FALSE)</f>
        <v>0</v>
      </c>
      <c r="G56" s="25" t="s">
        <v>1697</v>
      </c>
    </row>
    <row r="57" spans="1:7">
      <c r="A57" t="s">
        <v>1971</v>
      </c>
      <c r="B57">
        <v>1</v>
      </c>
      <c r="C57">
        <v>3</v>
      </c>
      <c r="D57">
        <v>56</v>
      </c>
      <c r="E57" s="25" t="s">
        <v>1560</v>
      </c>
      <c r="F57">
        <f>VLOOKUP(E57,morphology!B:C,2,FALSE)</f>
        <v>0</v>
      </c>
      <c r="G57">
        <v>3</v>
      </c>
    </row>
    <row r="58" spans="1:7">
      <c r="A58" t="s">
        <v>1971</v>
      </c>
      <c r="B58">
        <v>1</v>
      </c>
      <c r="C58">
        <v>3</v>
      </c>
      <c r="D58">
        <v>57</v>
      </c>
      <c r="E58" s="25" t="s">
        <v>1376</v>
      </c>
      <c r="F58">
        <f>VLOOKUP(E58,morphology!B:C,2,FALSE)</f>
        <v>1</v>
      </c>
      <c r="G58" t="s">
        <v>3759</v>
      </c>
    </row>
    <row r="59" spans="1:7">
      <c r="A59" t="s">
        <v>1971</v>
      </c>
      <c r="B59">
        <v>1</v>
      </c>
      <c r="C59">
        <v>3</v>
      </c>
      <c r="D59">
        <v>58</v>
      </c>
      <c r="E59" s="25" t="s">
        <v>1380</v>
      </c>
      <c r="F59">
        <f>VLOOKUP(E59,morphology!B:C,2,FALSE)</f>
        <v>6</v>
      </c>
      <c r="G59" t="s">
        <v>3739</v>
      </c>
    </row>
    <row r="60" spans="1:7">
      <c r="A60" t="s">
        <v>1971</v>
      </c>
      <c r="B60">
        <v>1</v>
      </c>
      <c r="C60">
        <v>3</v>
      </c>
      <c r="D60">
        <v>59</v>
      </c>
      <c r="E60" s="25" t="s">
        <v>1385</v>
      </c>
      <c r="F60">
        <f>VLOOKUP(E60,morphology!B:C,2,FALSE)</f>
        <v>11</v>
      </c>
      <c r="G60" t="s">
        <v>3743</v>
      </c>
    </row>
    <row r="61" spans="1:7">
      <c r="A61" t="s">
        <v>1971</v>
      </c>
      <c r="B61">
        <v>1</v>
      </c>
      <c r="C61">
        <v>3</v>
      </c>
      <c r="D61">
        <v>60</v>
      </c>
      <c r="E61" s="25" t="s">
        <v>1379</v>
      </c>
      <c r="F61">
        <f>VLOOKUP(E61,morphology!B:C,2,FALSE)</f>
        <v>5</v>
      </c>
      <c r="G61" t="s">
        <v>3760</v>
      </c>
    </row>
    <row r="62" spans="1:7">
      <c r="A62" t="s">
        <v>1971</v>
      </c>
      <c r="B62">
        <v>1</v>
      </c>
      <c r="C62">
        <v>3</v>
      </c>
      <c r="D62">
        <v>61</v>
      </c>
      <c r="E62" s="25" t="s">
        <v>1699</v>
      </c>
      <c r="F62">
        <f>VLOOKUP(E62,morphology!B:C,2,FALSE)</f>
        <v>24</v>
      </c>
      <c r="G62" t="s">
        <v>3761</v>
      </c>
    </row>
    <row r="63" spans="1:7">
      <c r="A63" t="s">
        <v>1971</v>
      </c>
      <c r="B63">
        <v>1</v>
      </c>
      <c r="C63">
        <v>3</v>
      </c>
      <c r="D63">
        <v>62</v>
      </c>
      <c r="E63" s="25" t="s">
        <v>1385</v>
      </c>
      <c r="F63">
        <f>VLOOKUP(E63,morphology!B:C,2,FALSE)</f>
        <v>11</v>
      </c>
      <c r="G63" t="s">
        <v>3762</v>
      </c>
    </row>
    <row r="64" spans="1:7">
      <c r="A64" t="s">
        <v>1971</v>
      </c>
      <c r="B64">
        <v>1</v>
      </c>
      <c r="C64">
        <v>3</v>
      </c>
      <c r="D64">
        <v>63</v>
      </c>
      <c r="E64" s="25" t="s">
        <v>1539</v>
      </c>
      <c r="F64">
        <f>VLOOKUP(E64,morphology!B:C,2,FALSE)</f>
        <v>25</v>
      </c>
      <c r="G64" t="s">
        <v>3756</v>
      </c>
    </row>
    <row r="65" spans="1:7">
      <c r="A65" t="s">
        <v>1971</v>
      </c>
      <c r="B65">
        <v>1</v>
      </c>
      <c r="C65">
        <v>3</v>
      </c>
      <c r="D65">
        <v>64</v>
      </c>
      <c r="E65" s="25" t="s">
        <v>1696</v>
      </c>
      <c r="F65">
        <f>VLOOKUP(E65,morphology!B:C,2,FALSE)</f>
        <v>0</v>
      </c>
      <c r="G65" t="s">
        <v>1696</v>
      </c>
    </row>
    <row r="66" spans="1:7">
      <c r="A66" t="s">
        <v>1971</v>
      </c>
      <c r="B66">
        <v>1</v>
      </c>
      <c r="C66">
        <v>3</v>
      </c>
      <c r="D66">
        <v>65</v>
      </c>
      <c r="E66" s="25" t="s">
        <v>605</v>
      </c>
      <c r="F66">
        <f>VLOOKUP(E66,morphology!B:C,2,FALSE)</f>
        <v>34</v>
      </c>
      <c r="G66" t="s">
        <v>590</v>
      </c>
    </row>
    <row r="67" spans="1:7">
      <c r="A67" t="s">
        <v>1971</v>
      </c>
      <c r="B67">
        <v>1</v>
      </c>
      <c r="C67">
        <v>3</v>
      </c>
      <c r="D67">
        <v>66</v>
      </c>
      <c r="E67" s="25" t="s">
        <v>1385</v>
      </c>
      <c r="F67">
        <f>VLOOKUP(E67,morphology!B:C,2,FALSE)</f>
        <v>11</v>
      </c>
      <c r="G67" t="s">
        <v>3763</v>
      </c>
    </row>
    <row r="68" spans="1:7">
      <c r="A68" t="s">
        <v>1971</v>
      </c>
      <c r="B68">
        <v>1</v>
      </c>
      <c r="C68">
        <v>3</v>
      </c>
      <c r="D68">
        <v>67</v>
      </c>
      <c r="E68" s="25" t="s">
        <v>1702</v>
      </c>
      <c r="F68">
        <f>VLOOKUP(E68,morphology!B:C,2,FALSE)</f>
        <v>35</v>
      </c>
      <c r="G68" t="s">
        <v>3764</v>
      </c>
    </row>
    <row r="69" spans="1:7">
      <c r="A69" t="s">
        <v>1971</v>
      </c>
      <c r="B69">
        <v>1</v>
      </c>
      <c r="C69">
        <v>3</v>
      </c>
      <c r="D69">
        <v>68</v>
      </c>
      <c r="E69" s="25" t="s">
        <v>1703</v>
      </c>
      <c r="F69">
        <f>VLOOKUP(E69,morphology!B:C,2,FALSE)</f>
        <v>36</v>
      </c>
      <c r="G69" t="s">
        <v>3765</v>
      </c>
    </row>
    <row r="70" spans="1:7">
      <c r="A70" t="s">
        <v>1971</v>
      </c>
      <c r="B70">
        <v>1</v>
      </c>
      <c r="C70">
        <v>3</v>
      </c>
      <c r="D70">
        <v>69</v>
      </c>
      <c r="E70" s="25" t="s">
        <v>1704</v>
      </c>
      <c r="F70">
        <f>VLOOKUP(E70,morphology!B:C,2,FALSE)</f>
        <v>37</v>
      </c>
      <c r="G70" t="s">
        <v>3766</v>
      </c>
    </row>
    <row r="71" spans="1:7">
      <c r="A71" t="s">
        <v>1971</v>
      </c>
      <c r="B71">
        <v>1</v>
      </c>
      <c r="C71">
        <v>3</v>
      </c>
      <c r="D71">
        <v>70</v>
      </c>
      <c r="E71" s="25" t="s">
        <v>1429</v>
      </c>
      <c r="F71">
        <f>VLOOKUP(E71,morphology!B:C,2,FALSE)</f>
        <v>38</v>
      </c>
      <c r="G71" t="s">
        <v>3744</v>
      </c>
    </row>
    <row r="72" spans="1:7">
      <c r="A72" t="s">
        <v>1971</v>
      </c>
      <c r="B72">
        <v>1</v>
      </c>
      <c r="C72">
        <v>3</v>
      </c>
      <c r="D72">
        <v>71</v>
      </c>
      <c r="E72" s="25" t="s">
        <v>1383</v>
      </c>
      <c r="F72">
        <f>VLOOKUP(E72,morphology!B:C,2,FALSE)</f>
        <v>9</v>
      </c>
      <c r="G72" t="s">
        <v>3767</v>
      </c>
    </row>
    <row r="73" spans="1:7">
      <c r="A73" t="s">
        <v>1971</v>
      </c>
      <c r="B73">
        <v>1</v>
      </c>
      <c r="C73">
        <v>3</v>
      </c>
      <c r="D73">
        <v>72</v>
      </c>
      <c r="E73" s="25" t="s">
        <v>1965</v>
      </c>
      <c r="F73">
        <f>VLOOKUP(E73,morphology!B:C,2,FALSE)</f>
        <v>0</v>
      </c>
      <c r="G73" s="25" t="s">
        <v>1965</v>
      </c>
    </row>
    <row r="74" spans="1:7">
      <c r="A74" t="s">
        <v>1971</v>
      </c>
      <c r="B74">
        <v>1</v>
      </c>
      <c r="C74">
        <v>3</v>
      </c>
      <c r="D74">
        <v>73</v>
      </c>
      <c r="E74" s="25" t="s">
        <v>1385</v>
      </c>
      <c r="F74">
        <f>VLOOKUP(E74,morphology!B:C,2,FALSE)</f>
        <v>11</v>
      </c>
      <c r="G74" t="s">
        <v>3743</v>
      </c>
    </row>
    <row r="75" spans="1:7">
      <c r="A75" t="s">
        <v>1971</v>
      </c>
      <c r="B75">
        <v>1</v>
      </c>
      <c r="C75">
        <v>3</v>
      </c>
      <c r="D75">
        <v>74</v>
      </c>
      <c r="E75" s="25" t="s">
        <v>1470</v>
      </c>
      <c r="F75">
        <f>VLOOKUP(E75,morphology!B:C,2,FALSE)</f>
        <v>20</v>
      </c>
    </row>
    <row r="76" spans="1:7">
      <c r="A76" t="s">
        <v>1971</v>
      </c>
      <c r="B76">
        <v>1</v>
      </c>
      <c r="C76">
        <v>3</v>
      </c>
      <c r="D76">
        <v>75</v>
      </c>
      <c r="E76" s="25" t="s">
        <v>1705</v>
      </c>
      <c r="F76">
        <f>VLOOKUP(E76,morphology!B:C,2,FALSE)</f>
        <v>39</v>
      </c>
      <c r="G76" t="s">
        <v>3765</v>
      </c>
    </row>
    <row r="77" spans="1:7">
      <c r="A77" t="s">
        <v>1971</v>
      </c>
      <c r="B77">
        <v>1</v>
      </c>
      <c r="C77">
        <v>3</v>
      </c>
      <c r="D77">
        <v>76</v>
      </c>
      <c r="E77" s="25" t="s">
        <v>1684</v>
      </c>
      <c r="F77">
        <f>VLOOKUP(E77,morphology!B:C,2,FALSE)</f>
        <v>40</v>
      </c>
    </row>
    <row r="78" spans="1:7">
      <c r="A78" t="s">
        <v>1971</v>
      </c>
      <c r="B78">
        <v>1</v>
      </c>
      <c r="C78">
        <v>3</v>
      </c>
      <c r="D78">
        <v>77</v>
      </c>
      <c r="E78" s="25" t="s">
        <v>1470</v>
      </c>
      <c r="F78">
        <f>VLOOKUP(E78,morphology!B:C,2,FALSE)</f>
        <v>20</v>
      </c>
    </row>
    <row r="79" spans="1:7">
      <c r="A79" t="s">
        <v>1971</v>
      </c>
      <c r="B79">
        <v>1</v>
      </c>
      <c r="C79">
        <v>3</v>
      </c>
      <c r="D79">
        <v>78</v>
      </c>
      <c r="E79" s="25" t="s">
        <v>1706</v>
      </c>
      <c r="F79">
        <f>VLOOKUP(E79,morphology!B:C,2,FALSE)</f>
        <v>41</v>
      </c>
      <c r="G79" t="s">
        <v>3741</v>
      </c>
    </row>
    <row r="80" spans="1:7">
      <c r="A80" t="s">
        <v>1971</v>
      </c>
      <c r="B80">
        <v>1</v>
      </c>
      <c r="C80">
        <v>3</v>
      </c>
      <c r="D80">
        <v>79</v>
      </c>
      <c r="E80" s="25" t="s">
        <v>1707</v>
      </c>
      <c r="F80">
        <f>VLOOKUP(E80,morphology!B:C,2,FALSE)</f>
        <v>42</v>
      </c>
      <c r="G80" t="s">
        <v>3744</v>
      </c>
    </row>
    <row r="81" spans="1:7">
      <c r="A81" t="s">
        <v>1971</v>
      </c>
      <c r="B81">
        <v>1</v>
      </c>
      <c r="C81">
        <v>3</v>
      </c>
      <c r="D81">
        <v>80</v>
      </c>
      <c r="E81" s="25" t="s">
        <v>1390</v>
      </c>
      <c r="F81">
        <f>VLOOKUP(E81,morphology!B:C,2,FALSE)</f>
        <v>16</v>
      </c>
      <c r="G81" t="s">
        <v>33</v>
      </c>
    </row>
    <row r="82" spans="1:7">
      <c r="A82" t="s">
        <v>1971</v>
      </c>
      <c r="B82">
        <v>1</v>
      </c>
      <c r="C82">
        <v>3</v>
      </c>
      <c r="D82">
        <v>81</v>
      </c>
      <c r="E82" s="25" t="s">
        <v>1708</v>
      </c>
      <c r="F82">
        <f>VLOOKUP(E82,morphology!B:C,2,FALSE)</f>
        <v>43</v>
      </c>
      <c r="G82" t="s">
        <v>3757</v>
      </c>
    </row>
    <row r="83" spans="1:7">
      <c r="A83" t="s">
        <v>1971</v>
      </c>
      <c r="B83">
        <v>1</v>
      </c>
      <c r="C83">
        <v>3</v>
      </c>
      <c r="D83">
        <v>82</v>
      </c>
      <c r="E83" s="25" t="s">
        <v>1385</v>
      </c>
      <c r="F83">
        <f>VLOOKUP(E83,morphology!B:C,2,FALSE)</f>
        <v>11</v>
      </c>
      <c r="G83" t="s">
        <v>3743</v>
      </c>
    </row>
    <row r="84" spans="1:7">
      <c r="A84" t="s">
        <v>1971</v>
      </c>
      <c r="B84">
        <v>1</v>
      </c>
      <c r="C84">
        <v>3</v>
      </c>
      <c r="D84">
        <v>83</v>
      </c>
      <c r="E84" s="25" t="s">
        <v>1707</v>
      </c>
      <c r="F84">
        <f>VLOOKUP(E84,morphology!B:C,2,FALSE)</f>
        <v>42</v>
      </c>
      <c r="G84" t="s">
        <v>3744</v>
      </c>
    </row>
    <row r="85" spans="1:7">
      <c r="A85" t="s">
        <v>1971</v>
      </c>
      <c r="B85">
        <v>1</v>
      </c>
      <c r="C85">
        <v>3</v>
      </c>
      <c r="D85">
        <v>84</v>
      </c>
      <c r="E85" s="25" t="s">
        <v>1390</v>
      </c>
      <c r="F85">
        <f>VLOOKUP(E85,morphology!B:C,2,FALSE)</f>
        <v>16</v>
      </c>
    </row>
    <row r="86" spans="1:7">
      <c r="A86" t="s">
        <v>1971</v>
      </c>
      <c r="B86">
        <v>1</v>
      </c>
      <c r="C86">
        <v>3</v>
      </c>
      <c r="D86">
        <v>85</v>
      </c>
      <c r="E86" s="25" t="s">
        <v>1441</v>
      </c>
      <c r="F86">
        <f>VLOOKUP(E86,morphology!B:C,2,FALSE)</f>
        <v>44</v>
      </c>
      <c r="G86" t="s">
        <v>3768</v>
      </c>
    </row>
    <row r="87" spans="1:7">
      <c r="A87" t="s">
        <v>1971</v>
      </c>
      <c r="B87">
        <v>1</v>
      </c>
      <c r="C87">
        <v>3</v>
      </c>
      <c r="D87">
        <v>86</v>
      </c>
      <c r="E87" s="25" t="s">
        <v>1535</v>
      </c>
      <c r="F87">
        <f>VLOOKUP(E87,morphology!B:C,2,FALSE)</f>
        <v>45</v>
      </c>
      <c r="G87" t="s">
        <v>3769</v>
      </c>
    </row>
    <row r="88" spans="1:7">
      <c r="A88" t="s">
        <v>1971</v>
      </c>
      <c r="B88">
        <v>1</v>
      </c>
      <c r="C88">
        <v>3</v>
      </c>
      <c r="D88">
        <v>87</v>
      </c>
      <c r="E88" s="25" t="s">
        <v>1439</v>
      </c>
      <c r="F88">
        <f>VLOOKUP(E88,morphology!B:C,2,FALSE)</f>
        <v>46</v>
      </c>
      <c r="G88" t="s">
        <v>3642</v>
      </c>
    </row>
    <row r="89" spans="1:7">
      <c r="A89" t="s">
        <v>1971</v>
      </c>
      <c r="B89">
        <v>1</v>
      </c>
      <c r="C89">
        <v>3</v>
      </c>
      <c r="D89">
        <v>88</v>
      </c>
      <c r="E89" s="25" t="s">
        <v>1440</v>
      </c>
      <c r="F89">
        <f>VLOOKUP(E89,morphology!B:C,2,FALSE)</f>
        <v>47</v>
      </c>
      <c r="G89" t="s">
        <v>3770</v>
      </c>
    </row>
    <row r="90" spans="1:7">
      <c r="A90" t="s">
        <v>1971</v>
      </c>
      <c r="B90">
        <v>1</v>
      </c>
      <c r="C90">
        <v>3</v>
      </c>
      <c r="D90">
        <v>89</v>
      </c>
      <c r="E90" s="25" t="s">
        <v>1965</v>
      </c>
      <c r="F90">
        <f>VLOOKUP(E90,morphology!B:C,2,FALSE)</f>
        <v>0</v>
      </c>
      <c r="G90" s="30" t="s">
        <v>1965</v>
      </c>
    </row>
    <row r="91" spans="1:7">
      <c r="A91" t="s">
        <v>1971</v>
      </c>
      <c r="B91">
        <v>1</v>
      </c>
      <c r="C91">
        <v>4</v>
      </c>
      <c r="D91">
        <v>90</v>
      </c>
      <c r="E91" s="25" t="s">
        <v>1561</v>
      </c>
      <c r="F91">
        <f>VLOOKUP(E91,morphology!B:C,2,FALSE)</f>
        <v>0</v>
      </c>
      <c r="G91">
        <v>4</v>
      </c>
    </row>
    <row r="92" spans="1:7">
      <c r="A92" t="s">
        <v>1971</v>
      </c>
      <c r="B92">
        <v>1</v>
      </c>
      <c r="C92">
        <v>4</v>
      </c>
      <c r="D92">
        <v>91</v>
      </c>
      <c r="E92" s="25" t="s">
        <v>1385</v>
      </c>
      <c r="F92">
        <f>VLOOKUP(E92,morphology!B:C,2,FALSE)</f>
        <v>11</v>
      </c>
      <c r="G92" t="s">
        <v>3743</v>
      </c>
    </row>
    <row r="93" spans="1:7">
      <c r="A93" t="s">
        <v>1971</v>
      </c>
      <c r="B93">
        <v>1</v>
      </c>
      <c r="C93">
        <v>4</v>
      </c>
      <c r="D93">
        <v>92</v>
      </c>
      <c r="E93" s="25" t="s">
        <v>1709</v>
      </c>
      <c r="F93">
        <f>VLOOKUP(E93,morphology!B:C,2,FALSE)</f>
        <v>48</v>
      </c>
      <c r="G93" t="s">
        <v>3771</v>
      </c>
    </row>
    <row r="94" spans="1:7">
      <c r="A94" t="s">
        <v>1971</v>
      </c>
      <c r="B94">
        <v>1</v>
      </c>
      <c r="C94">
        <v>4</v>
      </c>
      <c r="D94">
        <v>93</v>
      </c>
      <c r="E94" s="25" t="s">
        <v>1710</v>
      </c>
      <c r="F94">
        <f>VLOOKUP(E94,morphology!B:C,2,FALSE)</f>
        <v>49</v>
      </c>
      <c r="G94" t="s">
        <v>3772</v>
      </c>
    </row>
    <row r="95" spans="1:7">
      <c r="A95" t="s">
        <v>1971</v>
      </c>
      <c r="B95">
        <v>1</v>
      </c>
      <c r="C95">
        <v>4</v>
      </c>
      <c r="D95">
        <v>94</v>
      </c>
      <c r="E95" s="25" t="s">
        <v>1711</v>
      </c>
      <c r="F95">
        <f>VLOOKUP(E95,morphology!B:C,2,FALSE)</f>
        <v>50</v>
      </c>
      <c r="G95" t="s">
        <v>3746</v>
      </c>
    </row>
    <row r="96" spans="1:7">
      <c r="A96" t="s">
        <v>1971</v>
      </c>
      <c r="B96">
        <v>1</v>
      </c>
      <c r="C96">
        <v>4</v>
      </c>
      <c r="D96">
        <v>95</v>
      </c>
      <c r="E96" s="25" t="s">
        <v>605</v>
      </c>
      <c r="F96">
        <f>VLOOKUP(E96,morphology!B:C,2,FALSE)</f>
        <v>34</v>
      </c>
      <c r="G96" t="s">
        <v>590</v>
      </c>
    </row>
    <row r="97" spans="1:7">
      <c r="A97" t="s">
        <v>1971</v>
      </c>
      <c r="B97">
        <v>1</v>
      </c>
      <c r="C97">
        <v>4</v>
      </c>
      <c r="D97">
        <v>96</v>
      </c>
      <c r="E97" s="25" t="s">
        <v>1470</v>
      </c>
      <c r="F97">
        <f>VLOOKUP(E97,morphology!B:C,2,FALSE)</f>
        <v>20</v>
      </c>
    </row>
    <row r="98" spans="1:7">
      <c r="A98" t="s">
        <v>1971</v>
      </c>
      <c r="B98">
        <v>1</v>
      </c>
      <c r="C98">
        <v>4</v>
      </c>
      <c r="D98">
        <v>97</v>
      </c>
      <c r="E98" s="25" t="s">
        <v>1548</v>
      </c>
      <c r="F98">
        <f>VLOOKUP(E98,morphology!B:C,2,FALSE)</f>
        <v>51</v>
      </c>
      <c r="G98" t="s">
        <v>300</v>
      </c>
    </row>
    <row r="99" spans="1:7">
      <c r="A99" t="s">
        <v>1971</v>
      </c>
      <c r="B99">
        <v>1</v>
      </c>
      <c r="C99">
        <v>4</v>
      </c>
      <c r="D99">
        <v>98</v>
      </c>
      <c r="E99" s="25" t="s">
        <v>1383</v>
      </c>
      <c r="F99">
        <f>VLOOKUP(E99,morphology!B:C,2,FALSE)</f>
        <v>9</v>
      </c>
      <c r="G99" t="s">
        <v>3741</v>
      </c>
    </row>
    <row r="100" spans="1:7">
      <c r="A100" t="s">
        <v>1971</v>
      </c>
      <c r="B100">
        <v>1</v>
      </c>
      <c r="C100">
        <v>4</v>
      </c>
      <c r="D100">
        <v>99</v>
      </c>
      <c r="E100" s="25" t="s">
        <v>1712</v>
      </c>
      <c r="F100">
        <f>VLOOKUP(E100,morphology!B:C,2,FALSE)</f>
        <v>52</v>
      </c>
    </row>
    <row r="101" spans="1:7">
      <c r="A101" t="s">
        <v>1971</v>
      </c>
      <c r="B101">
        <v>1</v>
      </c>
      <c r="C101">
        <v>4</v>
      </c>
      <c r="D101">
        <v>100</v>
      </c>
      <c r="E101" s="25" t="s">
        <v>1550</v>
      </c>
      <c r="F101">
        <f>VLOOKUP(E101,morphology!B:C,2,FALSE)</f>
        <v>53</v>
      </c>
      <c r="G101" t="s">
        <v>3773</v>
      </c>
    </row>
    <row r="102" spans="1:7">
      <c r="A102" t="s">
        <v>1971</v>
      </c>
      <c r="B102">
        <v>1</v>
      </c>
      <c r="C102">
        <v>4</v>
      </c>
      <c r="D102">
        <v>101</v>
      </c>
      <c r="E102" s="25" t="s">
        <v>1966</v>
      </c>
      <c r="F102">
        <f>VLOOKUP(E102,morphology!B:C,2,FALSE)</f>
        <v>0</v>
      </c>
      <c r="G102" t="s">
        <v>1966</v>
      </c>
    </row>
    <row r="103" spans="1:7">
      <c r="A103" t="s">
        <v>1971</v>
      </c>
      <c r="B103">
        <v>1</v>
      </c>
      <c r="C103">
        <v>5</v>
      </c>
      <c r="D103">
        <v>102</v>
      </c>
      <c r="E103" s="25" t="s">
        <v>1562</v>
      </c>
      <c r="F103">
        <f>VLOOKUP(E103,morphology!B:C,2,FALSE)</f>
        <v>0</v>
      </c>
      <c r="G103">
        <v>5</v>
      </c>
    </row>
    <row r="104" spans="1:7">
      <c r="A104" t="s">
        <v>1971</v>
      </c>
      <c r="B104">
        <v>1</v>
      </c>
      <c r="C104">
        <v>5</v>
      </c>
      <c r="D104">
        <v>103</v>
      </c>
      <c r="E104" s="25" t="s">
        <v>1713</v>
      </c>
      <c r="F104">
        <f>VLOOKUP(E104,morphology!B:C,2,FALSE)</f>
        <v>11</v>
      </c>
    </row>
    <row r="105" spans="1:7">
      <c r="A105" t="s">
        <v>1971</v>
      </c>
      <c r="B105">
        <v>1</v>
      </c>
      <c r="C105">
        <v>5</v>
      </c>
      <c r="D105">
        <v>104</v>
      </c>
      <c r="E105" s="25" t="s">
        <v>1665</v>
      </c>
      <c r="F105">
        <f>VLOOKUP(E105,morphology!B:C,2,FALSE)</f>
        <v>54</v>
      </c>
      <c r="G105" t="s">
        <v>3774</v>
      </c>
    </row>
    <row r="106" spans="1:7">
      <c r="A106" t="s">
        <v>1971</v>
      </c>
      <c r="B106">
        <v>1</v>
      </c>
      <c r="C106">
        <v>5</v>
      </c>
      <c r="D106">
        <v>105</v>
      </c>
      <c r="E106" s="25" t="s">
        <v>1468</v>
      </c>
      <c r="F106">
        <f>VLOOKUP(E106,morphology!B:C,2,FALSE)</f>
        <v>55</v>
      </c>
      <c r="G106" t="s">
        <v>3750</v>
      </c>
    </row>
    <row r="107" spans="1:7">
      <c r="A107" t="s">
        <v>1971</v>
      </c>
      <c r="B107">
        <v>1</v>
      </c>
      <c r="C107">
        <v>5</v>
      </c>
      <c r="D107">
        <v>106</v>
      </c>
      <c r="E107" s="25" t="s">
        <v>1470</v>
      </c>
      <c r="F107">
        <f>VLOOKUP(E107,morphology!B:C,2,FALSE)</f>
        <v>20</v>
      </c>
      <c r="G107" t="s">
        <v>33</v>
      </c>
    </row>
    <row r="108" spans="1:7">
      <c r="A108" t="s">
        <v>1971</v>
      </c>
      <c r="B108">
        <v>1</v>
      </c>
      <c r="C108">
        <v>5</v>
      </c>
      <c r="D108">
        <v>107</v>
      </c>
      <c r="E108" s="25" t="s">
        <v>1714</v>
      </c>
      <c r="F108">
        <f>VLOOKUP(E108,morphology!B:C,2,FALSE)</f>
        <v>56</v>
      </c>
      <c r="G108" t="s">
        <v>3720</v>
      </c>
    </row>
    <row r="109" spans="1:7">
      <c r="A109" t="s">
        <v>1971</v>
      </c>
      <c r="B109">
        <v>1</v>
      </c>
      <c r="C109">
        <v>5</v>
      </c>
      <c r="D109">
        <v>108</v>
      </c>
      <c r="E109" s="25" t="s">
        <v>1462</v>
      </c>
      <c r="F109">
        <f>VLOOKUP(E109,morphology!B:C,2,FALSE)</f>
        <v>57</v>
      </c>
    </row>
    <row r="110" spans="1:7">
      <c r="A110" t="s">
        <v>1971</v>
      </c>
      <c r="B110">
        <v>1</v>
      </c>
      <c r="C110">
        <v>5</v>
      </c>
      <c r="D110">
        <v>109</v>
      </c>
      <c r="E110" s="25" t="s">
        <v>1379</v>
      </c>
      <c r="F110">
        <f>VLOOKUP(E110,morphology!B:C,2,FALSE)</f>
        <v>5</v>
      </c>
      <c r="G110" t="s">
        <v>3738</v>
      </c>
    </row>
    <row r="111" spans="1:7">
      <c r="A111" t="s">
        <v>1971</v>
      </c>
      <c r="B111">
        <v>1</v>
      </c>
      <c r="C111">
        <v>5</v>
      </c>
      <c r="D111">
        <v>110</v>
      </c>
      <c r="E111" s="25" t="s">
        <v>1464</v>
      </c>
      <c r="F111">
        <f>VLOOKUP(E111,morphology!B:C,2,FALSE)</f>
        <v>3</v>
      </c>
      <c r="G111" t="s">
        <v>3735</v>
      </c>
    </row>
    <row r="112" spans="1:7">
      <c r="A112" t="s">
        <v>1971</v>
      </c>
      <c r="B112">
        <v>1</v>
      </c>
      <c r="C112">
        <v>5</v>
      </c>
      <c r="D112">
        <v>111</v>
      </c>
      <c r="E112" s="25" t="s">
        <v>1535</v>
      </c>
      <c r="F112">
        <f>VLOOKUP(E112,morphology!B:C,2,FALSE)</f>
        <v>45</v>
      </c>
      <c r="G112" t="s">
        <v>3775</v>
      </c>
    </row>
    <row r="113" spans="1:7">
      <c r="A113" t="s">
        <v>1971</v>
      </c>
      <c r="B113">
        <v>1</v>
      </c>
      <c r="C113">
        <v>5</v>
      </c>
      <c r="D113">
        <v>112</v>
      </c>
      <c r="E113" s="25" t="s">
        <v>1385</v>
      </c>
      <c r="F113">
        <f>VLOOKUP(E113,morphology!B:C,2,FALSE)</f>
        <v>11</v>
      </c>
      <c r="G113" t="s">
        <v>3743</v>
      </c>
    </row>
    <row r="114" spans="1:7">
      <c r="A114" t="s">
        <v>1971</v>
      </c>
      <c r="B114">
        <v>1</v>
      </c>
      <c r="C114">
        <v>5</v>
      </c>
      <c r="D114">
        <v>113</v>
      </c>
      <c r="E114" s="25" t="s">
        <v>1715</v>
      </c>
      <c r="F114">
        <f>VLOOKUP(E114,morphology!B:C,2,FALSE)</f>
        <v>58</v>
      </c>
      <c r="G114" t="s">
        <v>3755</v>
      </c>
    </row>
    <row r="115" spans="1:7">
      <c r="A115" t="s">
        <v>1971</v>
      </c>
      <c r="B115">
        <v>1</v>
      </c>
      <c r="C115">
        <v>5</v>
      </c>
      <c r="D115">
        <v>114</v>
      </c>
      <c r="E115" s="25" t="s">
        <v>1539</v>
      </c>
      <c r="F115">
        <f>VLOOKUP(E115,morphology!B:C,2,FALSE)</f>
        <v>25</v>
      </c>
      <c r="G115" t="s">
        <v>3756</v>
      </c>
    </row>
    <row r="116" spans="1:7">
      <c r="A116" t="s">
        <v>1971</v>
      </c>
      <c r="B116">
        <v>1</v>
      </c>
      <c r="C116">
        <v>5</v>
      </c>
      <c r="D116">
        <v>115</v>
      </c>
      <c r="E116" s="25" t="s">
        <v>1696</v>
      </c>
      <c r="F116">
        <f>VLOOKUP(E116,morphology!B:C,2,FALSE)</f>
        <v>0</v>
      </c>
      <c r="G116" t="s">
        <v>1696</v>
      </c>
    </row>
    <row r="117" spans="1:7">
      <c r="A117" t="s">
        <v>1971</v>
      </c>
      <c r="B117">
        <v>1</v>
      </c>
      <c r="C117">
        <v>5</v>
      </c>
      <c r="D117">
        <v>116</v>
      </c>
      <c r="E117" s="25" t="s">
        <v>92</v>
      </c>
      <c r="F117">
        <f>VLOOKUP(E117,morphology!B:C,2,FALSE)</f>
        <v>59</v>
      </c>
      <c r="G117" t="s">
        <v>3759</v>
      </c>
    </row>
    <row r="118" spans="1:7">
      <c r="A118" t="s">
        <v>1971</v>
      </c>
      <c r="B118">
        <v>1</v>
      </c>
      <c r="C118">
        <v>5</v>
      </c>
      <c r="D118">
        <v>117</v>
      </c>
      <c r="E118" s="25" t="s">
        <v>1494</v>
      </c>
      <c r="F118">
        <f>VLOOKUP(E118,morphology!B:C,2,FALSE)</f>
        <v>60</v>
      </c>
    </row>
    <row r="119" spans="1:7">
      <c r="A119" t="s">
        <v>1971</v>
      </c>
      <c r="B119">
        <v>1</v>
      </c>
      <c r="C119">
        <v>5</v>
      </c>
      <c r="D119">
        <v>118</v>
      </c>
      <c r="E119" s="25" t="s">
        <v>1633</v>
      </c>
      <c r="F119">
        <f>VLOOKUP(E119,morphology!B:C,2,FALSE)</f>
        <v>61</v>
      </c>
      <c r="G119" t="s">
        <v>39</v>
      </c>
    </row>
    <row r="120" spans="1:7">
      <c r="A120" t="s">
        <v>1971</v>
      </c>
      <c r="B120">
        <v>1</v>
      </c>
      <c r="C120">
        <v>5</v>
      </c>
      <c r="D120">
        <v>119</v>
      </c>
      <c r="E120" s="25" t="s">
        <v>1716</v>
      </c>
      <c r="F120">
        <f>VLOOKUP(E120,morphology!B:C,2,FALSE)</f>
        <v>62</v>
      </c>
      <c r="G120" t="s">
        <v>412</v>
      </c>
    </row>
    <row r="121" spans="1:7">
      <c r="A121" t="s">
        <v>1971</v>
      </c>
      <c r="B121">
        <v>1</v>
      </c>
      <c r="C121">
        <v>5</v>
      </c>
      <c r="D121">
        <v>120</v>
      </c>
      <c r="E121" s="25" t="s">
        <v>1493</v>
      </c>
      <c r="F121">
        <f>VLOOKUP(E121,morphology!B:C,2,FALSE)</f>
        <v>63</v>
      </c>
      <c r="G121" t="s">
        <v>3774</v>
      </c>
    </row>
    <row r="122" spans="1:7">
      <c r="A122" t="s">
        <v>1971</v>
      </c>
      <c r="B122">
        <v>1</v>
      </c>
      <c r="C122">
        <v>5</v>
      </c>
      <c r="D122">
        <v>121</v>
      </c>
      <c r="E122" s="25" t="s">
        <v>1385</v>
      </c>
      <c r="F122">
        <f>VLOOKUP(E122,morphology!B:C,2,FALSE)</f>
        <v>11</v>
      </c>
      <c r="G122" t="s">
        <v>3743</v>
      </c>
    </row>
    <row r="123" spans="1:7">
      <c r="A123" t="s">
        <v>1971</v>
      </c>
      <c r="B123">
        <v>1</v>
      </c>
      <c r="C123">
        <v>5</v>
      </c>
      <c r="D123">
        <v>122</v>
      </c>
      <c r="E123" s="25" t="s">
        <v>1717</v>
      </c>
      <c r="F123">
        <f>VLOOKUP(E123,morphology!B:C,2,FALSE)</f>
        <v>64</v>
      </c>
      <c r="G123" t="s">
        <v>3776</v>
      </c>
    </row>
    <row r="124" spans="1:7">
      <c r="A124" t="s">
        <v>1971</v>
      </c>
      <c r="B124">
        <v>1</v>
      </c>
      <c r="C124">
        <v>5</v>
      </c>
      <c r="D124">
        <v>123</v>
      </c>
      <c r="E124" s="25" t="s">
        <v>190</v>
      </c>
      <c r="F124">
        <f>VLOOKUP(E124,morphology!B:C,2,FALSE)</f>
        <v>65</v>
      </c>
      <c r="G124" t="s">
        <v>3777</v>
      </c>
    </row>
    <row r="125" spans="1:7">
      <c r="A125" t="s">
        <v>1971</v>
      </c>
      <c r="B125">
        <v>1</v>
      </c>
      <c r="C125">
        <v>5</v>
      </c>
      <c r="D125">
        <v>124</v>
      </c>
      <c r="E125" s="25" t="s">
        <v>1529</v>
      </c>
      <c r="F125">
        <f>VLOOKUP(E125,morphology!B:C,2,FALSE)</f>
        <v>66</v>
      </c>
      <c r="G125" t="s">
        <v>3775</v>
      </c>
    </row>
    <row r="126" spans="1:7">
      <c r="A126" t="s">
        <v>1971</v>
      </c>
      <c r="B126">
        <v>1</v>
      </c>
      <c r="C126">
        <v>5</v>
      </c>
      <c r="D126">
        <v>125</v>
      </c>
      <c r="E126" s="25" t="s">
        <v>1417</v>
      </c>
      <c r="F126">
        <f>VLOOKUP(E126,morphology!B:C,2,FALSE)</f>
        <v>67</v>
      </c>
    </row>
    <row r="127" spans="1:7">
      <c r="A127" t="s">
        <v>1971</v>
      </c>
      <c r="B127">
        <v>1</v>
      </c>
      <c r="C127">
        <v>5</v>
      </c>
      <c r="D127">
        <v>126</v>
      </c>
      <c r="E127" s="25" t="s">
        <v>1665</v>
      </c>
      <c r="F127">
        <f>VLOOKUP(E127,morphology!B:C,2,FALSE)</f>
        <v>54</v>
      </c>
      <c r="G127" t="s">
        <v>3778</v>
      </c>
    </row>
    <row r="128" spans="1:7">
      <c r="A128" t="s">
        <v>1971</v>
      </c>
      <c r="B128">
        <v>1</v>
      </c>
      <c r="C128">
        <v>5</v>
      </c>
      <c r="D128">
        <v>127</v>
      </c>
      <c r="E128" s="25" t="s">
        <v>1967</v>
      </c>
      <c r="F128">
        <f>VLOOKUP(E128,morphology!B:C,2,FALSE)</f>
        <v>68</v>
      </c>
      <c r="G128" t="s">
        <v>3779</v>
      </c>
    </row>
    <row r="129" spans="1:7">
      <c r="A129" t="s">
        <v>1971</v>
      </c>
      <c r="B129">
        <v>1</v>
      </c>
      <c r="C129">
        <v>5</v>
      </c>
      <c r="D129">
        <v>128</v>
      </c>
      <c r="E129" s="25" t="s">
        <v>1966</v>
      </c>
      <c r="F129">
        <f>VLOOKUP(E129,morphology!B:C,2,FALSE)</f>
        <v>0</v>
      </c>
      <c r="G129" t="s">
        <v>1966</v>
      </c>
    </row>
    <row r="130" spans="1:7">
      <c r="A130" t="s">
        <v>1971</v>
      </c>
      <c r="B130">
        <v>1</v>
      </c>
      <c r="C130">
        <v>6</v>
      </c>
      <c r="D130">
        <v>129</v>
      </c>
      <c r="E130" s="25" t="s">
        <v>1563</v>
      </c>
      <c r="F130">
        <f>VLOOKUP(E130,morphology!B:C,2,FALSE)</f>
        <v>0</v>
      </c>
      <c r="G130">
        <v>6</v>
      </c>
    </row>
    <row r="131" spans="1:7">
      <c r="A131" t="s">
        <v>1971</v>
      </c>
      <c r="B131">
        <v>1</v>
      </c>
      <c r="C131">
        <v>6</v>
      </c>
      <c r="D131">
        <v>130</v>
      </c>
      <c r="E131" s="25" t="s">
        <v>1654</v>
      </c>
      <c r="F131">
        <f>VLOOKUP(E131,morphology!B:C,2,FALSE)</f>
        <v>69</v>
      </c>
      <c r="G131" t="s">
        <v>3780</v>
      </c>
    </row>
    <row r="132" spans="1:7">
      <c r="A132" t="s">
        <v>1971</v>
      </c>
      <c r="B132">
        <v>1</v>
      </c>
      <c r="C132">
        <v>6</v>
      </c>
      <c r="D132">
        <v>131</v>
      </c>
      <c r="E132" s="25" t="s">
        <v>1718</v>
      </c>
      <c r="F132">
        <f>VLOOKUP(E132,morphology!B:C,2,FALSE)</f>
        <v>70</v>
      </c>
      <c r="G132" t="s">
        <v>3781</v>
      </c>
    </row>
    <row r="133" spans="1:7">
      <c r="A133" t="s">
        <v>1971</v>
      </c>
      <c r="B133">
        <v>1</v>
      </c>
      <c r="C133">
        <v>6</v>
      </c>
      <c r="D133">
        <v>132</v>
      </c>
      <c r="E133" s="25" t="s">
        <v>92</v>
      </c>
      <c r="F133">
        <f>VLOOKUP(E133,morphology!B:C,2,FALSE)</f>
        <v>59</v>
      </c>
    </row>
    <row r="134" spans="1:7">
      <c r="A134" t="s">
        <v>1971</v>
      </c>
      <c r="B134">
        <v>1</v>
      </c>
      <c r="C134">
        <v>6</v>
      </c>
      <c r="D134">
        <v>133</v>
      </c>
      <c r="E134" s="25" t="s">
        <v>1703</v>
      </c>
      <c r="F134">
        <f>VLOOKUP(E134,morphology!B:C,2,FALSE)</f>
        <v>36</v>
      </c>
      <c r="G134" t="s">
        <v>3765</v>
      </c>
    </row>
    <row r="135" spans="1:7">
      <c r="A135" t="s">
        <v>1971</v>
      </c>
      <c r="B135">
        <v>1</v>
      </c>
      <c r="C135">
        <v>6</v>
      </c>
      <c r="D135">
        <v>134</v>
      </c>
      <c r="E135" s="25" t="s">
        <v>1647</v>
      </c>
      <c r="F135">
        <f>VLOOKUP(E135,morphology!B:C,2,FALSE)</f>
        <v>71</v>
      </c>
      <c r="G135" t="s">
        <v>3782</v>
      </c>
    </row>
    <row r="136" spans="1:7">
      <c r="A136" t="s">
        <v>1971</v>
      </c>
      <c r="B136">
        <v>1</v>
      </c>
      <c r="C136">
        <v>6</v>
      </c>
      <c r="D136">
        <v>135</v>
      </c>
      <c r="E136" s="25" t="s">
        <v>1719</v>
      </c>
      <c r="F136">
        <f>VLOOKUP(E136,morphology!B:C,2,FALSE)</f>
        <v>72</v>
      </c>
      <c r="G136" t="s">
        <v>3744</v>
      </c>
    </row>
    <row r="137" spans="1:7">
      <c r="A137" t="s">
        <v>1971</v>
      </c>
      <c r="B137">
        <v>1</v>
      </c>
      <c r="C137">
        <v>6</v>
      </c>
      <c r="D137">
        <v>136</v>
      </c>
      <c r="E137" s="25" t="s">
        <v>1535</v>
      </c>
      <c r="F137">
        <f>VLOOKUP(E137,morphology!B:C,2,FALSE)</f>
        <v>45</v>
      </c>
      <c r="G137" t="s">
        <v>3775</v>
      </c>
    </row>
    <row r="138" spans="1:7">
      <c r="A138" t="s">
        <v>1971</v>
      </c>
      <c r="B138">
        <v>1</v>
      </c>
      <c r="C138">
        <v>6</v>
      </c>
      <c r="D138">
        <v>137</v>
      </c>
      <c r="E138" s="25" t="s">
        <v>1385</v>
      </c>
      <c r="F138">
        <f>VLOOKUP(E138,morphology!B:C,2,FALSE)</f>
        <v>11</v>
      </c>
      <c r="G138" t="s">
        <v>3784</v>
      </c>
    </row>
    <row r="139" spans="1:7">
      <c r="A139" t="s">
        <v>1971</v>
      </c>
      <c r="B139">
        <v>1</v>
      </c>
      <c r="C139">
        <v>6</v>
      </c>
      <c r="D139">
        <v>138</v>
      </c>
      <c r="E139" s="25" t="s">
        <v>190</v>
      </c>
      <c r="F139">
        <f>VLOOKUP(E139,morphology!B:C,2,FALSE)</f>
        <v>65</v>
      </c>
      <c r="G139" t="s">
        <v>3777</v>
      </c>
    </row>
    <row r="140" spans="1:7">
      <c r="A140" t="s">
        <v>1971</v>
      </c>
      <c r="B140">
        <v>1</v>
      </c>
      <c r="C140">
        <v>6</v>
      </c>
      <c r="D140">
        <v>139</v>
      </c>
      <c r="E140" s="25" t="s">
        <v>1614</v>
      </c>
      <c r="F140">
        <f>VLOOKUP(E140,morphology!B:C,2,FALSE)</f>
        <v>73</v>
      </c>
    </row>
    <row r="141" spans="1:7">
      <c r="A141" t="s">
        <v>1971</v>
      </c>
      <c r="B141">
        <v>1</v>
      </c>
      <c r="C141">
        <v>6</v>
      </c>
      <c r="D141">
        <v>140</v>
      </c>
      <c r="E141" s="25" t="s">
        <v>1720</v>
      </c>
      <c r="F141">
        <f>VLOOKUP(E141,morphology!B:C,2,FALSE)</f>
        <v>74</v>
      </c>
      <c r="G141" t="s">
        <v>3776</v>
      </c>
    </row>
    <row r="142" spans="1:7">
      <c r="A142" t="s">
        <v>1971</v>
      </c>
      <c r="B142">
        <v>1</v>
      </c>
      <c r="C142">
        <v>6</v>
      </c>
      <c r="D142">
        <v>141</v>
      </c>
      <c r="E142" s="25" t="s">
        <v>1472</v>
      </c>
      <c r="F142">
        <f>VLOOKUP(E142,morphology!B:C,2,FALSE)</f>
        <v>75</v>
      </c>
      <c r="G142" t="s">
        <v>3783</v>
      </c>
    </row>
    <row r="143" spans="1:7">
      <c r="A143" t="s">
        <v>1971</v>
      </c>
      <c r="B143">
        <v>1</v>
      </c>
      <c r="C143">
        <v>6</v>
      </c>
      <c r="D143">
        <v>142</v>
      </c>
      <c r="E143" s="25" t="s">
        <v>1696</v>
      </c>
      <c r="F143">
        <f>VLOOKUP(E143,morphology!B:C,2,FALSE)</f>
        <v>0</v>
      </c>
      <c r="G143" t="s">
        <v>1696</v>
      </c>
    </row>
    <row r="144" spans="1:7">
      <c r="A144" t="s">
        <v>1971</v>
      </c>
      <c r="B144">
        <v>1</v>
      </c>
      <c r="C144">
        <v>6</v>
      </c>
      <c r="D144">
        <v>143</v>
      </c>
      <c r="E144" s="25" t="s">
        <v>1721</v>
      </c>
      <c r="F144">
        <f>VLOOKUP(E144,morphology!B:C,2,FALSE)</f>
        <v>76</v>
      </c>
      <c r="G144" t="s">
        <v>3785</v>
      </c>
    </row>
    <row r="145" spans="1:7">
      <c r="A145" t="s">
        <v>1971</v>
      </c>
      <c r="B145">
        <v>1</v>
      </c>
      <c r="C145">
        <v>6</v>
      </c>
      <c r="D145">
        <v>144</v>
      </c>
      <c r="E145" s="25" t="s">
        <v>1385</v>
      </c>
      <c r="F145">
        <f>VLOOKUP(E145,morphology!B:C,2,FALSE)</f>
        <v>11</v>
      </c>
      <c r="G145" t="s">
        <v>3743</v>
      </c>
    </row>
    <row r="146" spans="1:7">
      <c r="A146" t="s">
        <v>1971</v>
      </c>
      <c r="B146">
        <v>1</v>
      </c>
      <c r="C146">
        <v>6</v>
      </c>
      <c r="D146">
        <v>145</v>
      </c>
      <c r="E146" s="25" t="s">
        <v>697</v>
      </c>
      <c r="F146">
        <f>VLOOKUP(E146,morphology!B:C,2,FALSE)</f>
        <v>77</v>
      </c>
    </row>
    <row r="147" spans="1:7">
      <c r="A147" t="s">
        <v>1971</v>
      </c>
      <c r="B147">
        <v>1</v>
      </c>
      <c r="C147">
        <v>6</v>
      </c>
      <c r="D147">
        <v>146</v>
      </c>
      <c r="E147" s="25" t="s">
        <v>1722</v>
      </c>
      <c r="F147">
        <f>VLOOKUP(E147,morphology!B:C,2,FALSE)</f>
        <v>78</v>
      </c>
      <c r="G147" t="s">
        <v>3786</v>
      </c>
    </row>
    <row r="148" spans="1:7">
      <c r="A148" t="s">
        <v>1971</v>
      </c>
      <c r="B148">
        <v>1</v>
      </c>
      <c r="C148">
        <v>6</v>
      </c>
      <c r="D148">
        <v>147</v>
      </c>
      <c r="E148" s="25" t="s">
        <v>1423</v>
      </c>
      <c r="F148">
        <f>VLOOKUP(E148,morphology!B:C,2,FALSE)</f>
        <v>26</v>
      </c>
      <c r="G148" t="s">
        <v>33</v>
      </c>
    </row>
    <row r="149" spans="1:7">
      <c r="A149" t="s">
        <v>1971</v>
      </c>
      <c r="B149">
        <v>1</v>
      </c>
      <c r="C149">
        <v>6</v>
      </c>
      <c r="D149">
        <v>148</v>
      </c>
      <c r="E149" s="25" t="s">
        <v>1426</v>
      </c>
      <c r="F149">
        <f>VLOOKUP(E149,morphology!B:C,2,FALSE)</f>
        <v>79</v>
      </c>
      <c r="G149" t="s">
        <v>13</v>
      </c>
    </row>
    <row r="150" spans="1:7">
      <c r="A150" t="s">
        <v>1971</v>
      </c>
      <c r="B150">
        <v>1</v>
      </c>
      <c r="C150">
        <v>6</v>
      </c>
      <c r="D150">
        <v>149</v>
      </c>
      <c r="E150" s="25" t="s">
        <v>1965</v>
      </c>
      <c r="F150">
        <f>VLOOKUP(E150,morphology!B:C,2,FALSE)</f>
        <v>0</v>
      </c>
      <c r="G150" s="30" t="s">
        <v>1965</v>
      </c>
    </row>
    <row r="151" spans="1:7">
      <c r="A151" t="s">
        <v>1971</v>
      </c>
      <c r="B151">
        <v>1</v>
      </c>
      <c r="C151">
        <v>7</v>
      </c>
      <c r="D151">
        <v>150</v>
      </c>
      <c r="E151" s="25" t="s">
        <v>1564</v>
      </c>
      <c r="F151">
        <f>VLOOKUP(E151,morphology!B:C,2,FALSE)</f>
        <v>0</v>
      </c>
      <c r="G151">
        <v>7</v>
      </c>
    </row>
    <row r="152" spans="1:7">
      <c r="A152" t="s">
        <v>1971</v>
      </c>
      <c r="B152">
        <v>1</v>
      </c>
      <c r="C152">
        <v>7</v>
      </c>
      <c r="D152">
        <v>151</v>
      </c>
      <c r="E152" s="25" t="s">
        <v>1654</v>
      </c>
      <c r="F152">
        <f>VLOOKUP(E152,morphology!B:C,2,FALSE)</f>
        <v>69</v>
      </c>
      <c r="G152" t="s">
        <v>3787</v>
      </c>
    </row>
    <row r="153" spans="1:7">
      <c r="A153" t="s">
        <v>1971</v>
      </c>
      <c r="B153">
        <v>1</v>
      </c>
      <c r="C153">
        <v>7</v>
      </c>
      <c r="D153">
        <v>152</v>
      </c>
      <c r="E153" s="25" t="s">
        <v>1684</v>
      </c>
      <c r="F153">
        <f>VLOOKUP(E153,morphology!B:C,2,FALSE)</f>
        <v>40</v>
      </c>
    </row>
    <row r="154" spans="1:7">
      <c r="A154" t="s">
        <v>1971</v>
      </c>
      <c r="B154">
        <v>1</v>
      </c>
      <c r="C154">
        <v>7</v>
      </c>
      <c r="D154">
        <v>153</v>
      </c>
      <c r="E154" s="25" t="s">
        <v>190</v>
      </c>
      <c r="F154">
        <f>VLOOKUP(E154,morphology!B:C,2,FALSE)</f>
        <v>65</v>
      </c>
      <c r="G154" t="s">
        <v>3777</v>
      </c>
    </row>
    <row r="155" spans="1:7">
      <c r="A155" t="s">
        <v>1971</v>
      </c>
      <c r="B155">
        <v>1</v>
      </c>
      <c r="C155">
        <v>7</v>
      </c>
      <c r="D155">
        <v>154</v>
      </c>
      <c r="E155" s="25" t="s">
        <v>1614</v>
      </c>
      <c r="F155">
        <f>VLOOKUP(E155,morphology!B:C,2,FALSE)</f>
        <v>73</v>
      </c>
      <c r="G155" t="s">
        <v>33</v>
      </c>
    </row>
    <row r="156" spans="1:7">
      <c r="A156" t="s">
        <v>1971</v>
      </c>
      <c r="B156">
        <v>1</v>
      </c>
      <c r="C156">
        <v>7</v>
      </c>
      <c r="D156">
        <v>155</v>
      </c>
      <c r="E156" s="25" t="s">
        <v>1723</v>
      </c>
      <c r="F156">
        <f>VLOOKUP(E156,morphology!B:C,2,FALSE)</f>
        <v>80</v>
      </c>
      <c r="G156" t="s">
        <v>412</v>
      </c>
    </row>
    <row r="157" spans="1:7">
      <c r="A157" t="s">
        <v>1971</v>
      </c>
      <c r="B157">
        <v>1</v>
      </c>
      <c r="C157">
        <v>7</v>
      </c>
      <c r="D157">
        <v>156</v>
      </c>
      <c r="E157" s="25" t="s">
        <v>1472</v>
      </c>
      <c r="F157">
        <f>VLOOKUP(E157,morphology!B:C,2,FALSE)</f>
        <v>75</v>
      </c>
      <c r="G157" t="s">
        <v>3783</v>
      </c>
    </row>
    <row r="158" spans="1:7">
      <c r="A158" t="s">
        <v>1971</v>
      </c>
      <c r="B158">
        <v>1</v>
      </c>
      <c r="C158">
        <v>7</v>
      </c>
      <c r="D158">
        <v>157</v>
      </c>
      <c r="E158" s="25" t="s">
        <v>121</v>
      </c>
      <c r="F158">
        <f>VLOOKUP(E158,morphology!B:C,2,FALSE)</f>
        <v>81</v>
      </c>
      <c r="G158" t="s">
        <v>3788</v>
      </c>
    </row>
    <row r="159" spans="1:7">
      <c r="A159" t="s">
        <v>1971</v>
      </c>
      <c r="B159">
        <v>1</v>
      </c>
      <c r="C159">
        <v>7</v>
      </c>
      <c r="D159">
        <v>158</v>
      </c>
      <c r="E159" s="25" t="s">
        <v>1724</v>
      </c>
      <c r="F159">
        <f>VLOOKUP(E159,morphology!B:C,2,FALSE)</f>
        <v>82</v>
      </c>
      <c r="G159" t="s">
        <v>3789</v>
      </c>
    </row>
    <row r="160" spans="1:7">
      <c r="A160" t="s">
        <v>1971</v>
      </c>
      <c r="B160">
        <v>1</v>
      </c>
      <c r="C160">
        <v>7</v>
      </c>
      <c r="D160">
        <v>159</v>
      </c>
      <c r="E160" s="25" t="s">
        <v>1493</v>
      </c>
      <c r="F160">
        <f>VLOOKUP(E160,morphology!B:C,2,FALSE)</f>
        <v>63</v>
      </c>
      <c r="G160" t="s">
        <v>3774</v>
      </c>
    </row>
    <row r="161" spans="1:7">
      <c r="A161" t="s">
        <v>1971</v>
      </c>
      <c r="B161">
        <v>1</v>
      </c>
      <c r="C161">
        <v>7</v>
      </c>
      <c r="D161">
        <v>160</v>
      </c>
      <c r="E161" s="25" t="s">
        <v>190</v>
      </c>
      <c r="F161">
        <f>VLOOKUP(E161,morphology!B:C,2,FALSE)</f>
        <v>65</v>
      </c>
      <c r="G161" t="s">
        <v>3777</v>
      </c>
    </row>
    <row r="162" spans="1:7">
      <c r="A162" t="s">
        <v>1971</v>
      </c>
      <c r="B162">
        <v>1</v>
      </c>
      <c r="C162">
        <v>7</v>
      </c>
      <c r="D162">
        <v>161</v>
      </c>
      <c r="E162" s="25" t="s">
        <v>1614</v>
      </c>
      <c r="F162">
        <f>VLOOKUP(E162,morphology!B:C,2,FALSE)</f>
        <v>73</v>
      </c>
      <c r="G162" t="s">
        <v>33</v>
      </c>
    </row>
    <row r="163" spans="1:7">
      <c r="A163" t="s">
        <v>1971</v>
      </c>
      <c r="B163">
        <v>1</v>
      </c>
      <c r="C163">
        <v>7</v>
      </c>
      <c r="D163">
        <v>162</v>
      </c>
      <c r="E163" s="25" t="s">
        <v>1974</v>
      </c>
      <c r="F163">
        <f>VLOOKUP(E163,morphology!B:C,2,FALSE)</f>
        <v>83</v>
      </c>
      <c r="G163" t="s">
        <v>412</v>
      </c>
    </row>
    <row r="164" spans="1:7">
      <c r="A164" t="s">
        <v>1971</v>
      </c>
      <c r="B164">
        <v>1</v>
      </c>
      <c r="C164">
        <v>7</v>
      </c>
      <c r="D164">
        <v>163</v>
      </c>
      <c r="E164" s="25" t="s">
        <v>1696</v>
      </c>
      <c r="F164">
        <f>VLOOKUP(E164,morphology!B:C,2,FALSE)</f>
        <v>0</v>
      </c>
      <c r="G164" t="s">
        <v>1696</v>
      </c>
    </row>
    <row r="165" spans="1:7">
      <c r="A165" t="s">
        <v>1971</v>
      </c>
      <c r="B165">
        <v>1</v>
      </c>
      <c r="C165">
        <v>7</v>
      </c>
      <c r="D165">
        <v>164</v>
      </c>
      <c r="E165" s="25" t="s">
        <v>1703</v>
      </c>
      <c r="F165">
        <f>VLOOKUP(E165,morphology!B:C,2,FALSE)</f>
        <v>36</v>
      </c>
      <c r="G165" t="s">
        <v>3765</v>
      </c>
    </row>
    <row r="166" spans="1:7">
      <c r="A166" t="s">
        <v>1971</v>
      </c>
      <c r="B166">
        <v>1</v>
      </c>
      <c r="C166">
        <v>7</v>
      </c>
      <c r="D166">
        <v>165</v>
      </c>
      <c r="E166" s="25" t="s">
        <v>1647</v>
      </c>
      <c r="F166">
        <f>VLOOKUP(E166,morphology!B:C,2,FALSE)</f>
        <v>71</v>
      </c>
      <c r="G166" t="s">
        <v>3782</v>
      </c>
    </row>
    <row r="167" spans="1:7">
      <c r="A167" t="s">
        <v>1971</v>
      </c>
      <c r="B167">
        <v>1</v>
      </c>
      <c r="C167">
        <v>7</v>
      </c>
      <c r="D167">
        <v>166</v>
      </c>
      <c r="E167" s="25" t="s">
        <v>1719</v>
      </c>
      <c r="F167">
        <f>VLOOKUP(E167,morphology!B:C,2,FALSE)</f>
        <v>72</v>
      </c>
      <c r="G167" t="s">
        <v>3744</v>
      </c>
    </row>
    <row r="168" spans="1:7">
      <c r="A168" t="s">
        <v>1971</v>
      </c>
      <c r="B168">
        <v>1</v>
      </c>
      <c r="C168">
        <v>7</v>
      </c>
      <c r="D168">
        <v>167</v>
      </c>
      <c r="E168" s="25" t="s">
        <v>1725</v>
      </c>
      <c r="F168">
        <f>VLOOKUP(E168,morphology!B:C,2,FALSE)</f>
        <v>84</v>
      </c>
      <c r="G168" t="s">
        <v>3790</v>
      </c>
    </row>
    <row r="169" spans="1:7">
      <c r="A169" t="s">
        <v>1971</v>
      </c>
      <c r="B169">
        <v>1</v>
      </c>
      <c r="C169">
        <v>7</v>
      </c>
      <c r="D169">
        <v>168</v>
      </c>
      <c r="E169" s="25" t="s">
        <v>1385</v>
      </c>
      <c r="F169">
        <f>VLOOKUP(E169,morphology!B:C,2,FALSE)</f>
        <v>11</v>
      </c>
      <c r="G169" t="s">
        <v>3743</v>
      </c>
    </row>
    <row r="170" spans="1:7">
      <c r="A170" t="s">
        <v>1971</v>
      </c>
      <c r="B170">
        <v>1</v>
      </c>
      <c r="C170">
        <v>7</v>
      </c>
      <c r="D170">
        <v>169</v>
      </c>
      <c r="E170" s="25" t="s">
        <v>1599</v>
      </c>
      <c r="F170">
        <f>VLOOKUP(E170,morphology!B:C,2,FALSE)</f>
        <v>85</v>
      </c>
      <c r="G170" t="s">
        <v>33</v>
      </c>
    </row>
    <row r="171" spans="1:7">
      <c r="A171" t="s">
        <v>1971</v>
      </c>
      <c r="B171">
        <v>1</v>
      </c>
      <c r="C171">
        <v>7</v>
      </c>
      <c r="D171">
        <v>170</v>
      </c>
      <c r="E171" s="25" t="s">
        <v>1726</v>
      </c>
      <c r="F171">
        <f>VLOOKUP(E171,morphology!B:C,2,FALSE)</f>
        <v>86</v>
      </c>
      <c r="G171" t="s">
        <v>3791</v>
      </c>
    </row>
    <row r="172" spans="1:7">
      <c r="A172" t="s">
        <v>1971</v>
      </c>
      <c r="B172">
        <v>1</v>
      </c>
      <c r="C172">
        <v>7</v>
      </c>
      <c r="D172">
        <v>171</v>
      </c>
      <c r="E172" s="25" t="s">
        <v>1439</v>
      </c>
      <c r="F172">
        <f>VLOOKUP(E172,morphology!B:C,2,FALSE)</f>
        <v>46</v>
      </c>
      <c r="G172" t="s">
        <v>3792</v>
      </c>
    </row>
    <row r="173" spans="1:7">
      <c r="A173" t="s">
        <v>1971</v>
      </c>
      <c r="B173">
        <v>1</v>
      </c>
      <c r="C173">
        <v>7</v>
      </c>
      <c r="D173">
        <v>172</v>
      </c>
      <c r="E173" s="25" t="s">
        <v>1390</v>
      </c>
      <c r="F173">
        <f>VLOOKUP(E173,morphology!B:C,2,FALSE)</f>
        <v>16</v>
      </c>
    </row>
    <row r="174" spans="1:7">
      <c r="A174" t="s">
        <v>1971</v>
      </c>
      <c r="B174">
        <v>1</v>
      </c>
      <c r="C174">
        <v>7</v>
      </c>
      <c r="D174">
        <v>173</v>
      </c>
      <c r="E174" s="25" t="s">
        <v>1441</v>
      </c>
      <c r="F174">
        <f>VLOOKUP(E174,morphology!B:C,2,FALSE)</f>
        <v>44</v>
      </c>
      <c r="G174" t="s">
        <v>3793</v>
      </c>
    </row>
    <row r="175" spans="1:7">
      <c r="A175" t="s">
        <v>1971</v>
      </c>
      <c r="B175">
        <v>1</v>
      </c>
      <c r="C175">
        <v>7</v>
      </c>
      <c r="D175">
        <v>174</v>
      </c>
      <c r="E175" s="25" t="s">
        <v>1535</v>
      </c>
      <c r="F175">
        <f>VLOOKUP(E175,morphology!B:C,2,FALSE)</f>
        <v>45</v>
      </c>
      <c r="G175" t="s">
        <v>3769</v>
      </c>
    </row>
    <row r="176" spans="1:7">
      <c r="A176" t="s">
        <v>1971</v>
      </c>
      <c r="B176">
        <v>1</v>
      </c>
      <c r="C176">
        <v>7</v>
      </c>
      <c r="D176">
        <v>175</v>
      </c>
      <c r="E176" s="25" t="s">
        <v>1727</v>
      </c>
      <c r="F176">
        <f>VLOOKUP(E176,morphology!B:C,2,FALSE)</f>
        <v>87</v>
      </c>
      <c r="G176" t="s">
        <v>3794</v>
      </c>
    </row>
    <row r="177" spans="1:7">
      <c r="A177" t="s">
        <v>1971</v>
      </c>
      <c r="B177">
        <v>1</v>
      </c>
      <c r="C177">
        <v>7</v>
      </c>
      <c r="D177">
        <v>176</v>
      </c>
      <c r="E177" s="25" t="s">
        <v>1728</v>
      </c>
      <c r="F177">
        <f>VLOOKUP(E177,morphology!B:C,2,FALSE)</f>
        <v>88</v>
      </c>
      <c r="G177" t="s">
        <v>3767</v>
      </c>
    </row>
    <row r="178" spans="1:7">
      <c r="A178" t="s">
        <v>1971</v>
      </c>
      <c r="B178">
        <v>1</v>
      </c>
      <c r="C178">
        <v>7</v>
      </c>
      <c r="D178">
        <v>177</v>
      </c>
      <c r="E178" s="25" t="s">
        <v>1694</v>
      </c>
      <c r="F178">
        <f>VLOOKUP(E178,morphology!B:C,2,FALSE)</f>
        <v>89</v>
      </c>
      <c r="G178" t="s">
        <v>3735</v>
      </c>
    </row>
    <row r="179" spans="1:7">
      <c r="A179" t="s">
        <v>1971</v>
      </c>
      <c r="B179">
        <v>1</v>
      </c>
      <c r="C179">
        <v>7</v>
      </c>
      <c r="D179">
        <v>178</v>
      </c>
      <c r="E179" s="25" t="s">
        <v>1729</v>
      </c>
      <c r="F179">
        <f>VLOOKUP(E179,morphology!B:C,2,FALSE)</f>
        <v>90</v>
      </c>
      <c r="G179" t="s">
        <v>3795</v>
      </c>
    </row>
    <row r="180" spans="1:7">
      <c r="A180" t="s">
        <v>1971</v>
      </c>
      <c r="B180">
        <v>1</v>
      </c>
      <c r="C180">
        <v>7</v>
      </c>
      <c r="D180">
        <v>179</v>
      </c>
      <c r="E180" s="25" t="s">
        <v>1734</v>
      </c>
      <c r="F180">
        <f>VLOOKUP(E180,morphology!B:C,2,FALSE)</f>
        <v>91</v>
      </c>
      <c r="G180" t="s">
        <v>15</v>
      </c>
    </row>
    <row r="181" spans="1:7">
      <c r="A181" t="s">
        <v>1971</v>
      </c>
      <c r="B181">
        <v>1</v>
      </c>
      <c r="C181">
        <v>7</v>
      </c>
      <c r="D181">
        <v>180</v>
      </c>
      <c r="E181" s="25" t="s">
        <v>1966</v>
      </c>
      <c r="F181">
        <f>VLOOKUP(E181,morphology!B:C,2,FALSE)</f>
        <v>0</v>
      </c>
      <c r="G181" t="s">
        <v>1966</v>
      </c>
    </row>
    <row r="182" spans="1:7">
      <c r="A182" t="s">
        <v>1971</v>
      </c>
      <c r="B182">
        <v>1</v>
      </c>
      <c r="C182">
        <v>8</v>
      </c>
      <c r="D182">
        <v>181</v>
      </c>
      <c r="E182" s="25" t="s">
        <v>1565</v>
      </c>
      <c r="F182">
        <f>VLOOKUP(E182,morphology!B:C,2,FALSE)</f>
        <v>0</v>
      </c>
      <c r="G182">
        <v>8</v>
      </c>
    </row>
    <row r="183" spans="1:7">
      <c r="A183" t="s">
        <v>1971</v>
      </c>
      <c r="B183">
        <v>1</v>
      </c>
      <c r="C183">
        <v>8</v>
      </c>
      <c r="D183">
        <v>182</v>
      </c>
      <c r="E183" s="25" t="s">
        <v>1654</v>
      </c>
      <c r="F183">
        <f>VLOOKUP(E183,morphology!B:C,2,FALSE)</f>
        <v>69</v>
      </c>
      <c r="G183" t="s">
        <v>3780</v>
      </c>
    </row>
    <row r="184" spans="1:7">
      <c r="A184" t="s">
        <v>1971</v>
      </c>
      <c r="B184">
        <v>1</v>
      </c>
      <c r="C184">
        <v>8</v>
      </c>
      <c r="D184">
        <v>183</v>
      </c>
      <c r="E184" s="25" t="s">
        <v>1718</v>
      </c>
      <c r="F184">
        <f>VLOOKUP(E184,morphology!B:C,2,FALSE)</f>
        <v>70</v>
      </c>
      <c r="G184" t="s">
        <v>3781</v>
      </c>
    </row>
    <row r="185" spans="1:7">
      <c r="A185" t="s">
        <v>1971</v>
      </c>
      <c r="B185">
        <v>1</v>
      </c>
      <c r="C185">
        <v>8</v>
      </c>
      <c r="D185">
        <v>184</v>
      </c>
      <c r="E185" s="25" t="s">
        <v>92</v>
      </c>
      <c r="F185">
        <f>VLOOKUP(E185,morphology!B:C,2,FALSE)</f>
        <v>59</v>
      </c>
    </row>
    <row r="186" spans="1:7">
      <c r="A186" t="s">
        <v>1971</v>
      </c>
      <c r="B186">
        <v>1</v>
      </c>
      <c r="C186">
        <v>8</v>
      </c>
      <c r="D186">
        <v>185</v>
      </c>
      <c r="E186" s="25" t="s">
        <v>1662</v>
      </c>
      <c r="F186">
        <f>VLOOKUP(E186,morphology!B:C,2,FALSE)</f>
        <v>92</v>
      </c>
      <c r="G186" t="s">
        <v>15</v>
      </c>
    </row>
    <row r="187" spans="1:7">
      <c r="A187" t="s">
        <v>1971</v>
      </c>
      <c r="B187">
        <v>1</v>
      </c>
      <c r="C187">
        <v>8</v>
      </c>
      <c r="D187">
        <v>186</v>
      </c>
      <c r="E187" s="25" t="s">
        <v>1417</v>
      </c>
      <c r="F187">
        <f>VLOOKUP(E187,morphology!B:C,2,FALSE)</f>
        <v>67</v>
      </c>
    </row>
    <row r="188" spans="1:7">
      <c r="A188" t="s">
        <v>1971</v>
      </c>
      <c r="B188">
        <v>1</v>
      </c>
      <c r="C188">
        <v>8</v>
      </c>
      <c r="D188">
        <v>187</v>
      </c>
      <c r="E188" s="25" t="s">
        <v>1647</v>
      </c>
      <c r="F188">
        <f>VLOOKUP(E188,morphology!B:C,2,FALSE)</f>
        <v>71</v>
      </c>
      <c r="G188" t="s">
        <v>3796</v>
      </c>
    </row>
    <row r="189" spans="1:7">
      <c r="A189" t="s">
        <v>1971</v>
      </c>
      <c r="B189">
        <v>1</v>
      </c>
      <c r="C189">
        <v>8</v>
      </c>
      <c r="D189">
        <v>188</v>
      </c>
      <c r="E189" s="25" t="s">
        <v>1696</v>
      </c>
      <c r="F189">
        <f>VLOOKUP(E189,morphology!B:C,2,FALSE)</f>
        <v>0</v>
      </c>
      <c r="G189" t="s">
        <v>1696</v>
      </c>
    </row>
    <row r="190" spans="1:7">
      <c r="A190" t="s">
        <v>1971</v>
      </c>
      <c r="B190">
        <v>1</v>
      </c>
      <c r="C190">
        <v>8</v>
      </c>
      <c r="D190">
        <v>189</v>
      </c>
      <c r="E190" s="25" t="s">
        <v>1730</v>
      </c>
      <c r="F190">
        <f>VLOOKUP(E190,morphology!B:C,2,FALSE)</f>
        <v>93</v>
      </c>
      <c r="G190" t="s">
        <v>3797</v>
      </c>
    </row>
    <row r="191" spans="1:7">
      <c r="A191" t="s">
        <v>1971</v>
      </c>
      <c r="B191">
        <v>1</v>
      </c>
      <c r="C191">
        <v>8</v>
      </c>
      <c r="D191">
        <v>190</v>
      </c>
      <c r="E191" s="25" t="s">
        <v>1731</v>
      </c>
      <c r="F191">
        <f>VLOOKUP(E191,morphology!B:C,2,FALSE)</f>
        <v>94</v>
      </c>
      <c r="G191" t="s">
        <v>3798</v>
      </c>
    </row>
    <row r="192" spans="1:7">
      <c r="A192" t="s">
        <v>1971</v>
      </c>
      <c r="B192">
        <v>1</v>
      </c>
      <c r="C192">
        <v>8</v>
      </c>
      <c r="D192">
        <v>191</v>
      </c>
      <c r="E192" s="25" t="s">
        <v>1385</v>
      </c>
      <c r="F192">
        <f>VLOOKUP(E192,morphology!B:C,2,FALSE)</f>
        <v>11</v>
      </c>
      <c r="G192" t="s">
        <v>3743</v>
      </c>
    </row>
    <row r="193" spans="1:7">
      <c r="A193" t="s">
        <v>1971</v>
      </c>
      <c r="B193">
        <v>1</v>
      </c>
      <c r="C193">
        <v>8</v>
      </c>
      <c r="D193">
        <v>192</v>
      </c>
      <c r="E193" s="25" t="s">
        <v>1470</v>
      </c>
      <c r="F193">
        <f>VLOOKUP(E193,morphology!B:C,2,FALSE)</f>
        <v>20</v>
      </c>
      <c r="G193" t="s">
        <v>33</v>
      </c>
    </row>
    <row r="194" spans="1:7">
      <c r="A194" t="s">
        <v>1971</v>
      </c>
      <c r="B194">
        <v>1</v>
      </c>
      <c r="C194">
        <v>8</v>
      </c>
      <c r="D194">
        <v>193</v>
      </c>
      <c r="E194" s="25" t="s">
        <v>1732</v>
      </c>
      <c r="F194">
        <f>VLOOKUP(E194,morphology!B:C,2,FALSE)</f>
        <v>95</v>
      </c>
      <c r="G194" t="s">
        <v>13</v>
      </c>
    </row>
    <row r="195" spans="1:7">
      <c r="A195" t="s">
        <v>1971</v>
      </c>
      <c r="B195">
        <v>1</v>
      </c>
      <c r="C195">
        <v>8</v>
      </c>
      <c r="D195">
        <v>194</v>
      </c>
      <c r="E195" s="25" t="s">
        <v>1417</v>
      </c>
      <c r="F195">
        <f>VLOOKUP(E195,morphology!B:C,2,FALSE)</f>
        <v>67</v>
      </c>
    </row>
    <row r="196" spans="1:7">
      <c r="A196" t="s">
        <v>1971</v>
      </c>
      <c r="B196">
        <v>1</v>
      </c>
      <c r="C196">
        <v>8</v>
      </c>
      <c r="D196">
        <v>195</v>
      </c>
      <c r="E196" s="25" t="s">
        <v>1665</v>
      </c>
      <c r="F196">
        <f>VLOOKUP(E196,morphology!B:C,2,FALSE)</f>
        <v>54</v>
      </c>
      <c r="G196" t="s">
        <v>3778</v>
      </c>
    </row>
    <row r="197" spans="1:7">
      <c r="A197" t="s">
        <v>1971</v>
      </c>
      <c r="B197">
        <v>1</v>
      </c>
      <c r="C197">
        <v>8</v>
      </c>
      <c r="D197">
        <v>196</v>
      </c>
      <c r="E197" s="25" t="s">
        <v>190</v>
      </c>
      <c r="F197">
        <f>VLOOKUP(E197,morphology!B:C,2,FALSE)</f>
        <v>65</v>
      </c>
      <c r="G197" t="s">
        <v>3777</v>
      </c>
    </row>
    <row r="198" spans="1:7">
      <c r="A198" t="s">
        <v>1971</v>
      </c>
      <c r="B198">
        <v>1</v>
      </c>
      <c r="C198">
        <v>8</v>
      </c>
      <c r="D198">
        <v>197</v>
      </c>
      <c r="E198" s="25" t="s">
        <v>1686</v>
      </c>
      <c r="F198">
        <f>VLOOKUP(E198,morphology!B:C,2,FALSE)</f>
        <v>33</v>
      </c>
      <c r="G198" t="s">
        <v>3767</v>
      </c>
    </row>
    <row r="199" spans="1:7">
      <c r="A199" t="s">
        <v>1971</v>
      </c>
      <c r="B199">
        <v>1</v>
      </c>
      <c r="C199">
        <v>8</v>
      </c>
      <c r="D199">
        <v>198</v>
      </c>
      <c r="E199" s="25" t="s">
        <v>1966</v>
      </c>
      <c r="F199">
        <f>VLOOKUP(E199,morphology!B:C,2,FALSE)</f>
        <v>0</v>
      </c>
      <c r="G199" t="s">
        <v>1966</v>
      </c>
    </row>
    <row r="200" spans="1:7">
      <c r="A200" t="s">
        <v>1971</v>
      </c>
      <c r="B200">
        <v>1</v>
      </c>
      <c r="C200">
        <v>9</v>
      </c>
      <c r="D200">
        <v>199</v>
      </c>
      <c r="E200" s="25" t="s">
        <v>1566</v>
      </c>
      <c r="F200">
        <f>VLOOKUP(E200,morphology!B:C,2,FALSE)</f>
        <v>0</v>
      </c>
      <c r="G200">
        <v>9</v>
      </c>
    </row>
    <row r="201" spans="1:7">
      <c r="A201" t="s">
        <v>1971</v>
      </c>
      <c r="B201">
        <v>1</v>
      </c>
      <c r="C201">
        <v>9</v>
      </c>
      <c r="D201">
        <v>200</v>
      </c>
      <c r="E201" s="25" t="s">
        <v>1654</v>
      </c>
      <c r="F201">
        <f>VLOOKUP(E201,morphology!B:C,2,FALSE)</f>
        <v>69</v>
      </c>
      <c r="G201" t="s">
        <v>3780</v>
      </c>
    </row>
    <row r="202" spans="1:7">
      <c r="A202" t="s">
        <v>1971</v>
      </c>
      <c r="B202">
        <v>1</v>
      </c>
      <c r="C202">
        <v>9</v>
      </c>
      <c r="D202">
        <v>201</v>
      </c>
      <c r="E202" s="25" t="s">
        <v>1733</v>
      </c>
      <c r="F202">
        <f>VLOOKUP(E202,morphology!B:C,2,FALSE)</f>
        <v>96</v>
      </c>
      <c r="G202" t="s">
        <v>3799</v>
      </c>
    </row>
    <row r="203" spans="1:7">
      <c r="A203" t="s">
        <v>1971</v>
      </c>
      <c r="B203">
        <v>1</v>
      </c>
      <c r="C203">
        <v>9</v>
      </c>
      <c r="D203">
        <v>202</v>
      </c>
      <c r="E203" s="25" t="s">
        <v>1474</v>
      </c>
      <c r="F203">
        <f>VLOOKUP(E203,morphology!B:C,2,FALSE)</f>
        <v>97</v>
      </c>
    </row>
    <row r="204" spans="1:7">
      <c r="A204" t="s">
        <v>1971</v>
      </c>
      <c r="B204">
        <v>1</v>
      </c>
      <c r="C204">
        <v>9</v>
      </c>
      <c r="D204">
        <v>203</v>
      </c>
      <c r="E204" s="25" t="s">
        <v>1734</v>
      </c>
      <c r="F204">
        <f>VLOOKUP(E204,morphology!B:C,2,FALSE)</f>
        <v>91</v>
      </c>
      <c r="G204" t="s">
        <v>3800</v>
      </c>
    </row>
    <row r="205" spans="1:7">
      <c r="A205" t="s">
        <v>1971</v>
      </c>
      <c r="B205">
        <v>1</v>
      </c>
      <c r="C205">
        <v>9</v>
      </c>
      <c r="D205">
        <v>204</v>
      </c>
      <c r="E205" s="25" t="s">
        <v>1383</v>
      </c>
      <c r="F205">
        <f>VLOOKUP(E205,morphology!B:C,2,FALSE)</f>
        <v>9</v>
      </c>
      <c r="G205" t="s">
        <v>3741</v>
      </c>
    </row>
    <row r="206" spans="1:7">
      <c r="A206" t="s">
        <v>1971</v>
      </c>
      <c r="B206">
        <v>1</v>
      </c>
      <c r="C206">
        <v>9</v>
      </c>
      <c r="D206">
        <v>205</v>
      </c>
      <c r="E206" s="25" t="s">
        <v>1696</v>
      </c>
      <c r="F206">
        <f>VLOOKUP(E206,morphology!B:C,2,FALSE)</f>
        <v>0</v>
      </c>
      <c r="G206" t="s">
        <v>1696</v>
      </c>
    </row>
    <row r="207" spans="1:7">
      <c r="A207" t="s">
        <v>1971</v>
      </c>
      <c r="B207">
        <v>1</v>
      </c>
      <c r="C207">
        <v>9</v>
      </c>
      <c r="D207">
        <v>206</v>
      </c>
      <c r="E207" s="25" t="s">
        <v>1735</v>
      </c>
      <c r="F207">
        <f>VLOOKUP(E207,morphology!B:C,2,FALSE)</f>
        <v>98</v>
      </c>
      <c r="G207" t="s">
        <v>3801</v>
      </c>
    </row>
    <row r="208" spans="1:7">
      <c r="A208" t="s">
        <v>1971</v>
      </c>
      <c r="B208">
        <v>1</v>
      </c>
      <c r="C208">
        <v>9</v>
      </c>
      <c r="D208">
        <v>207</v>
      </c>
      <c r="E208" s="25" t="s">
        <v>1493</v>
      </c>
      <c r="F208">
        <f>VLOOKUP(E208,morphology!B:C,2,FALSE)</f>
        <v>63</v>
      </c>
      <c r="G208" t="s">
        <v>3807</v>
      </c>
    </row>
    <row r="209" spans="1:7">
      <c r="A209" t="s">
        <v>1971</v>
      </c>
      <c r="B209">
        <v>1</v>
      </c>
      <c r="C209">
        <v>9</v>
      </c>
      <c r="D209">
        <v>208</v>
      </c>
      <c r="E209" s="25" t="s">
        <v>1385</v>
      </c>
      <c r="F209">
        <f>VLOOKUP(E209,morphology!B:C,2,FALSE)</f>
        <v>11</v>
      </c>
      <c r="G209" t="s">
        <v>3743</v>
      </c>
    </row>
    <row r="210" spans="1:7">
      <c r="A210" t="s">
        <v>1971</v>
      </c>
      <c r="B210">
        <v>1</v>
      </c>
      <c r="C210">
        <v>9</v>
      </c>
      <c r="D210">
        <v>209</v>
      </c>
      <c r="E210" s="25" t="s">
        <v>1736</v>
      </c>
      <c r="F210">
        <f>VLOOKUP(E210,morphology!B:C,2,FALSE)</f>
        <v>99</v>
      </c>
      <c r="G210" t="s">
        <v>3802</v>
      </c>
    </row>
    <row r="211" spans="1:7">
      <c r="A211" t="s">
        <v>1971</v>
      </c>
      <c r="B211">
        <v>1</v>
      </c>
      <c r="C211">
        <v>9</v>
      </c>
      <c r="D211">
        <v>210</v>
      </c>
      <c r="E211" s="25" t="s">
        <v>605</v>
      </c>
      <c r="F211">
        <f>VLOOKUP(E211,morphology!B:C,2,FALSE)</f>
        <v>34</v>
      </c>
      <c r="G211" t="s">
        <v>3803</v>
      </c>
    </row>
    <row r="212" spans="1:7">
      <c r="A212" t="s">
        <v>1971</v>
      </c>
      <c r="B212">
        <v>1</v>
      </c>
      <c r="C212">
        <v>9</v>
      </c>
      <c r="D212">
        <v>211</v>
      </c>
      <c r="E212" s="25" t="s">
        <v>1737</v>
      </c>
      <c r="F212">
        <f>VLOOKUP(E212,morphology!B:C,2,FALSE)</f>
        <v>100</v>
      </c>
      <c r="G212" t="s">
        <v>3804</v>
      </c>
    </row>
    <row r="213" spans="1:7">
      <c r="A213" t="s">
        <v>1971</v>
      </c>
      <c r="B213">
        <v>1</v>
      </c>
      <c r="C213">
        <v>9</v>
      </c>
      <c r="D213">
        <v>212</v>
      </c>
      <c r="E213" s="25" t="s">
        <v>1686</v>
      </c>
      <c r="F213">
        <f>VLOOKUP(E213,morphology!B:C,2,FALSE)</f>
        <v>33</v>
      </c>
      <c r="G213" t="s">
        <v>3767</v>
      </c>
    </row>
    <row r="214" spans="1:7">
      <c r="A214" t="s">
        <v>1971</v>
      </c>
      <c r="B214">
        <v>1</v>
      </c>
      <c r="C214">
        <v>9</v>
      </c>
      <c r="D214">
        <v>213</v>
      </c>
      <c r="E214" s="25" t="s">
        <v>1474</v>
      </c>
      <c r="F214">
        <f>VLOOKUP(E214,morphology!B:C,2,FALSE)</f>
        <v>97</v>
      </c>
      <c r="G214" t="s">
        <v>3741</v>
      </c>
    </row>
    <row r="215" spans="1:7">
      <c r="A215" t="s">
        <v>1971</v>
      </c>
      <c r="B215">
        <v>1</v>
      </c>
      <c r="C215">
        <v>9</v>
      </c>
      <c r="D215">
        <v>214</v>
      </c>
      <c r="E215" s="25" t="s">
        <v>1734</v>
      </c>
      <c r="F215">
        <f>VLOOKUP(E215,morphology!B:C,2,FALSE)</f>
        <v>91</v>
      </c>
      <c r="G215" t="s">
        <v>3800</v>
      </c>
    </row>
    <row r="216" spans="1:7">
      <c r="A216" t="s">
        <v>1971</v>
      </c>
      <c r="B216">
        <v>1</v>
      </c>
      <c r="C216">
        <v>9</v>
      </c>
      <c r="D216">
        <v>215</v>
      </c>
      <c r="E216" s="25" t="s">
        <v>1385</v>
      </c>
      <c r="F216">
        <f>VLOOKUP(E216,morphology!B:C,2,FALSE)</f>
        <v>11</v>
      </c>
      <c r="G216" t="s">
        <v>3743</v>
      </c>
    </row>
    <row r="217" spans="1:7">
      <c r="A217" t="s">
        <v>1971</v>
      </c>
      <c r="B217">
        <v>1</v>
      </c>
      <c r="C217">
        <v>9</v>
      </c>
      <c r="D217">
        <v>216</v>
      </c>
      <c r="E217" s="25" t="s">
        <v>1738</v>
      </c>
      <c r="F217">
        <f>VLOOKUP(E217,morphology!B:C,2,FALSE)</f>
        <v>101</v>
      </c>
      <c r="G217" t="s">
        <v>3805</v>
      </c>
    </row>
    <row r="218" spans="1:7">
      <c r="A218" t="s">
        <v>1971</v>
      </c>
      <c r="B218">
        <v>1</v>
      </c>
      <c r="C218">
        <v>9</v>
      </c>
      <c r="D218">
        <v>217</v>
      </c>
      <c r="E218" s="25" t="s">
        <v>1728</v>
      </c>
      <c r="F218">
        <f>VLOOKUP(E218,morphology!B:C,2,FALSE)</f>
        <v>88</v>
      </c>
      <c r="G218" t="s">
        <v>3767</v>
      </c>
    </row>
    <row r="219" spans="1:7">
      <c r="A219" t="s">
        <v>1971</v>
      </c>
      <c r="B219">
        <v>1</v>
      </c>
      <c r="C219">
        <v>9</v>
      </c>
      <c r="D219">
        <v>218</v>
      </c>
      <c r="E219" s="25" t="s">
        <v>1694</v>
      </c>
      <c r="F219">
        <f>VLOOKUP(E219,morphology!B:C,2,FALSE)</f>
        <v>89</v>
      </c>
      <c r="G219" t="s">
        <v>3735</v>
      </c>
    </row>
    <row r="220" spans="1:7">
      <c r="A220" t="s">
        <v>1971</v>
      </c>
      <c r="B220">
        <v>1</v>
      </c>
      <c r="C220">
        <v>9</v>
      </c>
      <c r="D220">
        <v>219</v>
      </c>
      <c r="E220" s="25" t="s">
        <v>1729</v>
      </c>
      <c r="F220">
        <f>VLOOKUP(E220,morphology!B:C,2,FALSE)</f>
        <v>90</v>
      </c>
      <c r="G220" t="s">
        <v>3795</v>
      </c>
    </row>
    <row r="221" spans="1:7">
      <c r="A221" t="s">
        <v>1971</v>
      </c>
      <c r="B221">
        <v>1</v>
      </c>
      <c r="C221">
        <v>9</v>
      </c>
      <c r="D221">
        <v>220</v>
      </c>
      <c r="E221" s="25" t="s">
        <v>1972</v>
      </c>
      <c r="F221">
        <f>VLOOKUP(E221,morphology!B:C,2,FALSE)</f>
        <v>102</v>
      </c>
      <c r="G221" t="s">
        <v>3806</v>
      </c>
    </row>
    <row r="222" spans="1:7">
      <c r="A222" t="s">
        <v>1971</v>
      </c>
      <c r="B222">
        <v>1</v>
      </c>
      <c r="C222">
        <v>9</v>
      </c>
      <c r="D222">
        <v>221</v>
      </c>
      <c r="E222" s="25" t="s">
        <v>1966</v>
      </c>
      <c r="F222">
        <f>VLOOKUP(E222,morphology!B:C,2,FALSE)</f>
        <v>0</v>
      </c>
      <c r="G222" t="s">
        <v>1966</v>
      </c>
    </row>
    <row r="223" spans="1:7">
      <c r="A223" t="s">
        <v>1971</v>
      </c>
      <c r="B223">
        <v>1</v>
      </c>
      <c r="C223">
        <v>10</v>
      </c>
      <c r="D223">
        <v>222</v>
      </c>
      <c r="E223" s="25" t="s">
        <v>1567</v>
      </c>
      <c r="F223">
        <f>VLOOKUP(E223,morphology!B:C,2,FALSE)</f>
        <v>0</v>
      </c>
      <c r="G223">
        <v>10</v>
      </c>
    </row>
    <row r="224" spans="1:7">
      <c r="A224" t="s">
        <v>1971</v>
      </c>
      <c r="B224">
        <v>1</v>
      </c>
      <c r="C224">
        <v>10</v>
      </c>
      <c r="D224">
        <v>223</v>
      </c>
      <c r="E224" s="25" t="s">
        <v>1654</v>
      </c>
      <c r="F224">
        <f>VLOOKUP(E224,morphology!B:C,2,FALSE)</f>
        <v>69</v>
      </c>
      <c r="G224" t="s">
        <v>3780</v>
      </c>
    </row>
    <row r="225" spans="1:7">
      <c r="A225" t="s">
        <v>1971</v>
      </c>
      <c r="B225">
        <v>1</v>
      </c>
      <c r="C225">
        <v>10</v>
      </c>
      <c r="D225">
        <v>224</v>
      </c>
      <c r="E225" s="25" t="s">
        <v>1718</v>
      </c>
      <c r="F225">
        <f>VLOOKUP(E225,morphology!B:C,2,FALSE)</f>
        <v>70</v>
      </c>
      <c r="G225" t="s">
        <v>3781</v>
      </c>
    </row>
    <row r="226" spans="1:7">
      <c r="A226" t="s">
        <v>1971</v>
      </c>
      <c r="B226">
        <v>1</v>
      </c>
      <c r="C226">
        <v>10</v>
      </c>
      <c r="D226">
        <v>225</v>
      </c>
      <c r="E226" s="25" t="s">
        <v>92</v>
      </c>
      <c r="F226">
        <f>VLOOKUP(E226,morphology!B:C,2,FALSE)</f>
        <v>59</v>
      </c>
    </row>
    <row r="227" spans="1:7">
      <c r="A227" t="s">
        <v>1971</v>
      </c>
      <c r="B227">
        <v>1</v>
      </c>
      <c r="C227">
        <v>10</v>
      </c>
      <c r="D227">
        <v>226</v>
      </c>
      <c r="E227" s="25" t="s">
        <v>1458</v>
      </c>
      <c r="F227">
        <f>VLOOKUP(E227,morphology!B:C,2,FALSE)</f>
        <v>103</v>
      </c>
    </row>
    <row r="228" spans="1:7">
      <c r="A228" t="s">
        <v>1971</v>
      </c>
      <c r="B228">
        <v>1</v>
      </c>
      <c r="C228">
        <v>10</v>
      </c>
      <c r="D228">
        <v>227</v>
      </c>
      <c r="E228" s="25" t="s">
        <v>1973</v>
      </c>
      <c r="F228">
        <f>VLOOKUP(E228,morphology!B:C,2,FALSE)</f>
        <v>104</v>
      </c>
      <c r="G228" t="s">
        <v>3808</v>
      </c>
    </row>
    <row r="229" spans="1:7">
      <c r="A229" t="s">
        <v>1971</v>
      </c>
      <c r="B229">
        <v>1</v>
      </c>
      <c r="C229">
        <v>10</v>
      </c>
      <c r="D229">
        <v>228</v>
      </c>
      <c r="E229" s="25" t="s">
        <v>1696</v>
      </c>
      <c r="F229">
        <f>VLOOKUP(E229,morphology!B:C,2,FALSE)</f>
        <v>0</v>
      </c>
      <c r="G229" t="s">
        <v>1696</v>
      </c>
    </row>
    <row r="230" spans="1:7">
      <c r="A230" t="s">
        <v>1971</v>
      </c>
      <c r="B230">
        <v>1</v>
      </c>
      <c r="C230">
        <v>10</v>
      </c>
      <c r="D230">
        <v>229</v>
      </c>
      <c r="E230" s="25" t="s">
        <v>1630</v>
      </c>
      <c r="F230">
        <f>VLOOKUP(E230,morphology!B:C,2,FALSE)</f>
        <v>105</v>
      </c>
      <c r="G230" t="s">
        <v>3809</v>
      </c>
    </row>
    <row r="231" spans="1:7">
      <c r="A231" t="s">
        <v>1971</v>
      </c>
      <c r="B231">
        <v>1</v>
      </c>
      <c r="C231">
        <v>10</v>
      </c>
      <c r="D231">
        <v>230</v>
      </c>
      <c r="E231" s="25" t="s">
        <v>1722</v>
      </c>
      <c r="F231">
        <f>VLOOKUP(E231,morphology!B:C,2,FALSE)</f>
        <v>78</v>
      </c>
      <c r="G231" t="s">
        <v>3810</v>
      </c>
    </row>
    <row r="232" spans="1:7">
      <c r="A232" t="s">
        <v>1971</v>
      </c>
      <c r="B232">
        <v>1</v>
      </c>
      <c r="C232">
        <v>10</v>
      </c>
      <c r="D232">
        <v>231</v>
      </c>
      <c r="E232" s="25" t="s">
        <v>1526</v>
      </c>
      <c r="F232">
        <f>VLOOKUP(E232,morphology!B:C,2,FALSE)</f>
        <v>106</v>
      </c>
      <c r="G232" t="s">
        <v>3775</v>
      </c>
    </row>
    <row r="233" spans="1:7">
      <c r="A233" t="s">
        <v>1971</v>
      </c>
      <c r="B233">
        <v>1</v>
      </c>
      <c r="C233">
        <v>10</v>
      </c>
      <c r="D233">
        <v>232</v>
      </c>
      <c r="E233" s="25" t="s">
        <v>1385</v>
      </c>
      <c r="F233">
        <f>VLOOKUP(E233,morphology!B:C,2,FALSE)</f>
        <v>11</v>
      </c>
      <c r="G233" t="s">
        <v>3743</v>
      </c>
    </row>
    <row r="234" spans="1:7">
      <c r="A234" t="s">
        <v>1971</v>
      </c>
      <c r="B234">
        <v>1</v>
      </c>
      <c r="C234">
        <v>10</v>
      </c>
      <c r="D234">
        <v>233</v>
      </c>
      <c r="E234" s="25" t="s">
        <v>1494</v>
      </c>
      <c r="F234">
        <f>VLOOKUP(E234,morphology!B:C,2,FALSE)</f>
        <v>60</v>
      </c>
    </row>
    <row r="235" spans="1:7">
      <c r="A235" t="s">
        <v>1971</v>
      </c>
      <c r="B235">
        <v>1</v>
      </c>
      <c r="C235">
        <v>10</v>
      </c>
      <c r="D235">
        <v>234</v>
      </c>
      <c r="E235" s="25" t="s">
        <v>1739</v>
      </c>
      <c r="F235">
        <f>VLOOKUP(E235,morphology!B:C,2,FALSE)</f>
        <v>107</v>
      </c>
      <c r="G235" t="s">
        <v>3124</v>
      </c>
    </row>
    <row r="236" spans="1:7">
      <c r="A236" t="s">
        <v>1971</v>
      </c>
      <c r="B236">
        <v>1</v>
      </c>
      <c r="C236">
        <v>10</v>
      </c>
      <c r="D236">
        <v>235</v>
      </c>
      <c r="E236" s="25" t="s">
        <v>1535</v>
      </c>
      <c r="F236">
        <f>VLOOKUP(E236,morphology!B:C,2,FALSE)</f>
        <v>45</v>
      </c>
      <c r="G236" t="s">
        <v>3769</v>
      </c>
    </row>
    <row r="237" spans="1:7">
      <c r="A237" t="s">
        <v>1971</v>
      </c>
      <c r="B237">
        <v>1</v>
      </c>
      <c r="C237">
        <v>10</v>
      </c>
      <c r="D237">
        <v>236</v>
      </c>
      <c r="E237" s="25" t="s">
        <v>1417</v>
      </c>
      <c r="F237">
        <f>VLOOKUP(E237,morphology!B:C,2,FALSE)</f>
        <v>67</v>
      </c>
    </row>
    <row r="238" spans="1:7">
      <c r="A238" t="s">
        <v>1971</v>
      </c>
      <c r="B238">
        <v>1</v>
      </c>
      <c r="C238">
        <v>10</v>
      </c>
      <c r="D238">
        <v>237</v>
      </c>
      <c r="E238" s="25" t="s">
        <v>1665</v>
      </c>
      <c r="F238">
        <f>VLOOKUP(E238,morphology!B:C,2,FALSE)</f>
        <v>54</v>
      </c>
      <c r="G238" t="s">
        <v>3778</v>
      </c>
    </row>
    <row r="239" spans="1:7">
      <c r="A239" t="s">
        <v>1971</v>
      </c>
      <c r="B239">
        <v>1</v>
      </c>
      <c r="C239">
        <v>10</v>
      </c>
      <c r="D239">
        <v>238</v>
      </c>
      <c r="E239" s="25" t="s">
        <v>190</v>
      </c>
      <c r="F239">
        <f>VLOOKUP(E239,morphology!B:C,2,FALSE)</f>
        <v>65</v>
      </c>
      <c r="G239" t="s">
        <v>3777</v>
      </c>
    </row>
    <row r="240" spans="1:7">
      <c r="A240" t="s">
        <v>1971</v>
      </c>
      <c r="B240">
        <v>1</v>
      </c>
      <c r="C240">
        <v>10</v>
      </c>
      <c r="D240">
        <v>239</v>
      </c>
      <c r="E240" s="25" t="s">
        <v>1686</v>
      </c>
      <c r="F240">
        <f>VLOOKUP(E240,morphology!B:C,2,FALSE)</f>
        <v>33</v>
      </c>
      <c r="G240" t="s">
        <v>3767</v>
      </c>
    </row>
    <row r="241" spans="1:7">
      <c r="A241" t="s">
        <v>1971</v>
      </c>
      <c r="B241">
        <v>1</v>
      </c>
      <c r="C241">
        <v>10</v>
      </c>
      <c r="D241">
        <v>240</v>
      </c>
      <c r="E241" s="25" t="s">
        <v>1966</v>
      </c>
      <c r="F241">
        <f>VLOOKUP(E241,morphology!B:C,2,FALSE)</f>
        <v>0</v>
      </c>
      <c r="G241" t="s">
        <v>1966</v>
      </c>
    </row>
    <row r="242" spans="1:7">
      <c r="A242" t="s">
        <v>1971</v>
      </c>
      <c r="B242">
        <v>2</v>
      </c>
      <c r="C242">
        <v>1</v>
      </c>
      <c r="D242">
        <v>241</v>
      </c>
      <c r="E242" s="26" t="s">
        <v>1558</v>
      </c>
      <c r="F242">
        <f>VLOOKUP(E242,morphology!B:C,2,FALSE)</f>
        <v>0</v>
      </c>
    </row>
    <row r="243" spans="1:7">
      <c r="A243" t="s">
        <v>1971</v>
      </c>
      <c r="B243">
        <v>2</v>
      </c>
      <c r="C243">
        <v>1</v>
      </c>
      <c r="D243">
        <v>242</v>
      </c>
      <c r="E243" s="25" t="s">
        <v>1740</v>
      </c>
      <c r="F243">
        <f>VLOOKUP(E243,morphology!B:C,2,FALSE)</f>
        <v>108</v>
      </c>
    </row>
    <row r="244" spans="1:7">
      <c r="A244" t="s">
        <v>1971</v>
      </c>
      <c r="B244">
        <v>2</v>
      </c>
      <c r="C244">
        <v>1</v>
      </c>
      <c r="D244">
        <v>243</v>
      </c>
      <c r="E244" s="25" t="s">
        <v>3644</v>
      </c>
      <c r="F244">
        <f>VLOOKUP(E244,morphology!B:C,2,FALSE)</f>
        <v>109</v>
      </c>
    </row>
    <row r="245" spans="1:7">
      <c r="A245" t="s">
        <v>1971</v>
      </c>
      <c r="B245">
        <v>2</v>
      </c>
      <c r="C245">
        <v>1</v>
      </c>
      <c r="D245">
        <v>244</v>
      </c>
      <c r="E245" s="25" t="s">
        <v>1696</v>
      </c>
      <c r="F245">
        <f>VLOOKUP(E245,morphology!B:C,2,FALSE)</f>
        <v>0</v>
      </c>
    </row>
    <row r="246" spans="1:7">
      <c r="A246" t="s">
        <v>1971</v>
      </c>
      <c r="B246">
        <v>2</v>
      </c>
      <c r="C246">
        <v>1</v>
      </c>
      <c r="D246">
        <v>245</v>
      </c>
      <c r="E246" s="25" t="s">
        <v>1709</v>
      </c>
      <c r="F246">
        <f>VLOOKUP(E246,morphology!B:C,2,FALSE)</f>
        <v>48</v>
      </c>
    </row>
    <row r="247" spans="1:7">
      <c r="A247" t="s">
        <v>1971</v>
      </c>
      <c r="B247">
        <v>2</v>
      </c>
      <c r="C247">
        <v>1</v>
      </c>
      <c r="D247">
        <v>246</v>
      </c>
      <c r="E247" s="25" t="s">
        <v>1741</v>
      </c>
      <c r="F247">
        <f>VLOOKUP(E247,morphology!B:C,2,FALSE)</f>
        <v>110</v>
      </c>
    </row>
    <row r="248" spans="1:7">
      <c r="A248" t="s">
        <v>1971</v>
      </c>
      <c r="B248">
        <v>2</v>
      </c>
      <c r="C248">
        <v>1</v>
      </c>
      <c r="D248">
        <v>247</v>
      </c>
      <c r="E248" s="25" t="s">
        <v>1539</v>
      </c>
      <c r="F248">
        <f>VLOOKUP(E248,morphology!B:C,2,FALSE)</f>
        <v>25</v>
      </c>
    </row>
    <row r="249" spans="1:7">
      <c r="A249" t="s">
        <v>1971</v>
      </c>
      <c r="B249">
        <v>2</v>
      </c>
      <c r="C249">
        <v>1</v>
      </c>
      <c r="D249">
        <v>248</v>
      </c>
      <c r="E249" s="25" t="s">
        <v>605</v>
      </c>
      <c r="F249">
        <f>VLOOKUP(E249,morphology!B:C,2,FALSE)</f>
        <v>34</v>
      </c>
    </row>
    <row r="250" spans="1:7">
      <c r="A250" t="s">
        <v>1971</v>
      </c>
      <c r="B250">
        <v>2</v>
      </c>
      <c r="C250">
        <v>1</v>
      </c>
      <c r="D250">
        <v>249</v>
      </c>
      <c r="E250" s="25" t="s">
        <v>1486</v>
      </c>
      <c r="F250">
        <f>VLOOKUP(E250,morphology!B:C,2,FALSE)</f>
        <v>111</v>
      </c>
    </row>
    <row r="251" spans="1:7">
      <c r="A251" t="s">
        <v>1971</v>
      </c>
      <c r="B251">
        <v>2</v>
      </c>
      <c r="C251">
        <v>1</v>
      </c>
      <c r="D251">
        <v>250</v>
      </c>
      <c r="E251" s="25" t="s">
        <v>3645</v>
      </c>
      <c r="F251">
        <f>VLOOKUP(E251,morphology!B:C,2,FALSE)</f>
        <v>112</v>
      </c>
    </row>
    <row r="252" spans="1:7">
      <c r="A252" t="s">
        <v>1971</v>
      </c>
      <c r="B252">
        <v>2</v>
      </c>
      <c r="C252">
        <v>1</v>
      </c>
      <c r="D252">
        <v>251</v>
      </c>
      <c r="E252" s="25" t="s">
        <v>1966</v>
      </c>
      <c r="F252">
        <f>VLOOKUP(E252,morphology!B:C,2,FALSE)</f>
        <v>0</v>
      </c>
    </row>
    <row r="253" spans="1:7">
      <c r="A253" t="s">
        <v>1971</v>
      </c>
      <c r="B253">
        <v>2</v>
      </c>
      <c r="C253">
        <v>1</v>
      </c>
      <c r="D253">
        <v>252</v>
      </c>
      <c r="E253" s="25" t="s">
        <v>1385</v>
      </c>
      <c r="F253">
        <f>VLOOKUP(E253,morphology!B:C,2,FALSE)</f>
        <v>11</v>
      </c>
    </row>
    <row r="254" spans="1:7">
      <c r="A254" t="s">
        <v>1971</v>
      </c>
      <c r="B254">
        <v>2</v>
      </c>
      <c r="C254">
        <v>1</v>
      </c>
      <c r="D254">
        <v>253</v>
      </c>
      <c r="E254" s="25" t="s">
        <v>1648</v>
      </c>
      <c r="F254">
        <f>VLOOKUP(E254,morphology!B:C,2,FALSE)</f>
        <v>113</v>
      </c>
    </row>
    <row r="255" spans="1:7">
      <c r="A255" t="s">
        <v>1971</v>
      </c>
      <c r="B255">
        <v>2</v>
      </c>
      <c r="C255">
        <v>1</v>
      </c>
      <c r="D255">
        <v>254</v>
      </c>
      <c r="E255" s="25" t="s">
        <v>1518</v>
      </c>
      <c r="F255">
        <f>VLOOKUP(E255,morphology!B:C,2,FALSE)</f>
        <v>114</v>
      </c>
    </row>
    <row r="256" spans="1:7">
      <c r="A256" t="s">
        <v>1971</v>
      </c>
      <c r="B256">
        <v>2</v>
      </c>
      <c r="C256">
        <v>1</v>
      </c>
      <c r="D256">
        <v>255</v>
      </c>
      <c r="E256" s="25" t="s">
        <v>3646</v>
      </c>
      <c r="F256">
        <f>VLOOKUP(E256,morphology!B:C,2,FALSE)</f>
        <v>115</v>
      </c>
    </row>
    <row r="257" spans="1:6">
      <c r="A257" t="s">
        <v>1971</v>
      </c>
      <c r="B257">
        <v>2</v>
      </c>
      <c r="C257">
        <v>1</v>
      </c>
      <c r="D257">
        <v>256</v>
      </c>
      <c r="E257" s="25" t="s">
        <v>1696</v>
      </c>
      <c r="F257">
        <f>VLOOKUP(E257,morphology!B:C,2,FALSE)</f>
        <v>0</v>
      </c>
    </row>
    <row r="258" spans="1:6">
      <c r="A258" t="s">
        <v>1971</v>
      </c>
      <c r="B258">
        <v>2</v>
      </c>
      <c r="C258">
        <v>1</v>
      </c>
      <c r="D258">
        <v>257</v>
      </c>
      <c r="E258" s="25" t="s">
        <v>1742</v>
      </c>
      <c r="F258">
        <f>VLOOKUP(E258,morphology!B:C,2,FALSE)</f>
        <v>116</v>
      </c>
    </row>
    <row r="259" spans="1:6">
      <c r="A259" t="s">
        <v>1971</v>
      </c>
      <c r="B259">
        <v>2</v>
      </c>
      <c r="C259">
        <v>1</v>
      </c>
      <c r="D259">
        <v>258</v>
      </c>
      <c r="E259" s="25" t="s">
        <v>1647</v>
      </c>
      <c r="F259">
        <f>VLOOKUP(E259,morphology!B:C,2,FALSE)</f>
        <v>71</v>
      </c>
    </row>
    <row r="260" spans="1:6">
      <c r="A260" t="s">
        <v>1971</v>
      </c>
      <c r="B260">
        <v>2</v>
      </c>
      <c r="C260">
        <v>1</v>
      </c>
      <c r="D260">
        <v>259</v>
      </c>
      <c r="E260" s="25" t="s">
        <v>1520</v>
      </c>
      <c r="F260">
        <f>VLOOKUP(E260,morphology!B:C,2,FALSE)</f>
        <v>30</v>
      </c>
    </row>
    <row r="261" spans="1:6">
      <c r="A261" t="s">
        <v>1971</v>
      </c>
      <c r="B261">
        <v>2</v>
      </c>
      <c r="C261">
        <v>1</v>
      </c>
      <c r="D261">
        <v>260</v>
      </c>
      <c r="E261" s="25" t="s">
        <v>1431</v>
      </c>
      <c r="F261">
        <f>VLOOKUP(E261,morphology!B:C,2,FALSE)</f>
        <v>31</v>
      </c>
    </row>
    <row r="262" spans="1:6">
      <c r="A262" t="s">
        <v>1971</v>
      </c>
      <c r="B262">
        <v>2</v>
      </c>
      <c r="C262">
        <v>1</v>
      </c>
      <c r="D262">
        <v>261</v>
      </c>
      <c r="E262" s="25" t="s">
        <v>1514</v>
      </c>
      <c r="F262">
        <f>VLOOKUP(E262,morphology!B:C,2,FALSE)</f>
        <v>32</v>
      </c>
    </row>
    <row r="263" spans="1:6">
      <c r="A263" t="s">
        <v>1971</v>
      </c>
      <c r="B263">
        <v>2</v>
      </c>
      <c r="C263">
        <v>1</v>
      </c>
      <c r="D263">
        <v>262</v>
      </c>
      <c r="E263" s="25" t="s">
        <v>1488</v>
      </c>
      <c r="F263">
        <f>VLOOKUP(E263,morphology!B:C,2,FALSE)</f>
        <v>117</v>
      </c>
    </row>
    <row r="264" spans="1:6">
      <c r="A264" t="s">
        <v>1971</v>
      </c>
      <c r="B264">
        <v>2</v>
      </c>
      <c r="C264">
        <v>1</v>
      </c>
      <c r="D264">
        <v>263</v>
      </c>
      <c r="E264" s="25" t="s">
        <v>1489</v>
      </c>
      <c r="F264">
        <f>VLOOKUP(E264,morphology!B:C,2,FALSE)</f>
        <v>118</v>
      </c>
    </row>
    <row r="265" spans="1:6">
      <c r="A265" t="s">
        <v>1971</v>
      </c>
      <c r="B265">
        <v>2</v>
      </c>
      <c r="C265">
        <v>1</v>
      </c>
      <c r="D265">
        <v>264</v>
      </c>
      <c r="E265" s="25" t="s">
        <v>3647</v>
      </c>
      <c r="F265">
        <f>VLOOKUP(E265,morphology!B:C,2,FALSE)</f>
        <v>119</v>
      </c>
    </row>
    <row r="266" spans="1:6">
      <c r="A266" t="s">
        <v>1971</v>
      </c>
      <c r="B266">
        <v>2</v>
      </c>
      <c r="C266">
        <v>1</v>
      </c>
      <c r="D266">
        <v>265</v>
      </c>
      <c r="E266" s="25" t="s">
        <v>1696</v>
      </c>
      <c r="F266">
        <f>VLOOKUP(E266,morphology!B:C,2,FALSE)</f>
        <v>0</v>
      </c>
    </row>
    <row r="267" spans="1:6">
      <c r="A267" t="s">
        <v>1971</v>
      </c>
      <c r="B267">
        <v>2</v>
      </c>
      <c r="C267">
        <v>2</v>
      </c>
      <c r="D267">
        <v>266</v>
      </c>
      <c r="E267" s="26" t="s">
        <v>1559</v>
      </c>
      <c r="F267">
        <f>VLOOKUP(E267,morphology!B:C,2,FALSE)</f>
        <v>0</v>
      </c>
    </row>
    <row r="268" spans="1:6">
      <c r="A268" t="s">
        <v>1971</v>
      </c>
      <c r="B268">
        <v>2</v>
      </c>
      <c r="C268">
        <v>2</v>
      </c>
      <c r="D268">
        <v>267</v>
      </c>
      <c r="E268" s="25" t="s">
        <v>1385</v>
      </c>
      <c r="F268">
        <f>VLOOKUP(E268,morphology!B:C,2,FALSE)</f>
        <v>11</v>
      </c>
    </row>
    <row r="269" spans="1:6">
      <c r="A269" t="s">
        <v>1971</v>
      </c>
      <c r="B269">
        <v>2</v>
      </c>
      <c r="C269">
        <v>2</v>
      </c>
      <c r="D269">
        <v>268</v>
      </c>
      <c r="E269" s="25" t="s">
        <v>1743</v>
      </c>
      <c r="F269">
        <f>VLOOKUP(E269,morphology!B:C,2,FALSE)</f>
        <v>120</v>
      </c>
    </row>
    <row r="270" spans="1:6">
      <c r="A270" t="s">
        <v>1971</v>
      </c>
      <c r="B270">
        <v>2</v>
      </c>
      <c r="C270">
        <v>2</v>
      </c>
      <c r="D270">
        <v>269</v>
      </c>
      <c r="E270" s="25" t="s">
        <v>1744</v>
      </c>
      <c r="F270">
        <f>VLOOKUP(E270,morphology!B:C,2,FALSE)</f>
        <v>121</v>
      </c>
    </row>
    <row r="271" spans="1:6">
      <c r="A271" t="s">
        <v>1971</v>
      </c>
      <c r="B271">
        <v>2</v>
      </c>
      <c r="C271">
        <v>2</v>
      </c>
      <c r="D271">
        <v>270</v>
      </c>
      <c r="E271" s="25" t="s">
        <v>1493</v>
      </c>
      <c r="F271">
        <f>VLOOKUP(E271,morphology!B:C,2,FALSE)</f>
        <v>63</v>
      </c>
    </row>
    <row r="272" spans="1:6">
      <c r="A272" t="s">
        <v>1971</v>
      </c>
      <c r="B272">
        <v>2</v>
      </c>
      <c r="C272">
        <v>2</v>
      </c>
      <c r="D272">
        <v>271</v>
      </c>
      <c r="E272" s="25" t="s">
        <v>1389</v>
      </c>
      <c r="F272">
        <f>VLOOKUP(E272,morphology!B:C,2,FALSE)</f>
        <v>15</v>
      </c>
    </row>
    <row r="273" spans="1:6">
      <c r="A273" t="s">
        <v>1971</v>
      </c>
      <c r="B273">
        <v>2</v>
      </c>
      <c r="C273">
        <v>2</v>
      </c>
      <c r="D273">
        <v>272</v>
      </c>
      <c r="E273" s="25" t="s">
        <v>1447</v>
      </c>
      <c r="F273">
        <f>VLOOKUP(E273,morphology!B:C,2,FALSE)</f>
        <v>122</v>
      </c>
    </row>
    <row r="274" spans="1:6">
      <c r="A274" t="s">
        <v>1971</v>
      </c>
      <c r="B274">
        <v>2</v>
      </c>
      <c r="C274">
        <v>2</v>
      </c>
      <c r="D274">
        <v>273</v>
      </c>
      <c r="E274" s="25" t="s">
        <v>1745</v>
      </c>
      <c r="F274">
        <f>VLOOKUP(E274,morphology!B:C,2,FALSE)</f>
        <v>123</v>
      </c>
    </row>
    <row r="275" spans="1:6">
      <c r="A275" t="s">
        <v>1971</v>
      </c>
      <c r="B275">
        <v>2</v>
      </c>
      <c r="C275">
        <v>2</v>
      </c>
      <c r="D275">
        <v>274</v>
      </c>
      <c r="E275" s="25" t="s">
        <v>1383</v>
      </c>
      <c r="F275">
        <f>VLOOKUP(E275,morphology!B:C,2,FALSE)</f>
        <v>9</v>
      </c>
    </row>
    <row r="276" spans="1:6">
      <c r="A276" t="s">
        <v>1971</v>
      </c>
      <c r="B276">
        <v>2</v>
      </c>
      <c r="C276">
        <v>2</v>
      </c>
      <c r="D276">
        <v>275</v>
      </c>
      <c r="E276" s="25" t="s">
        <v>1696</v>
      </c>
      <c r="F276">
        <f>VLOOKUP(E276,morphology!B:C,2,FALSE)</f>
        <v>0</v>
      </c>
    </row>
    <row r="277" spans="1:6">
      <c r="A277" t="s">
        <v>1971</v>
      </c>
      <c r="B277">
        <v>2</v>
      </c>
      <c r="C277">
        <v>2</v>
      </c>
      <c r="D277">
        <v>276</v>
      </c>
      <c r="E277" s="25" t="s">
        <v>697</v>
      </c>
      <c r="F277">
        <f>VLOOKUP(E277,morphology!B:C,2,FALSE)</f>
        <v>77</v>
      </c>
    </row>
    <row r="278" spans="1:6">
      <c r="A278" t="s">
        <v>1971</v>
      </c>
      <c r="B278">
        <v>2</v>
      </c>
      <c r="C278">
        <v>2</v>
      </c>
      <c r="D278">
        <v>277</v>
      </c>
      <c r="E278" s="25" t="s">
        <v>1389</v>
      </c>
      <c r="F278">
        <f>VLOOKUP(E278,morphology!B:C,2,FALSE)</f>
        <v>15</v>
      </c>
    </row>
    <row r="279" spans="1:6">
      <c r="A279" t="s">
        <v>1971</v>
      </c>
      <c r="B279">
        <v>2</v>
      </c>
      <c r="C279">
        <v>2</v>
      </c>
      <c r="D279">
        <v>278</v>
      </c>
      <c r="E279" s="25" t="s">
        <v>1447</v>
      </c>
      <c r="F279">
        <f>VLOOKUP(E279,morphology!B:C,2,FALSE)</f>
        <v>122</v>
      </c>
    </row>
    <row r="280" spans="1:6">
      <c r="A280" t="s">
        <v>1971</v>
      </c>
      <c r="B280">
        <v>2</v>
      </c>
      <c r="C280">
        <v>2</v>
      </c>
      <c r="D280">
        <v>279</v>
      </c>
      <c r="E280" s="25" t="s">
        <v>1746</v>
      </c>
      <c r="F280">
        <f>VLOOKUP(E280,morphology!B:C,2,FALSE)</f>
        <v>124</v>
      </c>
    </row>
    <row r="281" spans="1:6">
      <c r="A281" t="s">
        <v>1971</v>
      </c>
      <c r="B281">
        <v>2</v>
      </c>
      <c r="C281">
        <v>2</v>
      </c>
      <c r="D281">
        <v>280</v>
      </c>
      <c r="E281" s="25" t="s">
        <v>1684</v>
      </c>
      <c r="F281">
        <f>VLOOKUP(E281,morphology!B:C,2,FALSE)</f>
        <v>40</v>
      </c>
    </row>
    <row r="282" spans="1:6">
      <c r="A282" t="s">
        <v>1971</v>
      </c>
      <c r="B282">
        <v>2</v>
      </c>
      <c r="C282">
        <v>2</v>
      </c>
      <c r="D282">
        <v>281</v>
      </c>
      <c r="E282" s="25" t="s">
        <v>1616</v>
      </c>
      <c r="F282">
        <f>VLOOKUP(E282,morphology!B:C,2,FALSE)</f>
        <v>125</v>
      </c>
    </row>
    <row r="283" spans="1:6">
      <c r="A283" t="s">
        <v>1971</v>
      </c>
      <c r="B283">
        <v>2</v>
      </c>
      <c r="C283">
        <v>2</v>
      </c>
      <c r="D283">
        <v>282</v>
      </c>
      <c r="E283" s="25" t="s">
        <v>1419</v>
      </c>
      <c r="F283">
        <f>VLOOKUP(E283,morphology!B:C,2,FALSE)</f>
        <v>126</v>
      </c>
    </row>
    <row r="284" spans="1:6">
      <c r="A284" t="s">
        <v>1971</v>
      </c>
      <c r="B284">
        <v>2</v>
      </c>
      <c r="C284">
        <v>2</v>
      </c>
      <c r="D284">
        <v>283</v>
      </c>
      <c r="E284" s="25" t="s">
        <v>1385</v>
      </c>
      <c r="F284">
        <f>VLOOKUP(E284,morphology!B:C,2,FALSE)</f>
        <v>11</v>
      </c>
    </row>
    <row r="285" spans="1:6">
      <c r="A285" t="s">
        <v>1971</v>
      </c>
      <c r="B285">
        <v>2</v>
      </c>
      <c r="C285">
        <v>2</v>
      </c>
      <c r="D285">
        <v>284</v>
      </c>
      <c r="E285" s="25" t="s">
        <v>1389</v>
      </c>
      <c r="F285">
        <f>VLOOKUP(E285,morphology!B:C,2,FALSE)</f>
        <v>15</v>
      </c>
    </row>
    <row r="286" spans="1:6">
      <c r="A286" t="s">
        <v>1971</v>
      </c>
      <c r="B286">
        <v>2</v>
      </c>
      <c r="C286">
        <v>2</v>
      </c>
      <c r="D286">
        <v>285</v>
      </c>
      <c r="E286" s="25" t="s">
        <v>1747</v>
      </c>
      <c r="F286">
        <f>VLOOKUP(E286,morphology!B:C,2,FALSE)</f>
        <v>127</v>
      </c>
    </row>
    <row r="287" spans="1:6">
      <c r="A287" t="s">
        <v>1971</v>
      </c>
      <c r="B287">
        <v>2</v>
      </c>
      <c r="C287">
        <v>2</v>
      </c>
      <c r="D287">
        <v>286</v>
      </c>
      <c r="E287" s="25" t="s">
        <v>1390</v>
      </c>
      <c r="F287">
        <f>VLOOKUP(E287,morphology!B:C,2,FALSE)</f>
        <v>16</v>
      </c>
    </row>
    <row r="288" spans="1:6">
      <c r="A288" t="s">
        <v>1971</v>
      </c>
      <c r="B288">
        <v>2</v>
      </c>
      <c r="C288">
        <v>2</v>
      </c>
      <c r="D288">
        <v>287</v>
      </c>
      <c r="E288" s="25" t="s">
        <v>1794</v>
      </c>
      <c r="F288">
        <f>VLOOKUP(E288,morphology!B:C,2,FALSE)</f>
        <v>128</v>
      </c>
    </row>
    <row r="289" spans="1:6">
      <c r="A289" t="s">
        <v>1971</v>
      </c>
      <c r="B289">
        <v>2</v>
      </c>
      <c r="C289">
        <v>2</v>
      </c>
      <c r="D289">
        <v>288</v>
      </c>
      <c r="E289" s="25" t="s">
        <v>1966</v>
      </c>
      <c r="F289">
        <f>VLOOKUP(E289,morphology!B:C,2,FALSE)</f>
        <v>0</v>
      </c>
    </row>
    <row r="290" spans="1:6">
      <c r="A290" t="s">
        <v>1971</v>
      </c>
      <c r="B290">
        <v>2</v>
      </c>
      <c r="C290">
        <v>3</v>
      </c>
      <c r="D290">
        <v>289</v>
      </c>
      <c r="E290" s="26" t="s">
        <v>1560</v>
      </c>
      <c r="F290">
        <f>VLOOKUP(E290,morphology!B:C,2,FALSE)</f>
        <v>0</v>
      </c>
    </row>
    <row r="291" spans="1:6">
      <c r="A291" t="s">
        <v>1971</v>
      </c>
      <c r="B291">
        <v>2</v>
      </c>
      <c r="C291">
        <v>3</v>
      </c>
      <c r="D291">
        <v>290</v>
      </c>
      <c r="E291" s="25" t="s">
        <v>1713</v>
      </c>
      <c r="F291">
        <f>VLOOKUP(E291,morphology!B:C,2,FALSE)</f>
        <v>11</v>
      </c>
    </row>
    <row r="292" spans="1:6">
      <c r="A292" t="s">
        <v>1971</v>
      </c>
      <c r="B292">
        <v>2</v>
      </c>
      <c r="C292">
        <v>3</v>
      </c>
      <c r="D292">
        <v>291</v>
      </c>
      <c r="E292" s="25" t="s">
        <v>190</v>
      </c>
      <c r="F292">
        <f>VLOOKUP(E292,morphology!B:C,2,FALSE)</f>
        <v>65</v>
      </c>
    </row>
    <row r="293" spans="1:6">
      <c r="A293" t="s">
        <v>1971</v>
      </c>
      <c r="B293">
        <v>2</v>
      </c>
      <c r="C293">
        <v>3</v>
      </c>
      <c r="D293">
        <v>292</v>
      </c>
      <c r="E293" s="25" t="s">
        <v>1592</v>
      </c>
      <c r="F293">
        <f>VLOOKUP(E293,morphology!B:C,2,FALSE)</f>
        <v>129</v>
      </c>
    </row>
    <row r="294" spans="1:6">
      <c r="A294" t="s">
        <v>1971</v>
      </c>
      <c r="B294">
        <v>2</v>
      </c>
      <c r="C294">
        <v>3</v>
      </c>
      <c r="D294">
        <v>293</v>
      </c>
      <c r="E294" s="25" t="s">
        <v>1593</v>
      </c>
      <c r="F294">
        <f>VLOOKUP(E294,morphology!B:C,2,FALSE)</f>
        <v>130</v>
      </c>
    </row>
    <row r="295" spans="1:6">
      <c r="A295" t="s">
        <v>1971</v>
      </c>
      <c r="B295">
        <v>2</v>
      </c>
      <c r="C295">
        <v>3</v>
      </c>
      <c r="D295">
        <v>294</v>
      </c>
      <c r="E295" s="25" t="s">
        <v>92</v>
      </c>
      <c r="F295">
        <f>VLOOKUP(E295,morphology!B:C,2,FALSE)</f>
        <v>59</v>
      </c>
    </row>
    <row r="296" spans="1:6">
      <c r="A296" t="s">
        <v>1971</v>
      </c>
      <c r="B296">
        <v>2</v>
      </c>
      <c r="C296">
        <v>3</v>
      </c>
      <c r="D296">
        <v>295</v>
      </c>
      <c r="E296" s="25" t="s">
        <v>1748</v>
      </c>
      <c r="F296">
        <f>VLOOKUP(E296,morphology!B:C,2,FALSE)</f>
        <v>131</v>
      </c>
    </row>
    <row r="297" spans="1:6">
      <c r="A297" t="s">
        <v>1971</v>
      </c>
      <c r="B297">
        <v>2</v>
      </c>
      <c r="C297">
        <v>3</v>
      </c>
      <c r="D297">
        <v>296</v>
      </c>
      <c r="E297" s="25" t="s">
        <v>3648</v>
      </c>
      <c r="F297">
        <f>VLOOKUP(E297,morphology!B:C,2,FALSE)</f>
        <v>132</v>
      </c>
    </row>
    <row r="298" spans="1:6">
      <c r="A298" t="s">
        <v>1971</v>
      </c>
      <c r="B298">
        <v>2</v>
      </c>
      <c r="C298">
        <v>3</v>
      </c>
      <c r="D298">
        <v>297</v>
      </c>
      <c r="E298" s="25" t="s">
        <v>1696</v>
      </c>
      <c r="F298">
        <f>VLOOKUP(E298,morphology!B:C,2,FALSE)</f>
        <v>0</v>
      </c>
    </row>
    <row r="299" spans="1:6">
      <c r="A299" t="s">
        <v>1971</v>
      </c>
      <c r="B299">
        <v>2</v>
      </c>
      <c r="C299">
        <v>3</v>
      </c>
      <c r="D299">
        <v>298</v>
      </c>
      <c r="E299" s="25" t="s">
        <v>1654</v>
      </c>
      <c r="F299">
        <f>VLOOKUP(E299,morphology!B:C,2,FALSE)</f>
        <v>69</v>
      </c>
    </row>
    <row r="300" spans="1:6">
      <c r="A300" t="s">
        <v>1971</v>
      </c>
      <c r="B300">
        <v>2</v>
      </c>
      <c r="C300">
        <v>3</v>
      </c>
      <c r="D300">
        <v>299</v>
      </c>
      <c r="E300" s="25" t="s">
        <v>1474</v>
      </c>
      <c r="F300">
        <f>VLOOKUP(E300,morphology!B:C,2,FALSE)</f>
        <v>97</v>
      </c>
    </row>
    <row r="301" spans="1:6">
      <c r="A301" t="s">
        <v>1971</v>
      </c>
      <c r="B301">
        <v>2</v>
      </c>
      <c r="C301">
        <v>3</v>
      </c>
      <c r="D301">
        <v>300</v>
      </c>
      <c r="E301" s="25" t="s">
        <v>1475</v>
      </c>
      <c r="F301">
        <f>VLOOKUP(E301,morphology!B:C,2,FALSE)</f>
        <v>133</v>
      </c>
    </row>
    <row r="302" spans="1:6">
      <c r="A302" t="s">
        <v>1971</v>
      </c>
      <c r="B302">
        <v>2</v>
      </c>
      <c r="C302">
        <v>3</v>
      </c>
      <c r="D302">
        <v>301</v>
      </c>
      <c r="E302" s="25" t="s">
        <v>1535</v>
      </c>
      <c r="F302">
        <f>VLOOKUP(E302,morphology!B:C,2,FALSE)</f>
        <v>45</v>
      </c>
    </row>
    <row r="303" spans="1:6">
      <c r="A303" t="s">
        <v>1971</v>
      </c>
      <c r="B303">
        <v>2</v>
      </c>
      <c r="C303">
        <v>3</v>
      </c>
      <c r="D303">
        <v>302</v>
      </c>
      <c r="E303" s="25" t="s">
        <v>3649</v>
      </c>
      <c r="F303">
        <f>VLOOKUP(E303,morphology!B:C,2,FALSE)</f>
        <v>134</v>
      </c>
    </row>
    <row r="304" spans="1:6">
      <c r="A304" t="s">
        <v>1971</v>
      </c>
      <c r="B304">
        <v>2</v>
      </c>
      <c r="C304">
        <v>3</v>
      </c>
      <c r="D304">
        <v>303</v>
      </c>
      <c r="E304" s="25" t="s">
        <v>1966</v>
      </c>
      <c r="F304">
        <f>VLOOKUP(E304,morphology!B:C,2,FALSE)</f>
        <v>0</v>
      </c>
    </row>
    <row r="305" spans="1:6">
      <c r="A305" t="s">
        <v>1971</v>
      </c>
      <c r="B305">
        <v>2</v>
      </c>
      <c r="C305">
        <v>4</v>
      </c>
      <c r="D305">
        <v>304</v>
      </c>
      <c r="E305" s="26" t="s">
        <v>1561</v>
      </c>
      <c r="F305">
        <f>VLOOKUP(E305,morphology!B:C,2,FALSE)</f>
        <v>0</v>
      </c>
    </row>
    <row r="306" spans="1:6">
      <c r="A306" t="s">
        <v>1971</v>
      </c>
      <c r="B306">
        <v>2</v>
      </c>
      <c r="C306">
        <v>4</v>
      </c>
      <c r="D306">
        <v>305</v>
      </c>
      <c r="E306" s="25" t="s">
        <v>1494</v>
      </c>
      <c r="F306">
        <f>VLOOKUP(E306,morphology!B:C,2,FALSE)</f>
        <v>60</v>
      </c>
    </row>
    <row r="307" spans="1:6">
      <c r="A307" t="s">
        <v>1971</v>
      </c>
      <c r="B307">
        <v>2</v>
      </c>
      <c r="C307">
        <v>4</v>
      </c>
      <c r="D307">
        <v>306</v>
      </c>
      <c r="E307" s="25" t="s">
        <v>1531</v>
      </c>
      <c r="F307">
        <f>VLOOKUP(E307,morphology!B:C,2,FALSE)</f>
        <v>135</v>
      </c>
    </row>
    <row r="308" spans="1:6">
      <c r="A308" t="s">
        <v>1971</v>
      </c>
      <c r="B308">
        <v>2</v>
      </c>
      <c r="C308">
        <v>4</v>
      </c>
      <c r="D308">
        <v>307</v>
      </c>
      <c r="E308" s="25" t="s">
        <v>92</v>
      </c>
      <c r="F308">
        <f>VLOOKUP(E308,morphology!B:C,2,FALSE)</f>
        <v>59</v>
      </c>
    </row>
    <row r="309" spans="1:6">
      <c r="A309" t="s">
        <v>1971</v>
      </c>
      <c r="B309">
        <v>2</v>
      </c>
      <c r="C309">
        <v>4</v>
      </c>
      <c r="D309">
        <v>308</v>
      </c>
      <c r="E309" s="25" t="s">
        <v>1749</v>
      </c>
      <c r="F309">
        <f>VLOOKUP(E309,morphology!B:C,2,FALSE)</f>
        <v>136</v>
      </c>
    </row>
    <row r="310" spans="1:6">
      <c r="A310" t="s">
        <v>1971</v>
      </c>
      <c r="B310">
        <v>2</v>
      </c>
      <c r="C310">
        <v>4</v>
      </c>
      <c r="D310">
        <v>309</v>
      </c>
      <c r="E310" s="25" t="s">
        <v>1526</v>
      </c>
      <c r="F310">
        <f>VLOOKUP(E310,morphology!B:C,2,FALSE)</f>
        <v>106</v>
      </c>
    </row>
    <row r="311" spans="1:6">
      <c r="A311" t="s">
        <v>1971</v>
      </c>
      <c r="B311">
        <v>2</v>
      </c>
      <c r="C311">
        <v>4</v>
      </c>
      <c r="D311">
        <v>310</v>
      </c>
      <c r="E311" s="25" t="s">
        <v>1385</v>
      </c>
      <c r="F311">
        <f>VLOOKUP(E311,morphology!B:C,2,FALSE)</f>
        <v>11</v>
      </c>
    </row>
    <row r="312" spans="1:6">
      <c r="A312" t="s">
        <v>1971</v>
      </c>
      <c r="B312">
        <v>2</v>
      </c>
      <c r="C312">
        <v>4</v>
      </c>
      <c r="D312">
        <v>311</v>
      </c>
      <c r="E312" s="25" t="s">
        <v>1474</v>
      </c>
      <c r="F312">
        <f>VLOOKUP(E312,morphology!B:C,2,FALSE)</f>
        <v>97</v>
      </c>
    </row>
    <row r="313" spans="1:6">
      <c r="A313" t="s">
        <v>1971</v>
      </c>
      <c r="B313">
        <v>2</v>
      </c>
      <c r="C313">
        <v>4</v>
      </c>
      <c r="D313">
        <v>312</v>
      </c>
      <c r="E313" s="25" t="s">
        <v>1475</v>
      </c>
      <c r="F313">
        <f>VLOOKUP(E313,morphology!B:C,2,FALSE)</f>
        <v>133</v>
      </c>
    </row>
    <row r="314" spans="1:6">
      <c r="A314" t="s">
        <v>1971</v>
      </c>
      <c r="B314">
        <v>2</v>
      </c>
      <c r="C314">
        <v>4</v>
      </c>
      <c r="D314">
        <v>313</v>
      </c>
      <c r="E314" s="25" t="s">
        <v>1535</v>
      </c>
      <c r="F314">
        <f>VLOOKUP(E314,morphology!B:C,2,FALSE)</f>
        <v>45</v>
      </c>
    </row>
    <row r="315" spans="1:6">
      <c r="A315" t="s">
        <v>1971</v>
      </c>
      <c r="B315">
        <v>2</v>
      </c>
      <c r="C315">
        <v>4</v>
      </c>
      <c r="D315">
        <v>314</v>
      </c>
      <c r="E315" s="25" t="s">
        <v>1486</v>
      </c>
      <c r="F315">
        <f>VLOOKUP(E315,morphology!B:C,2,FALSE)</f>
        <v>111</v>
      </c>
    </row>
    <row r="316" spans="1:6">
      <c r="A316" t="s">
        <v>1971</v>
      </c>
      <c r="B316">
        <v>2</v>
      </c>
      <c r="C316">
        <v>4</v>
      </c>
      <c r="D316">
        <v>315</v>
      </c>
      <c r="E316" s="25" t="s">
        <v>1750</v>
      </c>
      <c r="F316">
        <f>VLOOKUP(E316,morphology!B:C,2,FALSE)</f>
        <v>137</v>
      </c>
    </row>
    <row r="317" spans="1:6">
      <c r="A317" t="s">
        <v>1971</v>
      </c>
      <c r="B317">
        <v>2</v>
      </c>
      <c r="C317">
        <v>4</v>
      </c>
      <c r="D317">
        <v>316</v>
      </c>
      <c r="E317" s="25" t="s">
        <v>1751</v>
      </c>
      <c r="F317">
        <f>VLOOKUP(E317,morphology!B:C,2,FALSE)</f>
        <v>138</v>
      </c>
    </row>
    <row r="318" spans="1:6">
      <c r="A318" t="s">
        <v>1971</v>
      </c>
      <c r="B318">
        <v>2</v>
      </c>
      <c r="C318">
        <v>4</v>
      </c>
      <c r="D318">
        <v>317</v>
      </c>
      <c r="E318" s="25" t="s">
        <v>3650</v>
      </c>
      <c r="F318">
        <f>VLOOKUP(E318,morphology!B:C,2,FALSE)</f>
        <v>139</v>
      </c>
    </row>
    <row r="319" spans="1:6">
      <c r="A319" t="s">
        <v>1971</v>
      </c>
      <c r="B319">
        <v>2</v>
      </c>
      <c r="C319">
        <v>4</v>
      </c>
      <c r="D319">
        <v>318</v>
      </c>
      <c r="E319" s="25" t="s">
        <v>1696</v>
      </c>
      <c r="F319">
        <f>VLOOKUP(E319,morphology!B:C,2,FALSE)</f>
        <v>0</v>
      </c>
    </row>
    <row r="320" spans="1:6">
      <c r="A320" t="s">
        <v>1971</v>
      </c>
      <c r="B320">
        <v>2</v>
      </c>
      <c r="C320">
        <v>4</v>
      </c>
      <c r="D320">
        <v>319</v>
      </c>
      <c r="E320" s="25" t="s">
        <v>1385</v>
      </c>
      <c r="F320">
        <f>VLOOKUP(E320,morphology!B:C,2,FALSE)</f>
        <v>11</v>
      </c>
    </row>
    <row r="321" spans="1:6">
      <c r="A321" t="s">
        <v>1971</v>
      </c>
      <c r="B321">
        <v>2</v>
      </c>
      <c r="C321">
        <v>4</v>
      </c>
      <c r="D321">
        <v>320</v>
      </c>
      <c r="E321" s="25" t="s">
        <v>190</v>
      </c>
      <c r="F321">
        <f>VLOOKUP(E321,morphology!B:C,2,FALSE)</f>
        <v>65</v>
      </c>
    </row>
    <row r="322" spans="1:6">
      <c r="A322" t="s">
        <v>1971</v>
      </c>
      <c r="B322">
        <v>2</v>
      </c>
      <c r="C322">
        <v>4</v>
      </c>
      <c r="D322">
        <v>321</v>
      </c>
      <c r="E322" s="25" t="s">
        <v>1592</v>
      </c>
      <c r="F322">
        <f>VLOOKUP(E322,morphology!B:C,2,FALSE)</f>
        <v>129</v>
      </c>
    </row>
    <row r="323" spans="1:6">
      <c r="A323" t="s">
        <v>1971</v>
      </c>
      <c r="B323">
        <v>2</v>
      </c>
      <c r="C323">
        <v>4</v>
      </c>
      <c r="D323">
        <v>322</v>
      </c>
      <c r="E323" s="25" t="s">
        <v>1470</v>
      </c>
      <c r="F323">
        <f>VLOOKUP(E323,morphology!B:C,2,FALSE)</f>
        <v>20</v>
      </c>
    </row>
    <row r="324" spans="1:6">
      <c r="A324" t="s">
        <v>1971</v>
      </c>
      <c r="B324">
        <v>2</v>
      </c>
      <c r="C324">
        <v>4</v>
      </c>
      <c r="D324">
        <v>323</v>
      </c>
      <c r="E324" s="25" t="s">
        <v>1732</v>
      </c>
      <c r="F324">
        <f>VLOOKUP(E324,morphology!B:C,2,FALSE)</f>
        <v>95</v>
      </c>
    </row>
    <row r="325" spans="1:6">
      <c r="A325" t="s">
        <v>1971</v>
      </c>
      <c r="B325">
        <v>2</v>
      </c>
      <c r="C325">
        <v>4</v>
      </c>
      <c r="D325">
        <v>324</v>
      </c>
      <c r="E325" s="25" t="s">
        <v>1417</v>
      </c>
      <c r="F325">
        <f>VLOOKUP(E325,morphology!B:C,2,FALSE)</f>
        <v>67</v>
      </c>
    </row>
    <row r="326" spans="1:6">
      <c r="A326" t="s">
        <v>1971</v>
      </c>
      <c r="B326">
        <v>2</v>
      </c>
      <c r="C326">
        <v>4</v>
      </c>
      <c r="D326">
        <v>325</v>
      </c>
      <c r="E326" s="25" t="s">
        <v>1665</v>
      </c>
      <c r="F326">
        <f>VLOOKUP(E326,morphology!B:C,2,FALSE)</f>
        <v>54</v>
      </c>
    </row>
    <row r="327" spans="1:6">
      <c r="A327" t="s">
        <v>1971</v>
      </c>
      <c r="B327">
        <v>2</v>
      </c>
      <c r="C327">
        <v>4</v>
      </c>
      <c r="D327">
        <v>326</v>
      </c>
      <c r="E327" s="25" t="s">
        <v>1965</v>
      </c>
      <c r="F327">
        <f>VLOOKUP(E327,morphology!B:C,2,FALSE)</f>
        <v>0</v>
      </c>
    </row>
    <row r="328" spans="1:6">
      <c r="A328" t="s">
        <v>1971</v>
      </c>
      <c r="B328">
        <v>2</v>
      </c>
      <c r="C328">
        <v>5</v>
      </c>
      <c r="D328">
        <v>327</v>
      </c>
      <c r="E328" s="26" t="s">
        <v>1562</v>
      </c>
      <c r="F328">
        <f>VLOOKUP(E328,morphology!B:C,2,FALSE)</f>
        <v>0</v>
      </c>
    </row>
    <row r="329" spans="1:6">
      <c r="A329" t="s">
        <v>1971</v>
      </c>
      <c r="B329">
        <v>2</v>
      </c>
      <c r="C329">
        <v>5</v>
      </c>
      <c r="D329">
        <v>328</v>
      </c>
      <c r="E329" s="25" t="s">
        <v>1752</v>
      </c>
      <c r="F329">
        <f>VLOOKUP(E329,morphology!B:C,2,FALSE)</f>
        <v>140</v>
      </c>
    </row>
    <row r="330" spans="1:6">
      <c r="A330" t="s">
        <v>1971</v>
      </c>
      <c r="B330">
        <v>2</v>
      </c>
      <c r="C330">
        <v>5</v>
      </c>
      <c r="D330">
        <v>329</v>
      </c>
      <c r="E330" s="25" t="s">
        <v>1753</v>
      </c>
      <c r="F330">
        <f>VLOOKUP(E330,morphology!B:C,2,FALSE)</f>
        <v>141</v>
      </c>
    </row>
    <row r="331" spans="1:6">
      <c r="A331" t="s">
        <v>1971</v>
      </c>
      <c r="B331">
        <v>2</v>
      </c>
      <c r="C331">
        <v>5</v>
      </c>
      <c r="D331">
        <v>330</v>
      </c>
      <c r="E331" s="25" t="s">
        <v>1754</v>
      </c>
      <c r="F331">
        <f>VLOOKUP(E331,morphology!B:C,2,FALSE)</f>
        <v>142</v>
      </c>
    </row>
    <row r="332" spans="1:6">
      <c r="A332" t="s">
        <v>1971</v>
      </c>
      <c r="B332">
        <v>2</v>
      </c>
      <c r="C332">
        <v>5</v>
      </c>
      <c r="D332">
        <v>331</v>
      </c>
      <c r="E332" s="25" t="s">
        <v>1755</v>
      </c>
      <c r="F332">
        <f>VLOOKUP(E332,morphology!B:C,2,FALSE)</f>
        <v>143</v>
      </c>
    </row>
    <row r="333" spans="1:6">
      <c r="A333" t="s">
        <v>1971</v>
      </c>
      <c r="B333">
        <v>2</v>
      </c>
      <c r="C333">
        <v>5</v>
      </c>
      <c r="D333">
        <v>332</v>
      </c>
      <c r="E333" s="25" t="s">
        <v>1535</v>
      </c>
      <c r="F333">
        <f>VLOOKUP(E333,morphology!B:C,2,FALSE)</f>
        <v>45</v>
      </c>
    </row>
    <row r="334" spans="1:6">
      <c r="A334" t="s">
        <v>1971</v>
      </c>
      <c r="B334">
        <v>2</v>
      </c>
      <c r="C334">
        <v>5</v>
      </c>
      <c r="D334">
        <v>333</v>
      </c>
      <c r="E334" s="25" t="s">
        <v>1431</v>
      </c>
      <c r="F334">
        <f>VLOOKUP(E334,morphology!B:C,2,FALSE)</f>
        <v>31</v>
      </c>
    </row>
    <row r="335" spans="1:6">
      <c r="A335" t="s">
        <v>1971</v>
      </c>
      <c r="B335">
        <v>2</v>
      </c>
      <c r="C335">
        <v>5</v>
      </c>
      <c r="D335">
        <v>334</v>
      </c>
      <c r="E335" s="25" t="s">
        <v>3651</v>
      </c>
      <c r="F335">
        <f>VLOOKUP(E335,morphology!B:C,2,FALSE)</f>
        <v>144</v>
      </c>
    </row>
    <row r="336" spans="1:6">
      <c r="A336" t="s">
        <v>1971</v>
      </c>
      <c r="B336">
        <v>2</v>
      </c>
      <c r="C336">
        <v>5</v>
      </c>
      <c r="D336">
        <v>335</v>
      </c>
      <c r="E336" s="25" t="s">
        <v>1696</v>
      </c>
      <c r="F336">
        <f>VLOOKUP(E336,morphology!B:C,2,FALSE)</f>
        <v>0</v>
      </c>
    </row>
    <row r="337" spans="1:6">
      <c r="A337" t="s">
        <v>1971</v>
      </c>
      <c r="B337">
        <v>2</v>
      </c>
      <c r="C337">
        <v>5</v>
      </c>
      <c r="D337">
        <v>336</v>
      </c>
      <c r="E337" s="25" t="s">
        <v>1756</v>
      </c>
      <c r="F337">
        <f>VLOOKUP(E337,morphology!B:C,2,FALSE)</f>
        <v>145</v>
      </c>
    </row>
    <row r="338" spans="1:6">
      <c r="A338" t="s">
        <v>1971</v>
      </c>
      <c r="B338">
        <v>2</v>
      </c>
      <c r="C338">
        <v>5</v>
      </c>
      <c r="D338">
        <v>337</v>
      </c>
      <c r="E338" s="25" t="s">
        <v>190</v>
      </c>
      <c r="F338">
        <f>VLOOKUP(E338,morphology!B:C,2,FALSE)</f>
        <v>65</v>
      </c>
    </row>
    <row r="339" spans="1:6">
      <c r="A339" t="s">
        <v>1971</v>
      </c>
      <c r="B339">
        <v>2</v>
      </c>
      <c r="C339">
        <v>5</v>
      </c>
      <c r="D339">
        <v>338</v>
      </c>
      <c r="E339" s="25" t="s">
        <v>1592</v>
      </c>
      <c r="F339">
        <f>VLOOKUP(E339,morphology!B:C,2,FALSE)</f>
        <v>129</v>
      </c>
    </row>
    <row r="340" spans="1:6">
      <c r="A340" t="s">
        <v>1971</v>
      </c>
      <c r="B340">
        <v>2</v>
      </c>
      <c r="C340">
        <v>5</v>
      </c>
      <c r="D340">
        <v>339</v>
      </c>
      <c r="E340" s="25" t="s">
        <v>1470</v>
      </c>
      <c r="F340">
        <f>VLOOKUP(E340,morphology!B:C,2,FALSE)</f>
        <v>20</v>
      </c>
    </row>
    <row r="341" spans="1:6">
      <c r="A341" t="s">
        <v>1971</v>
      </c>
      <c r="B341">
        <v>2</v>
      </c>
      <c r="C341">
        <v>5</v>
      </c>
      <c r="D341">
        <v>340</v>
      </c>
      <c r="E341" s="25" t="s">
        <v>1595</v>
      </c>
      <c r="F341">
        <f>VLOOKUP(E341,morphology!B:C,2,FALSE)</f>
        <v>146</v>
      </c>
    </row>
    <row r="342" spans="1:6">
      <c r="A342" t="s">
        <v>1971</v>
      </c>
      <c r="B342">
        <v>2</v>
      </c>
      <c r="C342">
        <v>5</v>
      </c>
      <c r="D342">
        <v>341</v>
      </c>
      <c r="E342" s="25" t="s">
        <v>1390</v>
      </c>
      <c r="F342">
        <f>VLOOKUP(E342,morphology!B:C,2,FALSE)</f>
        <v>16</v>
      </c>
    </row>
    <row r="343" spans="1:6">
      <c r="A343" t="s">
        <v>1971</v>
      </c>
      <c r="B343">
        <v>2</v>
      </c>
      <c r="C343">
        <v>5</v>
      </c>
      <c r="D343">
        <v>342</v>
      </c>
      <c r="E343" s="25" t="s">
        <v>1437</v>
      </c>
      <c r="F343">
        <f>VLOOKUP(E343,morphology!B:C,2,FALSE)</f>
        <v>147</v>
      </c>
    </row>
    <row r="344" spans="1:6">
      <c r="A344" t="s">
        <v>1971</v>
      </c>
      <c r="B344">
        <v>2</v>
      </c>
      <c r="C344">
        <v>5</v>
      </c>
      <c r="D344">
        <v>343</v>
      </c>
      <c r="E344" s="25" t="s">
        <v>1952</v>
      </c>
      <c r="F344">
        <f>VLOOKUP(E344,morphology!B:C,2,FALSE)</f>
        <v>148</v>
      </c>
    </row>
    <row r="345" spans="1:6">
      <c r="A345" t="s">
        <v>1971</v>
      </c>
      <c r="B345">
        <v>2</v>
      </c>
      <c r="C345">
        <v>5</v>
      </c>
      <c r="D345">
        <v>344</v>
      </c>
      <c r="E345" s="25" t="s">
        <v>1966</v>
      </c>
      <c r="F345">
        <f>VLOOKUP(E345,morphology!B:C,2,FALSE)</f>
        <v>0</v>
      </c>
    </row>
    <row r="346" spans="1:6">
      <c r="A346" t="s">
        <v>1971</v>
      </c>
      <c r="B346">
        <v>2</v>
      </c>
      <c r="C346">
        <v>5</v>
      </c>
      <c r="D346">
        <v>345</v>
      </c>
      <c r="E346" s="25" t="s">
        <v>190</v>
      </c>
      <c r="F346">
        <f>VLOOKUP(E346,morphology!B:C,2,FALSE)</f>
        <v>65</v>
      </c>
    </row>
    <row r="347" spans="1:6">
      <c r="A347" t="s">
        <v>1971</v>
      </c>
      <c r="B347">
        <v>2</v>
      </c>
      <c r="C347">
        <v>5</v>
      </c>
      <c r="D347">
        <v>346</v>
      </c>
      <c r="E347" s="25" t="s">
        <v>1592</v>
      </c>
      <c r="F347">
        <f>VLOOKUP(E347,morphology!B:C,2,FALSE)</f>
        <v>129</v>
      </c>
    </row>
    <row r="348" spans="1:6">
      <c r="A348" t="s">
        <v>1971</v>
      </c>
      <c r="B348">
        <v>2</v>
      </c>
      <c r="C348">
        <v>5</v>
      </c>
      <c r="D348">
        <v>347</v>
      </c>
      <c r="E348" s="25" t="s">
        <v>1593</v>
      </c>
      <c r="F348">
        <f>VLOOKUP(E348,morphology!B:C,2,FALSE)</f>
        <v>130</v>
      </c>
    </row>
    <row r="349" spans="1:6">
      <c r="A349" t="s">
        <v>1971</v>
      </c>
      <c r="B349">
        <v>2</v>
      </c>
      <c r="C349">
        <v>5</v>
      </c>
      <c r="D349">
        <v>348</v>
      </c>
      <c r="E349" s="25" t="s">
        <v>92</v>
      </c>
      <c r="F349">
        <f>VLOOKUP(E349,morphology!B:C,2,FALSE)</f>
        <v>59</v>
      </c>
    </row>
    <row r="350" spans="1:6">
      <c r="A350" t="s">
        <v>1971</v>
      </c>
      <c r="B350">
        <v>2</v>
      </c>
      <c r="C350">
        <v>5</v>
      </c>
      <c r="D350">
        <v>349</v>
      </c>
      <c r="E350" s="25" t="s">
        <v>190</v>
      </c>
      <c r="F350">
        <f>VLOOKUP(E350,morphology!B:C,2,FALSE)</f>
        <v>65</v>
      </c>
    </row>
    <row r="351" spans="1:6">
      <c r="A351" t="s">
        <v>1971</v>
      </c>
      <c r="B351">
        <v>2</v>
      </c>
      <c r="C351">
        <v>5</v>
      </c>
      <c r="D351">
        <v>350</v>
      </c>
      <c r="E351" s="25" t="s">
        <v>1529</v>
      </c>
      <c r="F351">
        <f>VLOOKUP(E351,morphology!B:C,2,FALSE)</f>
        <v>66</v>
      </c>
    </row>
    <row r="352" spans="1:6">
      <c r="A352" t="s">
        <v>1971</v>
      </c>
      <c r="B352">
        <v>2</v>
      </c>
      <c r="C352">
        <v>5</v>
      </c>
      <c r="D352">
        <v>351</v>
      </c>
      <c r="E352" s="25" t="s">
        <v>1956</v>
      </c>
      <c r="F352">
        <f>VLOOKUP(E352,morphology!B:C,2,FALSE)</f>
        <v>149</v>
      </c>
    </row>
    <row r="353" spans="1:6">
      <c r="A353" t="s">
        <v>1971</v>
      </c>
      <c r="B353">
        <v>2</v>
      </c>
      <c r="C353">
        <v>5</v>
      </c>
      <c r="D353">
        <v>352</v>
      </c>
      <c r="E353" s="25" t="s">
        <v>1965</v>
      </c>
      <c r="F353">
        <f>VLOOKUP(E353,morphology!B:C,2,FALSE)</f>
        <v>0</v>
      </c>
    </row>
    <row r="354" spans="1:6">
      <c r="A354" t="s">
        <v>1971</v>
      </c>
      <c r="B354">
        <v>2</v>
      </c>
      <c r="C354">
        <v>6</v>
      </c>
      <c r="D354">
        <v>353</v>
      </c>
      <c r="E354" s="26" t="s">
        <v>1563</v>
      </c>
      <c r="F354">
        <f>VLOOKUP(E354,morphology!B:C,2,FALSE)</f>
        <v>0</v>
      </c>
    </row>
    <row r="355" spans="1:6">
      <c r="A355" t="s">
        <v>1971</v>
      </c>
      <c r="B355">
        <v>2</v>
      </c>
      <c r="C355">
        <v>6</v>
      </c>
      <c r="D355">
        <v>354</v>
      </c>
      <c r="E355" s="25" t="s">
        <v>1494</v>
      </c>
      <c r="F355">
        <f>VLOOKUP(E355,morphology!B:C,2,FALSE)</f>
        <v>60</v>
      </c>
    </row>
    <row r="356" spans="1:6">
      <c r="A356" t="s">
        <v>1971</v>
      </c>
      <c r="B356">
        <v>2</v>
      </c>
      <c r="C356">
        <v>6</v>
      </c>
      <c r="D356">
        <v>355</v>
      </c>
      <c r="E356" s="25" t="s">
        <v>1531</v>
      </c>
      <c r="F356">
        <f>VLOOKUP(E356,morphology!B:C,2,FALSE)</f>
        <v>135</v>
      </c>
    </row>
    <row r="357" spans="1:6">
      <c r="A357" t="s">
        <v>1971</v>
      </c>
      <c r="B357">
        <v>2</v>
      </c>
      <c r="C357">
        <v>6</v>
      </c>
      <c r="D357">
        <v>356</v>
      </c>
      <c r="E357" s="25" t="s">
        <v>190</v>
      </c>
      <c r="F357">
        <f>VLOOKUP(E357,morphology!B:C,2,FALSE)</f>
        <v>65</v>
      </c>
    </row>
    <row r="358" spans="1:6">
      <c r="A358" t="s">
        <v>1971</v>
      </c>
      <c r="B358">
        <v>2</v>
      </c>
      <c r="C358">
        <v>6</v>
      </c>
      <c r="D358">
        <v>357</v>
      </c>
      <c r="E358" s="25" t="s">
        <v>1529</v>
      </c>
      <c r="F358">
        <f>VLOOKUP(E358,morphology!B:C,2,FALSE)</f>
        <v>66</v>
      </c>
    </row>
    <row r="359" spans="1:6">
      <c r="A359" t="s">
        <v>1971</v>
      </c>
      <c r="B359">
        <v>2</v>
      </c>
      <c r="C359">
        <v>6</v>
      </c>
      <c r="D359">
        <v>358</v>
      </c>
      <c r="E359" s="25" t="s">
        <v>1757</v>
      </c>
      <c r="F359">
        <f>VLOOKUP(E359,morphology!B:C,2,FALSE)</f>
        <v>150</v>
      </c>
    </row>
    <row r="360" spans="1:6">
      <c r="A360" t="s">
        <v>1971</v>
      </c>
      <c r="B360">
        <v>2</v>
      </c>
      <c r="C360">
        <v>6</v>
      </c>
      <c r="D360">
        <v>359</v>
      </c>
      <c r="E360" s="25" t="s">
        <v>1758</v>
      </c>
      <c r="F360">
        <f>VLOOKUP(E360,morphology!B:C,2,FALSE)</f>
        <v>151</v>
      </c>
    </row>
    <row r="361" spans="1:6">
      <c r="A361" t="s">
        <v>1971</v>
      </c>
      <c r="B361">
        <v>2</v>
      </c>
      <c r="C361">
        <v>6</v>
      </c>
      <c r="D361">
        <v>360</v>
      </c>
      <c r="E361" s="25" t="s">
        <v>1451</v>
      </c>
      <c r="F361">
        <f>VLOOKUP(E361,morphology!B:C,2,FALSE)</f>
        <v>152</v>
      </c>
    </row>
    <row r="362" spans="1:6">
      <c r="A362" t="s">
        <v>1971</v>
      </c>
      <c r="B362">
        <v>2</v>
      </c>
      <c r="C362">
        <v>6</v>
      </c>
      <c r="D362">
        <v>361</v>
      </c>
      <c r="E362" s="25" t="s">
        <v>1759</v>
      </c>
      <c r="F362">
        <f>VLOOKUP(E362,morphology!B:C,2,FALSE)</f>
        <v>153</v>
      </c>
    </row>
    <row r="363" spans="1:6">
      <c r="A363" t="s">
        <v>1971</v>
      </c>
      <c r="B363">
        <v>2</v>
      </c>
      <c r="C363">
        <v>6</v>
      </c>
      <c r="D363">
        <v>362</v>
      </c>
      <c r="E363" s="25" t="s">
        <v>1760</v>
      </c>
      <c r="F363">
        <f>VLOOKUP(E363,morphology!B:C,2,FALSE)</f>
        <v>154</v>
      </c>
    </row>
    <row r="364" spans="1:6">
      <c r="A364" t="s">
        <v>1971</v>
      </c>
      <c r="B364">
        <v>2</v>
      </c>
      <c r="C364">
        <v>6</v>
      </c>
      <c r="D364">
        <v>363</v>
      </c>
      <c r="E364" s="25" t="s">
        <v>1385</v>
      </c>
      <c r="F364">
        <f>VLOOKUP(E364,morphology!B:C,2,FALSE)</f>
        <v>11</v>
      </c>
    </row>
    <row r="365" spans="1:6">
      <c r="A365" t="s">
        <v>1971</v>
      </c>
      <c r="B365">
        <v>2</v>
      </c>
      <c r="C365">
        <v>6</v>
      </c>
      <c r="D365">
        <v>364</v>
      </c>
      <c r="E365" s="25" t="s">
        <v>1743</v>
      </c>
      <c r="F365">
        <f>VLOOKUP(E365,morphology!B:C,2,FALSE)</f>
        <v>120</v>
      </c>
    </row>
    <row r="366" spans="1:6">
      <c r="A366" t="s">
        <v>1971</v>
      </c>
      <c r="B366">
        <v>2</v>
      </c>
      <c r="C366">
        <v>6</v>
      </c>
      <c r="D366">
        <v>365</v>
      </c>
      <c r="E366" s="25" t="s">
        <v>3652</v>
      </c>
      <c r="F366">
        <f>VLOOKUP(E366,morphology!B:C,2,FALSE)</f>
        <v>155</v>
      </c>
    </row>
    <row r="367" spans="1:6">
      <c r="A367" t="s">
        <v>1971</v>
      </c>
      <c r="B367">
        <v>2</v>
      </c>
      <c r="C367">
        <v>6</v>
      </c>
      <c r="D367">
        <v>366</v>
      </c>
      <c r="E367" s="25" t="s">
        <v>1966</v>
      </c>
      <c r="F367">
        <f>VLOOKUP(E367,morphology!B:C,2,FALSE)</f>
        <v>0</v>
      </c>
    </row>
    <row r="368" spans="1:6">
      <c r="A368" t="s">
        <v>1971</v>
      </c>
      <c r="B368">
        <v>2</v>
      </c>
      <c r="C368">
        <v>7</v>
      </c>
      <c r="D368">
        <v>367</v>
      </c>
      <c r="E368" s="26" t="s">
        <v>1564</v>
      </c>
      <c r="F368">
        <f>VLOOKUP(E368,morphology!B:C,2,FALSE)</f>
        <v>0</v>
      </c>
    </row>
    <row r="369" spans="1:6">
      <c r="A369" t="s">
        <v>1971</v>
      </c>
      <c r="B369">
        <v>2</v>
      </c>
      <c r="C369">
        <v>7</v>
      </c>
      <c r="D369">
        <v>368</v>
      </c>
      <c r="E369" s="25" t="s">
        <v>3653</v>
      </c>
      <c r="F369">
        <f>VLOOKUP(E369,morphology!B:C,2,FALSE)</f>
        <v>156</v>
      </c>
    </row>
    <row r="370" spans="1:6">
      <c r="A370" t="s">
        <v>1971</v>
      </c>
      <c r="B370">
        <v>2</v>
      </c>
      <c r="C370">
        <v>7</v>
      </c>
      <c r="D370">
        <v>369</v>
      </c>
      <c r="E370" s="25" t="s">
        <v>1696</v>
      </c>
      <c r="F370">
        <f>VLOOKUP(E370,morphology!B:C,2,FALSE)</f>
        <v>0</v>
      </c>
    </row>
    <row r="371" spans="1:6">
      <c r="A371" t="s">
        <v>1971</v>
      </c>
      <c r="B371">
        <v>2</v>
      </c>
      <c r="C371">
        <v>7</v>
      </c>
      <c r="D371">
        <v>370</v>
      </c>
      <c r="E371" s="25" t="s">
        <v>1417</v>
      </c>
      <c r="F371">
        <f>VLOOKUP(E371,morphology!B:C,2,FALSE)</f>
        <v>67</v>
      </c>
    </row>
    <row r="372" spans="1:6">
      <c r="A372" t="s">
        <v>1971</v>
      </c>
      <c r="B372">
        <v>2</v>
      </c>
      <c r="C372">
        <v>7</v>
      </c>
      <c r="D372">
        <v>371</v>
      </c>
      <c r="E372" s="25" t="s">
        <v>1452</v>
      </c>
      <c r="F372">
        <f>VLOOKUP(E372,morphology!B:C,2,FALSE)</f>
        <v>157</v>
      </c>
    </row>
    <row r="373" spans="1:6">
      <c r="A373" t="s">
        <v>1971</v>
      </c>
      <c r="B373">
        <v>2</v>
      </c>
      <c r="C373">
        <v>7</v>
      </c>
      <c r="D373">
        <v>372</v>
      </c>
      <c r="E373" s="25" t="s">
        <v>1459</v>
      </c>
      <c r="F373">
        <f>VLOOKUP(E373,morphology!B:C,2,FALSE)</f>
        <v>158</v>
      </c>
    </row>
    <row r="374" spans="1:6">
      <c r="A374" t="s">
        <v>1971</v>
      </c>
      <c r="B374">
        <v>2</v>
      </c>
      <c r="C374">
        <v>7</v>
      </c>
      <c r="D374">
        <v>373</v>
      </c>
      <c r="E374" s="25" t="s">
        <v>1741</v>
      </c>
      <c r="F374">
        <f>VLOOKUP(E374,morphology!B:C,2,FALSE)</f>
        <v>110</v>
      </c>
    </row>
    <row r="375" spans="1:6">
      <c r="A375" t="s">
        <v>1971</v>
      </c>
      <c r="B375">
        <v>2</v>
      </c>
      <c r="C375">
        <v>7</v>
      </c>
      <c r="D375">
        <v>374</v>
      </c>
      <c r="E375" s="25" t="s">
        <v>1539</v>
      </c>
      <c r="F375">
        <f>VLOOKUP(E375,morphology!B:C,2,FALSE)</f>
        <v>25</v>
      </c>
    </row>
    <row r="376" spans="1:6">
      <c r="A376" t="s">
        <v>1971</v>
      </c>
      <c r="B376">
        <v>2</v>
      </c>
      <c r="C376">
        <v>7</v>
      </c>
      <c r="D376">
        <v>375</v>
      </c>
      <c r="E376" s="25" t="s">
        <v>1696</v>
      </c>
      <c r="F376">
        <f>VLOOKUP(E376,morphology!B:C,2,FALSE)</f>
        <v>0</v>
      </c>
    </row>
    <row r="377" spans="1:6">
      <c r="A377" t="s">
        <v>1971</v>
      </c>
      <c r="B377">
        <v>2</v>
      </c>
      <c r="C377">
        <v>7</v>
      </c>
      <c r="D377">
        <v>376</v>
      </c>
      <c r="E377" s="25" t="s">
        <v>1617</v>
      </c>
      <c r="F377">
        <f>VLOOKUP(E377,morphology!B:C,2,FALSE)</f>
        <v>159</v>
      </c>
    </row>
    <row r="378" spans="1:6">
      <c r="A378" t="s">
        <v>1971</v>
      </c>
      <c r="B378">
        <v>2</v>
      </c>
      <c r="C378">
        <v>7</v>
      </c>
      <c r="D378">
        <v>377</v>
      </c>
      <c r="E378" s="25" t="s">
        <v>1452</v>
      </c>
      <c r="F378">
        <f>VLOOKUP(E378,morphology!B:C,2,FALSE)</f>
        <v>157</v>
      </c>
    </row>
    <row r="379" spans="1:6">
      <c r="A379" t="s">
        <v>1971</v>
      </c>
      <c r="B379">
        <v>2</v>
      </c>
      <c r="C379">
        <v>7</v>
      </c>
      <c r="D379">
        <v>378</v>
      </c>
      <c r="E379" s="25" t="s">
        <v>1761</v>
      </c>
      <c r="F379">
        <f>VLOOKUP(E379,morphology!B:C,2,FALSE)</f>
        <v>160</v>
      </c>
    </row>
    <row r="380" spans="1:6">
      <c r="A380" t="s">
        <v>1971</v>
      </c>
      <c r="B380">
        <v>2</v>
      </c>
      <c r="C380">
        <v>7</v>
      </c>
      <c r="D380">
        <v>379</v>
      </c>
      <c r="E380" s="25" t="s">
        <v>1462</v>
      </c>
      <c r="F380">
        <f>VLOOKUP(E380,morphology!B:C,2,FALSE)</f>
        <v>57</v>
      </c>
    </row>
    <row r="381" spans="1:6">
      <c r="A381" t="s">
        <v>1971</v>
      </c>
      <c r="B381">
        <v>2</v>
      </c>
      <c r="C381">
        <v>7</v>
      </c>
      <c r="D381">
        <v>380</v>
      </c>
      <c r="E381" s="25" t="s">
        <v>1762</v>
      </c>
      <c r="F381">
        <f>VLOOKUP(E381,morphology!B:C,2,FALSE)</f>
        <v>161</v>
      </c>
    </row>
    <row r="382" spans="1:6">
      <c r="A382" t="s">
        <v>1971</v>
      </c>
      <c r="B382">
        <v>2</v>
      </c>
      <c r="C382">
        <v>7</v>
      </c>
      <c r="D382">
        <v>381</v>
      </c>
      <c r="E382" s="25" t="s">
        <v>1464</v>
      </c>
      <c r="F382">
        <f>VLOOKUP(E382,morphology!B:C,2,FALSE)</f>
        <v>3</v>
      </c>
    </row>
    <row r="383" spans="1:6">
      <c r="A383" t="s">
        <v>1971</v>
      </c>
      <c r="B383">
        <v>2</v>
      </c>
      <c r="C383">
        <v>7</v>
      </c>
      <c r="D383">
        <v>382</v>
      </c>
      <c r="E383" s="25" t="s">
        <v>1378</v>
      </c>
      <c r="F383">
        <f>VLOOKUP(E383,morphology!B:C,2,FALSE)</f>
        <v>4</v>
      </c>
    </row>
    <row r="384" spans="1:6">
      <c r="A384" t="s">
        <v>1971</v>
      </c>
      <c r="B384">
        <v>2</v>
      </c>
      <c r="C384">
        <v>7</v>
      </c>
      <c r="D384">
        <v>383</v>
      </c>
      <c r="E384" s="25" t="s">
        <v>1965</v>
      </c>
      <c r="F384">
        <f>VLOOKUP(E384,morphology!B:C,2,FALSE)</f>
        <v>0</v>
      </c>
    </row>
    <row r="385" spans="1:6">
      <c r="A385" t="s">
        <v>1971</v>
      </c>
      <c r="B385">
        <v>2</v>
      </c>
      <c r="C385">
        <v>7</v>
      </c>
      <c r="D385">
        <v>384</v>
      </c>
      <c r="E385" s="25" t="s">
        <v>1470</v>
      </c>
      <c r="F385">
        <f>VLOOKUP(E385,morphology!B:C,2,FALSE)</f>
        <v>20</v>
      </c>
    </row>
    <row r="386" spans="1:6">
      <c r="A386" t="s">
        <v>1971</v>
      </c>
      <c r="B386">
        <v>2</v>
      </c>
      <c r="C386">
        <v>7</v>
      </c>
      <c r="D386">
        <v>385</v>
      </c>
      <c r="E386" s="25" t="s">
        <v>1763</v>
      </c>
      <c r="F386">
        <f>VLOOKUP(E386,morphology!B:C,2,FALSE)</f>
        <v>162</v>
      </c>
    </row>
    <row r="387" spans="1:6">
      <c r="A387" t="s">
        <v>1971</v>
      </c>
      <c r="B387">
        <v>2</v>
      </c>
      <c r="C387">
        <v>7</v>
      </c>
      <c r="D387">
        <v>386</v>
      </c>
      <c r="E387" s="25" t="s">
        <v>1470</v>
      </c>
      <c r="F387">
        <f>VLOOKUP(E387,morphology!B:C,2,FALSE)</f>
        <v>20</v>
      </c>
    </row>
    <row r="388" spans="1:6">
      <c r="A388" t="s">
        <v>1971</v>
      </c>
      <c r="B388">
        <v>2</v>
      </c>
      <c r="C388">
        <v>7</v>
      </c>
      <c r="D388">
        <v>387</v>
      </c>
      <c r="E388" s="25" t="s">
        <v>1764</v>
      </c>
      <c r="F388">
        <f>VLOOKUP(E388,morphology!B:C,2,FALSE)</f>
        <v>163</v>
      </c>
    </row>
    <row r="389" spans="1:6">
      <c r="A389" t="s">
        <v>1971</v>
      </c>
      <c r="B389">
        <v>2</v>
      </c>
      <c r="C389">
        <v>7</v>
      </c>
      <c r="D389">
        <v>388</v>
      </c>
      <c r="E389" s="25" t="s">
        <v>1493</v>
      </c>
      <c r="F389">
        <f>VLOOKUP(E389,morphology!B:C,2,FALSE)</f>
        <v>63</v>
      </c>
    </row>
    <row r="390" spans="1:6">
      <c r="A390" t="s">
        <v>1971</v>
      </c>
      <c r="B390">
        <v>2</v>
      </c>
      <c r="C390">
        <v>7</v>
      </c>
      <c r="D390">
        <v>389</v>
      </c>
      <c r="E390" s="25" t="s">
        <v>1494</v>
      </c>
      <c r="F390">
        <f>VLOOKUP(E390,morphology!B:C,2,FALSE)</f>
        <v>60</v>
      </c>
    </row>
    <row r="391" spans="1:6">
      <c r="A391" t="s">
        <v>1971</v>
      </c>
      <c r="B391">
        <v>2</v>
      </c>
      <c r="C391">
        <v>7</v>
      </c>
      <c r="D391">
        <v>390</v>
      </c>
      <c r="E391" s="25" t="s">
        <v>1739</v>
      </c>
      <c r="F391">
        <f>VLOOKUP(E391,morphology!B:C,2,FALSE)</f>
        <v>107</v>
      </c>
    </row>
    <row r="392" spans="1:6">
      <c r="A392" t="s">
        <v>1971</v>
      </c>
      <c r="B392">
        <v>2</v>
      </c>
      <c r="C392">
        <v>7</v>
      </c>
      <c r="D392">
        <v>391</v>
      </c>
      <c r="E392" s="25" t="s">
        <v>1765</v>
      </c>
      <c r="F392">
        <f>VLOOKUP(E392,morphology!B:C,2,FALSE)</f>
        <v>164</v>
      </c>
    </row>
    <row r="393" spans="1:6">
      <c r="A393" t="s">
        <v>1971</v>
      </c>
      <c r="B393">
        <v>2</v>
      </c>
      <c r="C393">
        <v>7</v>
      </c>
      <c r="D393">
        <v>392</v>
      </c>
      <c r="E393" s="25" t="s">
        <v>1479</v>
      </c>
      <c r="F393">
        <f>VLOOKUP(E393,morphology!B:C,2,FALSE)</f>
        <v>165</v>
      </c>
    </row>
    <row r="394" spans="1:6">
      <c r="A394" t="s">
        <v>1971</v>
      </c>
      <c r="B394">
        <v>2</v>
      </c>
      <c r="C394">
        <v>7</v>
      </c>
      <c r="D394">
        <v>393</v>
      </c>
      <c r="E394" s="25" t="s">
        <v>1966</v>
      </c>
      <c r="F394">
        <f>VLOOKUP(E394,morphology!B:C,2,FALSE)</f>
        <v>0</v>
      </c>
    </row>
    <row r="395" spans="1:6">
      <c r="A395" t="s">
        <v>1971</v>
      </c>
      <c r="B395">
        <v>2</v>
      </c>
      <c r="C395">
        <v>8</v>
      </c>
      <c r="D395">
        <v>394</v>
      </c>
      <c r="E395" s="26" t="s">
        <v>1565</v>
      </c>
      <c r="F395">
        <f>VLOOKUP(E395,morphology!B:C,2,FALSE)</f>
        <v>0</v>
      </c>
    </row>
    <row r="396" spans="1:6">
      <c r="A396" t="s">
        <v>1971</v>
      </c>
      <c r="B396">
        <v>2</v>
      </c>
      <c r="C396">
        <v>8</v>
      </c>
      <c r="D396">
        <v>395</v>
      </c>
      <c r="E396" s="25" t="s">
        <v>1766</v>
      </c>
      <c r="F396">
        <f>VLOOKUP(E396,morphology!B:C,2,FALSE)</f>
        <v>166</v>
      </c>
    </row>
    <row r="397" spans="1:6">
      <c r="A397" t="s">
        <v>1971</v>
      </c>
      <c r="B397">
        <v>2</v>
      </c>
      <c r="C397">
        <v>8</v>
      </c>
      <c r="D397">
        <v>396</v>
      </c>
      <c r="E397" s="25" t="s">
        <v>1452</v>
      </c>
      <c r="F397">
        <f>VLOOKUP(E397,morphology!B:C,2,FALSE)</f>
        <v>157</v>
      </c>
    </row>
    <row r="398" spans="1:6">
      <c r="A398" t="s">
        <v>1971</v>
      </c>
      <c r="B398">
        <v>2</v>
      </c>
      <c r="C398">
        <v>8</v>
      </c>
      <c r="D398">
        <v>397</v>
      </c>
      <c r="E398" s="25" t="s">
        <v>1459</v>
      </c>
      <c r="F398">
        <f>VLOOKUP(E398,morphology!B:C,2,FALSE)</f>
        <v>158</v>
      </c>
    </row>
    <row r="399" spans="1:6">
      <c r="A399" t="s">
        <v>1971</v>
      </c>
      <c r="B399">
        <v>2</v>
      </c>
      <c r="C399">
        <v>8</v>
      </c>
      <c r="D399">
        <v>398</v>
      </c>
      <c r="E399" s="25" t="s">
        <v>1741</v>
      </c>
      <c r="F399">
        <f>VLOOKUP(E399,morphology!B:C,2,FALSE)</f>
        <v>110</v>
      </c>
    </row>
    <row r="400" spans="1:6">
      <c r="A400" t="s">
        <v>1971</v>
      </c>
      <c r="B400">
        <v>2</v>
      </c>
      <c r="C400">
        <v>8</v>
      </c>
      <c r="D400">
        <v>399</v>
      </c>
      <c r="E400" s="25" t="s">
        <v>1539</v>
      </c>
      <c r="F400">
        <f>VLOOKUP(E400,morphology!B:C,2,FALSE)</f>
        <v>25</v>
      </c>
    </row>
    <row r="401" spans="1:6">
      <c r="A401" t="s">
        <v>1971</v>
      </c>
      <c r="B401">
        <v>2</v>
      </c>
      <c r="C401">
        <v>8</v>
      </c>
      <c r="D401">
        <v>400</v>
      </c>
      <c r="E401" s="25" t="s">
        <v>1696</v>
      </c>
      <c r="F401">
        <f>VLOOKUP(E401,morphology!B:C,2,FALSE)</f>
        <v>0</v>
      </c>
    </row>
    <row r="402" spans="1:6">
      <c r="A402" t="s">
        <v>1971</v>
      </c>
      <c r="B402">
        <v>2</v>
      </c>
      <c r="C402">
        <v>8</v>
      </c>
      <c r="D402">
        <v>401</v>
      </c>
      <c r="E402" s="25" t="s">
        <v>1767</v>
      </c>
      <c r="F402">
        <f>VLOOKUP(E402,morphology!B:C,2,FALSE)</f>
        <v>167</v>
      </c>
    </row>
    <row r="403" spans="1:6">
      <c r="A403" t="s">
        <v>1971</v>
      </c>
      <c r="B403">
        <v>2</v>
      </c>
      <c r="C403">
        <v>8</v>
      </c>
      <c r="D403">
        <v>402</v>
      </c>
      <c r="E403" s="25" t="s">
        <v>1493</v>
      </c>
      <c r="F403">
        <f>VLOOKUP(E403,morphology!B:C,2,FALSE)</f>
        <v>63</v>
      </c>
    </row>
    <row r="404" spans="1:6">
      <c r="A404" t="s">
        <v>1971</v>
      </c>
      <c r="B404">
        <v>2</v>
      </c>
      <c r="C404">
        <v>8</v>
      </c>
      <c r="D404">
        <v>403</v>
      </c>
      <c r="E404" s="25" t="s">
        <v>1768</v>
      </c>
      <c r="F404">
        <f>VLOOKUP(E404,morphology!B:C,2,FALSE)</f>
        <v>168</v>
      </c>
    </row>
    <row r="405" spans="1:6">
      <c r="A405" t="s">
        <v>1971</v>
      </c>
      <c r="B405">
        <v>2</v>
      </c>
      <c r="C405">
        <v>8</v>
      </c>
      <c r="D405">
        <v>404</v>
      </c>
      <c r="E405" s="25" t="s">
        <v>190</v>
      </c>
      <c r="F405">
        <f>VLOOKUP(E405,morphology!B:C,2,FALSE)</f>
        <v>65</v>
      </c>
    </row>
    <row r="406" spans="1:6">
      <c r="A406" t="s">
        <v>1971</v>
      </c>
      <c r="B406">
        <v>2</v>
      </c>
      <c r="C406">
        <v>8</v>
      </c>
      <c r="D406">
        <v>405</v>
      </c>
      <c r="E406" s="25" t="s">
        <v>1529</v>
      </c>
      <c r="F406">
        <f>VLOOKUP(E406,morphology!B:C,2,FALSE)</f>
        <v>66</v>
      </c>
    </row>
    <row r="407" spans="1:6">
      <c r="A407" t="s">
        <v>1971</v>
      </c>
      <c r="B407">
        <v>2</v>
      </c>
      <c r="C407">
        <v>8</v>
      </c>
      <c r="D407">
        <v>406</v>
      </c>
      <c r="E407" s="25" t="s">
        <v>1385</v>
      </c>
      <c r="F407">
        <f>VLOOKUP(E407,morphology!B:C,2,FALSE)</f>
        <v>11</v>
      </c>
    </row>
    <row r="408" spans="1:6">
      <c r="A408" t="s">
        <v>1971</v>
      </c>
      <c r="B408">
        <v>2</v>
      </c>
      <c r="C408">
        <v>8</v>
      </c>
      <c r="D408">
        <v>407</v>
      </c>
      <c r="E408" s="25" t="s">
        <v>190</v>
      </c>
      <c r="F408">
        <f>VLOOKUP(E408,morphology!B:C,2,FALSE)</f>
        <v>65</v>
      </c>
    </row>
    <row r="409" spans="1:6">
      <c r="A409" t="s">
        <v>1971</v>
      </c>
      <c r="B409">
        <v>2</v>
      </c>
      <c r="C409">
        <v>8</v>
      </c>
      <c r="D409">
        <v>408</v>
      </c>
      <c r="E409" s="25" t="s">
        <v>1539</v>
      </c>
      <c r="F409">
        <f>VLOOKUP(E409,morphology!B:C,2,FALSE)</f>
        <v>25</v>
      </c>
    </row>
    <row r="410" spans="1:6">
      <c r="A410" t="s">
        <v>1971</v>
      </c>
      <c r="B410">
        <v>2</v>
      </c>
      <c r="C410">
        <v>8</v>
      </c>
      <c r="D410">
        <v>409</v>
      </c>
      <c r="E410" s="25" t="s">
        <v>1696</v>
      </c>
      <c r="F410">
        <f>VLOOKUP(E410,morphology!B:C,2,FALSE)</f>
        <v>0</v>
      </c>
    </row>
    <row r="411" spans="1:6">
      <c r="A411" t="s">
        <v>1971</v>
      </c>
      <c r="B411">
        <v>2</v>
      </c>
      <c r="C411">
        <v>8</v>
      </c>
      <c r="D411">
        <v>410</v>
      </c>
      <c r="E411" s="25" t="s">
        <v>92</v>
      </c>
      <c r="F411">
        <f>VLOOKUP(E411,morphology!B:C,2,FALSE)</f>
        <v>59</v>
      </c>
    </row>
    <row r="412" spans="1:6">
      <c r="A412" t="s">
        <v>1971</v>
      </c>
      <c r="B412">
        <v>2</v>
      </c>
      <c r="C412">
        <v>8</v>
      </c>
      <c r="D412">
        <v>411</v>
      </c>
      <c r="E412" s="25" t="s">
        <v>1470</v>
      </c>
      <c r="F412">
        <f>VLOOKUP(E412,morphology!B:C,2,FALSE)</f>
        <v>20</v>
      </c>
    </row>
    <row r="413" spans="1:6">
      <c r="A413" t="s">
        <v>1971</v>
      </c>
      <c r="B413">
        <v>2</v>
      </c>
      <c r="C413">
        <v>8</v>
      </c>
      <c r="D413">
        <v>412</v>
      </c>
      <c r="E413" s="25" t="s">
        <v>1717</v>
      </c>
      <c r="F413">
        <f>VLOOKUP(E413,morphology!B:C,2,FALSE)</f>
        <v>64</v>
      </c>
    </row>
    <row r="414" spans="1:6">
      <c r="A414" t="s">
        <v>1971</v>
      </c>
      <c r="B414">
        <v>2</v>
      </c>
      <c r="C414">
        <v>8</v>
      </c>
      <c r="D414">
        <v>413</v>
      </c>
      <c r="E414" s="25" t="s">
        <v>1769</v>
      </c>
      <c r="F414">
        <f>VLOOKUP(E414,morphology!B:C,2,FALSE)</f>
        <v>169</v>
      </c>
    </row>
    <row r="415" spans="1:6">
      <c r="A415" t="s">
        <v>1971</v>
      </c>
      <c r="B415">
        <v>2</v>
      </c>
      <c r="C415">
        <v>8</v>
      </c>
      <c r="D415">
        <v>414</v>
      </c>
      <c r="E415" s="25" t="s">
        <v>1385</v>
      </c>
      <c r="F415">
        <f>VLOOKUP(E415,morphology!B:C,2,FALSE)</f>
        <v>11</v>
      </c>
    </row>
    <row r="416" spans="1:6">
      <c r="A416" t="s">
        <v>1971</v>
      </c>
      <c r="B416">
        <v>2</v>
      </c>
      <c r="C416">
        <v>8</v>
      </c>
      <c r="D416">
        <v>415</v>
      </c>
      <c r="E416" s="25" t="s">
        <v>1599</v>
      </c>
      <c r="F416">
        <f>VLOOKUP(E416,morphology!B:C,2,FALSE)</f>
        <v>85</v>
      </c>
    </row>
    <row r="417" spans="1:6">
      <c r="A417" t="s">
        <v>1971</v>
      </c>
      <c r="B417">
        <v>2</v>
      </c>
      <c r="C417">
        <v>8</v>
      </c>
      <c r="D417">
        <v>416</v>
      </c>
      <c r="E417" s="25" t="s">
        <v>1716</v>
      </c>
      <c r="F417">
        <f>VLOOKUP(E417,morphology!B:C,2,FALSE)</f>
        <v>62</v>
      </c>
    </row>
    <row r="418" spans="1:6">
      <c r="A418" t="s">
        <v>1971</v>
      </c>
      <c r="B418">
        <v>2</v>
      </c>
      <c r="C418">
        <v>8</v>
      </c>
      <c r="D418">
        <v>417</v>
      </c>
      <c r="E418" s="25" t="s">
        <v>1599</v>
      </c>
      <c r="F418">
        <f>VLOOKUP(E418,morphology!B:C,2,FALSE)</f>
        <v>85</v>
      </c>
    </row>
    <row r="419" spans="1:6">
      <c r="A419" t="s">
        <v>1971</v>
      </c>
      <c r="B419">
        <v>2</v>
      </c>
      <c r="C419">
        <v>8</v>
      </c>
      <c r="D419">
        <v>418</v>
      </c>
      <c r="E419" s="25" t="s">
        <v>1770</v>
      </c>
      <c r="F419">
        <f>VLOOKUP(E419,morphology!B:C,2,FALSE)</f>
        <v>170</v>
      </c>
    </row>
    <row r="420" spans="1:6">
      <c r="A420" t="s">
        <v>1971</v>
      </c>
      <c r="B420">
        <v>2</v>
      </c>
      <c r="C420">
        <v>8</v>
      </c>
      <c r="D420">
        <v>419</v>
      </c>
      <c r="E420" s="25" t="s">
        <v>528</v>
      </c>
      <c r="F420">
        <f>VLOOKUP(E420,morphology!B:C,2,FALSE)</f>
        <v>171</v>
      </c>
    </row>
    <row r="421" spans="1:6">
      <c r="A421" t="s">
        <v>1971</v>
      </c>
      <c r="B421">
        <v>2</v>
      </c>
      <c r="C421">
        <v>8</v>
      </c>
      <c r="D421">
        <v>420</v>
      </c>
      <c r="E421" s="25" t="s">
        <v>3654</v>
      </c>
      <c r="F421">
        <f>VLOOKUP(E421,morphology!B:C,2,FALSE)</f>
        <v>172</v>
      </c>
    </row>
    <row r="422" spans="1:6">
      <c r="A422" t="s">
        <v>1971</v>
      </c>
      <c r="B422">
        <v>2</v>
      </c>
      <c r="C422">
        <v>8</v>
      </c>
      <c r="D422">
        <v>421</v>
      </c>
      <c r="E422" s="25" t="s">
        <v>1966</v>
      </c>
      <c r="F422">
        <f>VLOOKUP(E422,morphology!B:C,2,FALSE)</f>
        <v>0</v>
      </c>
    </row>
    <row r="423" spans="1:6">
      <c r="A423" t="s">
        <v>1971</v>
      </c>
      <c r="B423">
        <v>2</v>
      </c>
      <c r="C423">
        <v>9</v>
      </c>
      <c r="D423">
        <v>422</v>
      </c>
      <c r="E423" s="26" t="s">
        <v>1566</v>
      </c>
      <c r="F423">
        <f>VLOOKUP(E423,morphology!B:C,2,FALSE)</f>
        <v>0</v>
      </c>
    </row>
    <row r="424" spans="1:6">
      <c r="A424" t="s">
        <v>1971</v>
      </c>
      <c r="B424">
        <v>2</v>
      </c>
      <c r="C424">
        <v>9</v>
      </c>
      <c r="D424">
        <v>423</v>
      </c>
      <c r="E424" s="25" t="s">
        <v>1494</v>
      </c>
      <c r="F424">
        <f>VLOOKUP(E424,morphology!B:C,2,FALSE)</f>
        <v>60</v>
      </c>
    </row>
    <row r="425" spans="1:6">
      <c r="A425" t="s">
        <v>1971</v>
      </c>
      <c r="B425">
        <v>2</v>
      </c>
      <c r="C425">
        <v>9</v>
      </c>
      <c r="D425">
        <v>424</v>
      </c>
      <c r="E425" s="25" t="s">
        <v>1531</v>
      </c>
      <c r="F425">
        <f>VLOOKUP(E425,morphology!B:C,2,FALSE)</f>
        <v>135</v>
      </c>
    </row>
    <row r="426" spans="1:6">
      <c r="A426" t="s">
        <v>1971</v>
      </c>
      <c r="B426">
        <v>2</v>
      </c>
      <c r="C426">
        <v>9</v>
      </c>
      <c r="D426">
        <v>425</v>
      </c>
      <c r="E426" s="25" t="s">
        <v>190</v>
      </c>
      <c r="F426">
        <f>VLOOKUP(E426,morphology!B:C,2,FALSE)</f>
        <v>65</v>
      </c>
    </row>
    <row r="427" spans="1:6">
      <c r="A427" t="s">
        <v>1971</v>
      </c>
      <c r="B427">
        <v>2</v>
      </c>
      <c r="C427">
        <v>9</v>
      </c>
      <c r="D427">
        <v>426</v>
      </c>
      <c r="E427" s="25" t="s">
        <v>1614</v>
      </c>
      <c r="F427">
        <f>VLOOKUP(E427,morphology!B:C,2,FALSE)</f>
        <v>73</v>
      </c>
    </row>
    <row r="428" spans="1:6">
      <c r="A428" t="s">
        <v>1971</v>
      </c>
      <c r="B428">
        <v>2</v>
      </c>
      <c r="C428">
        <v>9</v>
      </c>
      <c r="D428">
        <v>427</v>
      </c>
      <c r="E428" s="25" t="s">
        <v>1723</v>
      </c>
      <c r="F428">
        <f>VLOOKUP(E428,morphology!B:C,2,FALSE)</f>
        <v>80</v>
      </c>
    </row>
    <row r="429" spans="1:6">
      <c r="A429" t="s">
        <v>1971</v>
      </c>
      <c r="B429">
        <v>2</v>
      </c>
      <c r="C429">
        <v>9</v>
      </c>
      <c r="D429">
        <v>428</v>
      </c>
      <c r="E429" s="25" t="s">
        <v>1771</v>
      </c>
      <c r="F429">
        <f>VLOOKUP(E429,morphology!B:C,2,FALSE)</f>
        <v>173</v>
      </c>
    </row>
    <row r="430" spans="1:6">
      <c r="A430" t="s">
        <v>1971</v>
      </c>
      <c r="B430">
        <v>2</v>
      </c>
      <c r="C430">
        <v>9</v>
      </c>
      <c r="D430">
        <v>429</v>
      </c>
      <c r="E430" s="25" t="s">
        <v>1385</v>
      </c>
      <c r="F430">
        <f>VLOOKUP(E430,morphology!B:C,2,FALSE)</f>
        <v>11</v>
      </c>
    </row>
    <row r="431" spans="1:6">
      <c r="A431" t="s">
        <v>1971</v>
      </c>
      <c r="B431">
        <v>2</v>
      </c>
      <c r="C431">
        <v>9</v>
      </c>
      <c r="D431">
        <v>430</v>
      </c>
      <c r="E431" s="25" t="s">
        <v>1431</v>
      </c>
      <c r="F431">
        <f>VLOOKUP(E431,morphology!B:C,2,FALSE)</f>
        <v>31</v>
      </c>
    </row>
    <row r="432" spans="1:6">
      <c r="A432" t="s">
        <v>1971</v>
      </c>
      <c r="B432">
        <v>2</v>
      </c>
      <c r="C432">
        <v>9</v>
      </c>
      <c r="D432">
        <v>431</v>
      </c>
      <c r="E432" s="25" t="s">
        <v>1660</v>
      </c>
      <c r="F432">
        <f>VLOOKUP(E432,morphology!B:C,2,FALSE)</f>
        <v>174</v>
      </c>
    </row>
    <row r="433" spans="1:6">
      <c r="A433" t="s">
        <v>1971</v>
      </c>
      <c r="B433">
        <v>2</v>
      </c>
      <c r="C433">
        <v>9</v>
      </c>
      <c r="D433">
        <v>432</v>
      </c>
      <c r="E433" s="25" t="s">
        <v>1535</v>
      </c>
      <c r="F433">
        <f>VLOOKUP(E433,morphology!B:C,2,FALSE)</f>
        <v>45</v>
      </c>
    </row>
    <row r="434" spans="1:6">
      <c r="A434" t="s">
        <v>1971</v>
      </c>
      <c r="B434">
        <v>2</v>
      </c>
      <c r="C434">
        <v>9</v>
      </c>
      <c r="D434">
        <v>433</v>
      </c>
      <c r="E434" s="25" t="s">
        <v>1772</v>
      </c>
      <c r="F434">
        <f>VLOOKUP(E434,morphology!B:C,2,FALSE)</f>
        <v>175</v>
      </c>
    </row>
    <row r="435" spans="1:6">
      <c r="A435" t="s">
        <v>1971</v>
      </c>
      <c r="B435">
        <v>2</v>
      </c>
      <c r="C435">
        <v>9</v>
      </c>
      <c r="D435">
        <v>434</v>
      </c>
      <c r="E435" s="25" t="s">
        <v>190</v>
      </c>
      <c r="F435">
        <f>VLOOKUP(E435,morphology!B:C,2,FALSE)</f>
        <v>65</v>
      </c>
    </row>
    <row r="436" spans="1:6">
      <c r="A436" t="s">
        <v>1971</v>
      </c>
      <c r="B436">
        <v>2</v>
      </c>
      <c r="C436">
        <v>9</v>
      </c>
      <c r="D436">
        <v>435</v>
      </c>
      <c r="E436" s="25" t="s">
        <v>1508</v>
      </c>
      <c r="F436">
        <f>VLOOKUP(E436,morphology!B:C,2,FALSE)</f>
        <v>176</v>
      </c>
    </row>
    <row r="437" spans="1:6">
      <c r="A437" t="s">
        <v>1971</v>
      </c>
      <c r="B437">
        <v>2</v>
      </c>
      <c r="C437">
        <v>9</v>
      </c>
      <c r="D437">
        <v>436</v>
      </c>
      <c r="E437" s="25" t="s">
        <v>1773</v>
      </c>
      <c r="F437">
        <f>VLOOKUP(E437,morphology!B:C,2,FALSE)</f>
        <v>177</v>
      </c>
    </row>
    <row r="438" spans="1:6">
      <c r="A438" t="s">
        <v>1971</v>
      </c>
      <c r="B438">
        <v>2</v>
      </c>
      <c r="C438">
        <v>9</v>
      </c>
      <c r="D438">
        <v>437</v>
      </c>
      <c r="E438" s="25" t="s">
        <v>1469</v>
      </c>
      <c r="F438">
        <f>VLOOKUP(E438,morphology!B:C,2,FALSE)</f>
        <v>178</v>
      </c>
    </row>
    <row r="439" spans="1:6">
      <c r="A439" t="s">
        <v>1971</v>
      </c>
      <c r="B439">
        <v>2</v>
      </c>
      <c r="C439">
        <v>9</v>
      </c>
      <c r="D439">
        <v>438</v>
      </c>
      <c r="E439" s="25" t="s">
        <v>466</v>
      </c>
      <c r="F439">
        <f>VLOOKUP(E439,morphology!B:C,2,FALSE)</f>
        <v>179</v>
      </c>
    </row>
    <row r="440" spans="1:6">
      <c r="A440" t="s">
        <v>1971</v>
      </c>
      <c r="B440">
        <v>2</v>
      </c>
      <c r="C440">
        <v>9</v>
      </c>
      <c r="D440">
        <v>439</v>
      </c>
      <c r="E440" s="25" t="s">
        <v>2575</v>
      </c>
      <c r="F440">
        <f>VLOOKUP(E440,morphology!B:C,2,FALSE)</f>
        <v>180</v>
      </c>
    </row>
    <row r="441" spans="1:6">
      <c r="A441" t="s">
        <v>1971</v>
      </c>
      <c r="B441">
        <v>2</v>
      </c>
      <c r="C441">
        <v>9</v>
      </c>
      <c r="D441">
        <v>440</v>
      </c>
      <c r="E441" s="25" t="s">
        <v>1966</v>
      </c>
      <c r="F441">
        <f>VLOOKUP(E441,morphology!B:C,2,FALSE)</f>
        <v>0</v>
      </c>
    </row>
    <row r="442" spans="1:6">
      <c r="A442" t="s">
        <v>1971</v>
      </c>
      <c r="B442">
        <v>2</v>
      </c>
      <c r="C442">
        <v>10</v>
      </c>
      <c r="D442">
        <v>441</v>
      </c>
      <c r="E442" s="26" t="s">
        <v>1567</v>
      </c>
      <c r="F442">
        <f>VLOOKUP(E442,morphology!B:C,2,FALSE)</f>
        <v>0</v>
      </c>
    </row>
    <row r="443" spans="1:6">
      <c r="A443" t="s">
        <v>1971</v>
      </c>
      <c r="B443">
        <v>2</v>
      </c>
      <c r="C443">
        <v>10</v>
      </c>
      <c r="D443">
        <v>442</v>
      </c>
      <c r="E443" s="25" t="s">
        <v>1494</v>
      </c>
      <c r="F443">
        <f>VLOOKUP(E443,morphology!B:C,2,FALSE)</f>
        <v>60</v>
      </c>
    </row>
    <row r="444" spans="1:6">
      <c r="A444" t="s">
        <v>1971</v>
      </c>
      <c r="B444">
        <v>2</v>
      </c>
      <c r="C444">
        <v>10</v>
      </c>
      <c r="D444">
        <v>443</v>
      </c>
      <c r="E444" s="25" t="s">
        <v>1587</v>
      </c>
      <c r="F444">
        <f>VLOOKUP(E444,morphology!B:C,2,FALSE)</f>
        <v>181</v>
      </c>
    </row>
    <row r="445" spans="1:6">
      <c r="A445" t="s">
        <v>1971</v>
      </c>
      <c r="B445">
        <v>2</v>
      </c>
      <c r="C445">
        <v>10</v>
      </c>
      <c r="D445">
        <v>444</v>
      </c>
      <c r="E445" s="25" t="s">
        <v>1431</v>
      </c>
      <c r="F445">
        <f>VLOOKUP(E445,morphology!B:C,2,FALSE)</f>
        <v>31</v>
      </c>
    </row>
    <row r="446" spans="1:6">
      <c r="A446" t="s">
        <v>1971</v>
      </c>
      <c r="B446">
        <v>2</v>
      </c>
      <c r="C446">
        <v>10</v>
      </c>
      <c r="D446">
        <v>445</v>
      </c>
      <c r="E446" s="25" t="s">
        <v>1660</v>
      </c>
      <c r="F446">
        <f>VLOOKUP(E446,morphology!B:C,2,FALSE)</f>
        <v>174</v>
      </c>
    </row>
    <row r="447" spans="1:6">
      <c r="A447" t="s">
        <v>1971</v>
      </c>
      <c r="B447">
        <v>2</v>
      </c>
      <c r="C447">
        <v>10</v>
      </c>
      <c r="D447">
        <v>446</v>
      </c>
      <c r="E447" s="25" t="s">
        <v>1535</v>
      </c>
      <c r="F447">
        <f>VLOOKUP(E447,morphology!B:C,2,FALSE)</f>
        <v>45</v>
      </c>
    </row>
    <row r="448" spans="1:6">
      <c r="A448" t="s">
        <v>1971</v>
      </c>
      <c r="B448">
        <v>2</v>
      </c>
      <c r="C448">
        <v>10</v>
      </c>
      <c r="D448">
        <v>447</v>
      </c>
      <c r="E448" s="25" t="s">
        <v>190</v>
      </c>
      <c r="F448">
        <f>VLOOKUP(E448,morphology!B:C,2,FALSE)</f>
        <v>65</v>
      </c>
    </row>
    <row r="449" spans="1:6">
      <c r="A449" t="s">
        <v>1971</v>
      </c>
      <c r="B449">
        <v>2</v>
      </c>
      <c r="C449">
        <v>10</v>
      </c>
      <c r="D449">
        <v>448</v>
      </c>
      <c r="E449" s="25" t="s">
        <v>1614</v>
      </c>
      <c r="F449">
        <f>VLOOKUP(E449,morphology!B:C,2,FALSE)</f>
        <v>73</v>
      </c>
    </row>
    <row r="450" spans="1:6">
      <c r="A450" t="s">
        <v>1971</v>
      </c>
      <c r="B450">
        <v>2</v>
      </c>
      <c r="C450">
        <v>10</v>
      </c>
      <c r="D450">
        <v>449</v>
      </c>
      <c r="E450" s="25" t="s">
        <v>1723</v>
      </c>
      <c r="F450">
        <f>VLOOKUP(E450,morphology!B:C,2,FALSE)</f>
        <v>80</v>
      </c>
    </row>
    <row r="451" spans="1:6">
      <c r="A451" t="s">
        <v>1971</v>
      </c>
      <c r="B451">
        <v>2</v>
      </c>
      <c r="C451">
        <v>10</v>
      </c>
      <c r="D451">
        <v>450</v>
      </c>
      <c r="E451" s="25" t="s">
        <v>1786</v>
      </c>
      <c r="F451">
        <f>VLOOKUP(E451,morphology!B:C,2,FALSE)</f>
        <v>182</v>
      </c>
    </row>
    <row r="452" spans="1:6">
      <c r="A452" t="s">
        <v>1971</v>
      </c>
      <c r="B452">
        <v>2</v>
      </c>
      <c r="C452">
        <v>10</v>
      </c>
      <c r="D452">
        <v>451</v>
      </c>
      <c r="E452" s="25" t="s">
        <v>1696</v>
      </c>
      <c r="F452">
        <f>VLOOKUP(E452,morphology!B:C,2,FALSE)</f>
        <v>0</v>
      </c>
    </row>
    <row r="453" spans="1:6">
      <c r="A453" t="s">
        <v>1971</v>
      </c>
      <c r="B453">
        <v>2</v>
      </c>
      <c r="C453">
        <v>10</v>
      </c>
      <c r="D453">
        <v>452</v>
      </c>
      <c r="E453" s="25" t="s">
        <v>1385</v>
      </c>
      <c r="F453">
        <f>VLOOKUP(E453,morphology!B:C,2,FALSE)</f>
        <v>11</v>
      </c>
    </row>
    <row r="454" spans="1:6">
      <c r="A454" t="s">
        <v>1971</v>
      </c>
      <c r="B454">
        <v>2</v>
      </c>
      <c r="C454">
        <v>10</v>
      </c>
      <c r="D454">
        <v>453</v>
      </c>
      <c r="E454" s="25" t="s">
        <v>1774</v>
      </c>
      <c r="F454">
        <f>VLOOKUP(E454,morphology!B:C,2,FALSE)</f>
        <v>183</v>
      </c>
    </row>
    <row r="455" spans="1:6">
      <c r="A455" t="s">
        <v>1971</v>
      </c>
      <c r="B455">
        <v>2</v>
      </c>
      <c r="C455">
        <v>10</v>
      </c>
      <c r="D455">
        <v>454</v>
      </c>
      <c r="E455" s="25" t="s">
        <v>190</v>
      </c>
      <c r="F455">
        <f>VLOOKUP(E455,morphology!B:C,2,FALSE)</f>
        <v>65</v>
      </c>
    </row>
    <row r="456" spans="1:6">
      <c r="A456" t="s">
        <v>1971</v>
      </c>
      <c r="B456">
        <v>2</v>
      </c>
      <c r="C456">
        <v>10</v>
      </c>
      <c r="D456">
        <v>455</v>
      </c>
      <c r="E456" s="25" t="s">
        <v>1529</v>
      </c>
      <c r="F456">
        <f>VLOOKUP(E456,morphology!B:C,2,FALSE)</f>
        <v>66</v>
      </c>
    </row>
    <row r="457" spans="1:6">
      <c r="A457" t="s">
        <v>1971</v>
      </c>
      <c r="B457">
        <v>2</v>
      </c>
      <c r="C457">
        <v>10</v>
      </c>
      <c r="D457">
        <v>456</v>
      </c>
      <c r="E457" s="25" t="s">
        <v>1417</v>
      </c>
      <c r="F457">
        <f>VLOOKUP(E457,morphology!B:C,2,FALSE)</f>
        <v>67</v>
      </c>
    </row>
    <row r="458" spans="1:6">
      <c r="A458" t="s">
        <v>1971</v>
      </c>
      <c r="B458">
        <v>2</v>
      </c>
      <c r="C458">
        <v>10</v>
      </c>
      <c r="D458">
        <v>457</v>
      </c>
      <c r="E458" s="25" t="s">
        <v>1665</v>
      </c>
      <c r="F458">
        <f>VLOOKUP(E458,morphology!B:C,2,FALSE)</f>
        <v>54</v>
      </c>
    </row>
    <row r="459" spans="1:6">
      <c r="A459" t="s">
        <v>1971</v>
      </c>
      <c r="B459">
        <v>2</v>
      </c>
      <c r="C459">
        <v>10</v>
      </c>
      <c r="D459">
        <v>458</v>
      </c>
      <c r="E459" s="25" t="s">
        <v>1965</v>
      </c>
      <c r="F459">
        <f>VLOOKUP(E459,morphology!B:C,2,FALSE)</f>
        <v>0</v>
      </c>
    </row>
    <row r="460" spans="1:6">
      <c r="A460" t="s">
        <v>1971</v>
      </c>
      <c r="B460">
        <v>2</v>
      </c>
      <c r="C460">
        <v>11</v>
      </c>
      <c r="D460">
        <v>459</v>
      </c>
      <c r="E460" s="26" t="s">
        <v>1568</v>
      </c>
      <c r="F460">
        <f>VLOOKUP(E460,morphology!B:C,2,FALSE)</f>
        <v>0</v>
      </c>
    </row>
    <row r="461" spans="1:6">
      <c r="A461" t="s">
        <v>1971</v>
      </c>
      <c r="B461">
        <v>2</v>
      </c>
      <c r="C461">
        <v>11</v>
      </c>
      <c r="D461">
        <v>460</v>
      </c>
      <c r="E461" s="25" t="s">
        <v>1494</v>
      </c>
      <c r="F461">
        <f>VLOOKUP(E461,morphology!B:C,2,FALSE)</f>
        <v>60</v>
      </c>
    </row>
    <row r="462" spans="1:6">
      <c r="A462" t="s">
        <v>1971</v>
      </c>
      <c r="B462">
        <v>2</v>
      </c>
      <c r="C462">
        <v>11</v>
      </c>
      <c r="D462">
        <v>461</v>
      </c>
      <c r="E462" s="25" t="s">
        <v>1684</v>
      </c>
      <c r="F462">
        <f>VLOOKUP(E462,morphology!B:C,2,FALSE)</f>
        <v>40</v>
      </c>
    </row>
    <row r="463" spans="1:6">
      <c r="A463" t="s">
        <v>1971</v>
      </c>
      <c r="B463">
        <v>2</v>
      </c>
      <c r="C463">
        <v>11</v>
      </c>
      <c r="D463">
        <v>462</v>
      </c>
      <c r="E463" s="25" t="s">
        <v>1772</v>
      </c>
      <c r="F463">
        <f>VLOOKUP(E463,morphology!B:C,2,FALSE)</f>
        <v>175</v>
      </c>
    </row>
    <row r="464" spans="1:6">
      <c r="A464" t="s">
        <v>1971</v>
      </c>
      <c r="B464">
        <v>2</v>
      </c>
      <c r="C464">
        <v>11</v>
      </c>
      <c r="D464">
        <v>463</v>
      </c>
      <c r="E464" s="25" t="s">
        <v>1431</v>
      </c>
      <c r="F464">
        <f>VLOOKUP(E464,morphology!B:C,2,FALSE)</f>
        <v>31</v>
      </c>
    </row>
    <row r="465" spans="1:6">
      <c r="A465" t="s">
        <v>1971</v>
      </c>
      <c r="B465">
        <v>2</v>
      </c>
      <c r="C465">
        <v>11</v>
      </c>
      <c r="D465">
        <v>464</v>
      </c>
      <c r="E465" s="25" t="s">
        <v>1660</v>
      </c>
      <c r="F465">
        <f>VLOOKUP(E465,morphology!B:C,2,FALSE)</f>
        <v>174</v>
      </c>
    </row>
    <row r="466" spans="1:6">
      <c r="A466" t="s">
        <v>1971</v>
      </c>
      <c r="B466">
        <v>2</v>
      </c>
      <c r="C466">
        <v>11</v>
      </c>
      <c r="D466">
        <v>465</v>
      </c>
      <c r="E466" s="25" t="s">
        <v>1535</v>
      </c>
      <c r="F466">
        <f>VLOOKUP(E466,morphology!B:C,2,FALSE)</f>
        <v>45</v>
      </c>
    </row>
    <row r="467" spans="1:6">
      <c r="A467" t="s">
        <v>1971</v>
      </c>
      <c r="B467">
        <v>2</v>
      </c>
      <c r="C467">
        <v>11</v>
      </c>
      <c r="D467">
        <v>466</v>
      </c>
      <c r="E467" s="25" t="s">
        <v>190</v>
      </c>
      <c r="F467">
        <f>VLOOKUP(E467,morphology!B:C,2,FALSE)</f>
        <v>65</v>
      </c>
    </row>
    <row r="468" spans="1:6">
      <c r="A468" t="s">
        <v>1971</v>
      </c>
      <c r="B468">
        <v>2</v>
      </c>
      <c r="C468">
        <v>11</v>
      </c>
      <c r="D468">
        <v>467</v>
      </c>
      <c r="E468" s="25" t="s">
        <v>1508</v>
      </c>
      <c r="F468">
        <f>VLOOKUP(E468,morphology!B:C,2,FALSE)</f>
        <v>176</v>
      </c>
    </row>
    <row r="469" spans="1:6">
      <c r="A469" t="s">
        <v>1971</v>
      </c>
      <c r="B469">
        <v>2</v>
      </c>
      <c r="C469">
        <v>11</v>
      </c>
      <c r="D469">
        <v>468</v>
      </c>
      <c r="E469" s="25" t="s">
        <v>1773</v>
      </c>
      <c r="F469">
        <f>VLOOKUP(E469,morphology!B:C,2,FALSE)</f>
        <v>177</v>
      </c>
    </row>
    <row r="470" spans="1:6">
      <c r="A470" t="s">
        <v>1971</v>
      </c>
      <c r="B470">
        <v>2</v>
      </c>
      <c r="C470">
        <v>11</v>
      </c>
      <c r="D470">
        <v>469</v>
      </c>
      <c r="E470" s="25" t="s">
        <v>1469</v>
      </c>
      <c r="F470">
        <f>VLOOKUP(E470,morphology!B:C,2,FALSE)</f>
        <v>178</v>
      </c>
    </row>
    <row r="471" spans="1:6">
      <c r="A471" t="s">
        <v>1971</v>
      </c>
      <c r="B471">
        <v>2</v>
      </c>
      <c r="C471">
        <v>11</v>
      </c>
      <c r="D471">
        <v>470</v>
      </c>
      <c r="E471" s="25" t="s">
        <v>1385</v>
      </c>
      <c r="F471">
        <f>VLOOKUP(E471,morphology!B:C,2,FALSE)</f>
        <v>11</v>
      </c>
    </row>
    <row r="472" spans="1:6">
      <c r="A472" t="s">
        <v>1971</v>
      </c>
      <c r="B472">
        <v>2</v>
      </c>
      <c r="C472">
        <v>11</v>
      </c>
      <c r="D472">
        <v>471</v>
      </c>
      <c r="E472" s="25" t="s">
        <v>190</v>
      </c>
      <c r="F472">
        <f>VLOOKUP(E472,morphology!B:C,2,FALSE)</f>
        <v>65</v>
      </c>
    </row>
    <row r="473" spans="1:6">
      <c r="A473" t="s">
        <v>1971</v>
      </c>
      <c r="B473">
        <v>2</v>
      </c>
      <c r="C473">
        <v>11</v>
      </c>
      <c r="D473">
        <v>472</v>
      </c>
      <c r="E473" s="25" t="s">
        <v>1508</v>
      </c>
      <c r="F473">
        <f>VLOOKUP(E473,morphology!B:C,2,FALSE)</f>
        <v>176</v>
      </c>
    </row>
    <row r="474" spans="1:6">
      <c r="A474" t="s">
        <v>1971</v>
      </c>
      <c r="B474">
        <v>2</v>
      </c>
      <c r="C474">
        <v>11</v>
      </c>
      <c r="D474">
        <v>473</v>
      </c>
      <c r="E474" s="25" t="s">
        <v>1773</v>
      </c>
      <c r="F474">
        <f>VLOOKUP(E474,morphology!B:C,2,FALSE)</f>
        <v>177</v>
      </c>
    </row>
    <row r="475" spans="1:6">
      <c r="A475" t="s">
        <v>1971</v>
      </c>
      <c r="B475">
        <v>2</v>
      </c>
      <c r="C475">
        <v>11</v>
      </c>
      <c r="D475">
        <v>474</v>
      </c>
      <c r="E475" s="25" t="s">
        <v>3655</v>
      </c>
      <c r="F475">
        <f>VLOOKUP(E475,morphology!B:C,2,FALSE)</f>
        <v>184</v>
      </c>
    </row>
    <row r="476" spans="1:6">
      <c r="A476" t="s">
        <v>1971</v>
      </c>
      <c r="B476">
        <v>2</v>
      </c>
      <c r="C476">
        <v>11</v>
      </c>
      <c r="D476">
        <v>475</v>
      </c>
      <c r="E476" s="25" t="s">
        <v>1696</v>
      </c>
      <c r="F476">
        <f>VLOOKUP(E476,morphology!B:C,2,FALSE)</f>
        <v>0</v>
      </c>
    </row>
    <row r="477" spans="1:6">
      <c r="A477" t="s">
        <v>1971</v>
      </c>
      <c r="B477">
        <v>2</v>
      </c>
      <c r="C477">
        <v>11</v>
      </c>
      <c r="D477">
        <v>476</v>
      </c>
      <c r="E477" s="25" t="s">
        <v>1385</v>
      </c>
      <c r="F477">
        <f>VLOOKUP(E477,morphology!B:C,2,FALSE)</f>
        <v>11</v>
      </c>
    </row>
    <row r="478" spans="1:6">
      <c r="A478" t="s">
        <v>1971</v>
      </c>
      <c r="B478">
        <v>2</v>
      </c>
      <c r="C478">
        <v>11</v>
      </c>
      <c r="D478">
        <v>477</v>
      </c>
      <c r="E478" s="25" t="s">
        <v>1417</v>
      </c>
      <c r="F478">
        <f>VLOOKUP(E478,morphology!B:C,2,FALSE)</f>
        <v>67</v>
      </c>
    </row>
    <row r="479" spans="1:6">
      <c r="A479" t="s">
        <v>1971</v>
      </c>
      <c r="B479">
        <v>2</v>
      </c>
      <c r="C479">
        <v>11</v>
      </c>
      <c r="D479">
        <v>478</v>
      </c>
      <c r="E479" s="25" t="s">
        <v>1775</v>
      </c>
      <c r="F479">
        <f>VLOOKUP(E479,morphology!B:C,2,FALSE)</f>
        <v>185</v>
      </c>
    </row>
    <row r="480" spans="1:6">
      <c r="A480" t="s">
        <v>1971</v>
      </c>
      <c r="B480">
        <v>2</v>
      </c>
      <c r="C480">
        <v>11</v>
      </c>
      <c r="D480">
        <v>479</v>
      </c>
      <c r="E480" s="25" t="s">
        <v>617</v>
      </c>
      <c r="F480">
        <f>VLOOKUP(E480,morphology!B:C,2,FALSE)</f>
        <v>186</v>
      </c>
    </row>
    <row r="481" spans="1:6">
      <c r="A481" t="s">
        <v>1971</v>
      </c>
      <c r="B481">
        <v>2</v>
      </c>
      <c r="C481">
        <v>11</v>
      </c>
      <c r="D481">
        <v>480</v>
      </c>
      <c r="E481" s="25" t="s">
        <v>3656</v>
      </c>
      <c r="F481">
        <f>VLOOKUP(E481,morphology!B:C,2,FALSE)</f>
        <v>187</v>
      </c>
    </row>
    <row r="482" spans="1:6">
      <c r="A482" t="s">
        <v>1971</v>
      </c>
      <c r="B482">
        <v>2</v>
      </c>
      <c r="C482">
        <v>11</v>
      </c>
      <c r="D482">
        <v>481</v>
      </c>
      <c r="E482" s="25" t="s">
        <v>1696</v>
      </c>
      <c r="F482">
        <f>VLOOKUP(E482,morphology!B:C,2,FALSE)</f>
        <v>0</v>
      </c>
    </row>
    <row r="483" spans="1:6">
      <c r="A483" t="s">
        <v>1971</v>
      </c>
      <c r="B483">
        <v>2</v>
      </c>
      <c r="C483">
        <v>11</v>
      </c>
      <c r="D483">
        <v>482</v>
      </c>
      <c r="E483" s="25" t="s">
        <v>92</v>
      </c>
      <c r="F483">
        <f>VLOOKUP(E483,morphology!B:C,2,FALSE)</f>
        <v>59</v>
      </c>
    </row>
    <row r="484" spans="1:6">
      <c r="A484" t="s">
        <v>1971</v>
      </c>
      <c r="B484">
        <v>2</v>
      </c>
      <c r="C484">
        <v>11</v>
      </c>
      <c r="D484">
        <v>483</v>
      </c>
      <c r="E484" s="25" t="s">
        <v>1470</v>
      </c>
      <c r="F484">
        <f>VLOOKUP(E484,morphology!B:C,2,FALSE)</f>
        <v>20</v>
      </c>
    </row>
    <row r="485" spans="1:6">
      <c r="A485" t="s">
        <v>1971</v>
      </c>
      <c r="B485">
        <v>2</v>
      </c>
      <c r="C485">
        <v>11</v>
      </c>
      <c r="D485">
        <v>484</v>
      </c>
      <c r="E485" s="25" t="s">
        <v>1717</v>
      </c>
      <c r="F485">
        <f>VLOOKUP(E485,morphology!B:C,2,FALSE)</f>
        <v>64</v>
      </c>
    </row>
    <row r="486" spans="1:6">
      <c r="A486" t="s">
        <v>1971</v>
      </c>
      <c r="B486">
        <v>2</v>
      </c>
      <c r="C486">
        <v>11</v>
      </c>
      <c r="D486">
        <v>485</v>
      </c>
      <c r="E486" s="25" t="s">
        <v>1776</v>
      </c>
      <c r="F486">
        <f>VLOOKUP(E486,morphology!B:C,2,FALSE)</f>
        <v>188</v>
      </c>
    </row>
    <row r="487" spans="1:6">
      <c r="A487" t="s">
        <v>1971</v>
      </c>
      <c r="B487">
        <v>2</v>
      </c>
      <c r="C487">
        <v>11</v>
      </c>
      <c r="D487">
        <v>486</v>
      </c>
      <c r="E487" s="25" t="s">
        <v>1777</v>
      </c>
      <c r="F487">
        <f>VLOOKUP(E487,morphology!B:C,2,FALSE)</f>
        <v>189</v>
      </c>
    </row>
    <row r="488" spans="1:6">
      <c r="A488" t="s">
        <v>1971</v>
      </c>
      <c r="B488">
        <v>2</v>
      </c>
      <c r="C488">
        <v>11</v>
      </c>
      <c r="D488">
        <v>487</v>
      </c>
      <c r="E488" s="25" t="s">
        <v>1778</v>
      </c>
      <c r="F488">
        <f>VLOOKUP(E488,morphology!B:C,2,FALSE)</f>
        <v>190</v>
      </c>
    </row>
    <row r="489" spans="1:6">
      <c r="A489" t="s">
        <v>1971</v>
      </c>
      <c r="B489">
        <v>2</v>
      </c>
      <c r="C489">
        <v>11</v>
      </c>
      <c r="D489">
        <v>488</v>
      </c>
      <c r="E489" s="25" t="s">
        <v>1535</v>
      </c>
      <c r="F489">
        <f>VLOOKUP(E489,morphology!B:C,2,FALSE)</f>
        <v>45</v>
      </c>
    </row>
    <row r="490" spans="1:6">
      <c r="A490" t="s">
        <v>1971</v>
      </c>
      <c r="B490">
        <v>2</v>
      </c>
      <c r="C490">
        <v>11</v>
      </c>
      <c r="D490">
        <v>489</v>
      </c>
      <c r="E490" s="25" t="s">
        <v>1966</v>
      </c>
      <c r="F490">
        <f>VLOOKUP(E490,morphology!B:C,2,FALSE)</f>
        <v>0</v>
      </c>
    </row>
    <row r="491" spans="1:6">
      <c r="A491" t="s">
        <v>1971</v>
      </c>
      <c r="B491">
        <v>2</v>
      </c>
      <c r="C491">
        <v>12</v>
      </c>
      <c r="D491">
        <v>490</v>
      </c>
      <c r="E491" s="26" t="s">
        <v>1569</v>
      </c>
      <c r="F491">
        <f>VLOOKUP(E491,morphology!B:C,2,FALSE)</f>
        <v>0</v>
      </c>
    </row>
    <row r="492" spans="1:6">
      <c r="A492" t="s">
        <v>1971</v>
      </c>
      <c r="B492">
        <v>2</v>
      </c>
      <c r="C492">
        <v>12</v>
      </c>
      <c r="D492">
        <v>491</v>
      </c>
      <c r="E492" s="25" t="s">
        <v>1779</v>
      </c>
      <c r="F492">
        <f>VLOOKUP(E492,morphology!B:C,2,FALSE)</f>
        <v>110</v>
      </c>
    </row>
    <row r="493" spans="1:6">
      <c r="A493" t="s">
        <v>1971</v>
      </c>
      <c r="B493">
        <v>2</v>
      </c>
      <c r="C493">
        <v>12</v>
      </c>
      <c r="D493">
        <v>492</v>
      </c>
      <c r="E493" s="25" t="s">
        <v>1539</v>
      </c>
      <c r="F493">
        <f>VLOOKUP(E493,morphology!B:C,2,FALSE)</f>
        <v>25</v>
      </c>
    </row>
    <row r="494" spans="1:6">
      <c r="A494" t="s">
        <v>1971</v>
      </c>
      <c r="B494">
        <v>2</v>
      </c>
      <c r="C494">
        <v>12</v>
      </c>
      <c r="D494">
        <v>493</v>
      </c>
      <c r="E494" s="25" t="s">
        <v>1696</v>
      </c>
      <c r="F494">
        <f>VLOOKUP(E494,morphology!B:C,2,FALSE)</f>
        <v>0</v>
      </c>
    </row>
    <row r="495" spans="1:6">
      <c r="A495" t="s">
        <v>1971</v>
      </c>
      <c r="B495">
        <v>2</v>
      </c>
      <c r="C495">
        <v>12</v>
      </c>
      <c r="D495">
        <v>494</v>
      </c>
      <c r="E495" s="25" t="s">
        <v>3657</v>
      </c>
      <c r="F495">
        <f>VLOOKUP(E495,morphology!B:C,2,FALSE)</f>
        <v>108</v>
      </c>
    </row>
    <row r="496" spans="1:6">
      <c r="A496" t="s">
        <v>1971</v>
      </c>
      <c r="B496">
        <v>2</v>
      </c>
      <c r="C496">
        <v>12</v>
      </c>
      <c r="D496">
        <v>495</v>
      </c>
      <c r="E496" s="25" t="s">
        <v>1696</v>
      </c>
      <c r="F496">
        <f>VLOOKUP(E496,morphology!B:C,2,FALSE)</f>
        <v>0</v>
      </c>
    </row>
    <row r="497" spans="1:6">
      <c r="A497" t="s">
        <v>1971</v>
      </c>
      <c r="B497">
        <v>2</v>
      </c>
      <c r="C497">
        <v>12</v>
      </c>
      <c r="D497">
        <v>496</v>
      </c>
      <c r="E497" s="25" t="s">
        <v>92</v>
      </c>
      <c r="F497">
        <f>VLOOKUP(E497,morphology!B:C,2,FALSE)</f>
        <v>59</v>
      </c>
    </row>
    <row r="498" spans="1:6">
      <c r="A498" t="s">
        <v>1971</v>
      </c>
      <c r="B498">
        <v>2</v>
      </c>
      <c r="C498">
        <v>12</v>
      </c>
      <c r="D498">
        <v>497</v>
      </c>
      <c r="E498" s="25" t="s">
        <v>1780</v>
      </c>
      <c r="F498">
        <f>VLOOKUP(E498,morphology!B:C,2,FALSE)</f>
        <v>191</v>
      </c>
    </row>
    <row r="499" spans="1:6">
      <c r="A499" t="s">
        <v>1971</v>
      </c>
      <c r="B499">
        <v>2</v>
      </c>
      <c r="C499">
        <v>12</v>
      </c>
      <c r="D499">
        <v>498</v>
      </c>
      <c r="E499" s="25" t="s">
        <v>1539</v>
      </c>
      <c r="F499">
        <f>VLOOKUP(E499,morphology!B:C,2,FALSE)</f>
        <v>25</v>
      </c>
    </row>
    <row r="500" spans="1:6">
      <c r="A500" t="s">
        <v>1971</v>
      </c>
      <c r="B500">
        <v>2</v>
      </c>
      <c r="C500">
        <v>12</v>
      </c>
      <c r="D500">
        <v>499</v>
      </c>
      <c r="E500" s="25" t="s">
        <v>1386</v>
      </c>
      <c r="F500">
        <f>VLOOKUP(E500,morphology!B:C,2,FALSE)</f>
        <v>12</v>
      </c>
    </row>
    <row r="501" spans="1:6">
      <c r="A501" t="s">
        <v>1971</v>
      </c>
      <c r="B501">
        <v>2</v>
      </c>
      <c r="C501">
        <v>12</v>
      </c>
      <c r="D501">
        <v>500</v>
      </c>
      <c r="E501" s="25" t="s">
        <v>1781</v>
      </c>
      <c r="F501">
        <f>VLOOKUP(E501,morphology!B:C,2,FALSE)</f>
        <v>192</v>
      </c>
    </row>
    <row r="502" spans="1:6">
      <c r="A502" t="s">
        <v>1971</v>
      </c>
      <c r="B502">
        <v>2</v>
      </c>
      <c r="C502">
        <v>12</v>
      </c>
      <c r="D502">
        <v>501</v>
      </c>
      <c r="E502" s="25" t="s">
        <v>1425</v>
      </c>
      <c r="F502">
        <f>VLOOKUP(E502,morphology!B:C,2,FALSE)</f>
        <v>193</v>
      </c>
    </row>
    <row r="503" spans="1:6">
      <c r="A503" t="s">
        <v>1971</v>
      </c>
      <c r="B503">
        <v>2</v>
      </c>
      <c r="C503">
        <v>12</v>
      </c>
      <c r="D503">
        <v>502</v>
      </c>
      <c r="E503" s="25" t="s">
        <v>1599</v>
      </c>
      <c r="F503">
        <f>VLOOKUP(E503,morphology!B:C,2,FALSE)</f>
        <v>85</v>
      </c>
    </row>
    <row r="504" spans="1:6">
      <c r="A504" t="s">
        <v>1971</v>
      </c>
      <c r="B504">
        <v>2</v>
      </c>
      <c r="C504">
        <v>12</v>
      </c>
      <c r="D504">
        <v>503</v>
      </c>
      <c r="E504" s="25" t="s">
        <v>1644</v>
      </c>
      <c r="F504">
        <f>VLOOKUP(E504,morphology!B:C,2,FALSE)</f>
        <v>194</v>
      </c>
    </row>
    <row r="505" spans="1:6">
      <c r="A505" t="s">
        <v>1971</v>
      </c>
      <c r="B505">
        <v>2</v>
      </c>
      <c r="C505">
        <v>12</v>
      </c>
      <c r="D505">
        <v>504</v>
      </c>
      <c r="E505" s="25" t="s">
        <v>1535</v>
      </c>
      <c r="F505">
        <f>VLOOKUP(E505,morphology!B:C,2,FALSE)</f>
        <v>45</v>
      </c>
    </row>
    <row r="506" spans="1:6">
      <c r="A506" t="s">
        <v>1971</v>
      </c>
      <c r="B506">
        <v>2</v>
      </c>
      <c r="C506">
        <v>12</v>
      </c>
      <c r="D506">
        <v>505</v>
      </c>
      <c r="E506" s="25" t="s">
        <v>1965</v>
      </c>
      <c r="F506">
        <f>VLOOKUP(E506,morphology!B:C,2,FALSE)</f>
        <v>0</v>
      </c>
    </row>
    <row r="507" spans="1:6">
      <c r="A507" t="s">
        <v>1971</v>
      </c>
      <c r="B507">
        <v>2</v>
      </c>
      <c r="C507">
        <v>13</v>
      </c>
      <c r="D507">
        <v>506</v>
      </c>
      <c r="E507" s="26" t="s">
        <v>1570</v>
      </c>
      <c r="F507">
        <f>VLOOKUP(E507,morphology!B:C,2,FALSE)</f>
        <v>0</v>
      </c>
    </row>
    <row r="508" spans="1:6">
      <c r="A508" t="s">
        <v>1971</v>
      </c>
      <c r="B508">
        <v>2</v>
      </c>
      <c r="C508">
        <v>13</v>
      </c>
      <c r="D508">
        <v>507</v>
      </c>
      <c r="E508" s="25" t="s">
        <v>1741</v>
      </c>
      <c r="F508">
        <f>VLOOKUP(E508,morphology!B:C,2,FALSE)</f>
        <v>110</v>
      </c>
    </row>
    <row r="509" spans="1:6">
      <c r="A509" t="s">
        <v>1971</v>
      </c>
      <c r="B509">
        <v>2</v>
      </c>
      <c r="C509">
        <v>13</v>
      </c>
      <c r="D509">
        <v>508</v>
      </c>
      <c r="E509" s="25" t="s">
        <v>1539</v>
      </c>
      <c r="F509">
        <f>VLOOKUP(E509,morphology!B:C,2,FALSE)</f>
        <v>25</v>
      </c>
    </row>
    <row r="510" spans="1:6">
      <c r="A510" t="s">
        <v>1971</v>
      </c>
      <c r="B510">
        <v>2</v>
      </c>
      <c r="C510">
        <v>13</v>
      </c>
      <c r="D510">
        <v>509</v>
      </c>
      <c r="E510" s="25" t="s">
        <v>1696</v>
      </c>
      <c r="F510">
        <f>VLOOKUP(E510,morphology!B:C,2,FALSE)</f>
        <v>0</v>
      </c>
    </row>
    <row r="511" spans="1:6">
      <c r="A511" t="s">
        <v>1971</v>
      </c>
      <c r="B511">
        <v>2</v>
      </c>
      <c r="C511">
        <v>13</v>
      </c>
      <c r="D511">
        <v>510</v>
      </c>
      <c r="E511" s="25" t="s">
        <v>3658</v>
      </c>
      <c r="F511">
        <f>VLOOKUP(E511,morphology!B:C,2,FALSE)</f>
        <v>195</v>
      </c>
    </row>
    <row r="512" spans="1:6">
      <c r="A512" t="s">
        <v>1971</v>
      </c>
      <c r="B512">
        <v>2</v>
      </c>
      <c r="C512">
        <v>13</v>
      </c>
      <c r="D512">
        <v>511</v>
      </c>
      <c r="E512" s="25" t="s">
        <v>1696</v>
      </c>
      <c r="F512">
        <f>VLOOKUP(E512,morphology!B:C,2,FALSE)</f>
        <v>0</v>
      </c>
    </row>
    <row r="513" spans="1:6">
      <c r="A513" t="s">
        <v>1971</v>
      </c>
      <c r="B513">
        <v>2</v>
      </c>
      <c r="C513">
        <v>13</v>
      </c>
      <c r="D513">
        <v>512</v>
      </c>
      <c r="E513" s="25" t="s">
        <v>92</v>
      </c>
      <c r="F513">
        <f>VLOOKUP(E513,morphology!B:C,2,FALSE)</f>
        <v>59</v>
      </c>
    </row>
    <row r="514" spans="1:6">
      <c r="A514" t="s">
        <v>1971</v>
      </c>
      <c r="B514">
        <v>2</v>
      </c>
      <c r="C514">
        <v>13</v>
      </c>
      <c r="D514">
        <v>513</v>
      </c>
      <c r="E514" s="25" t="s">
        <v>1782</v>
      </c>
      <c r="F514">
        <f>VLOOKUP(E514,morphology!B:C,2,FALSE)</f>
        <v>196</v>
      </c>
    </row>
    <row r="515" spans="1:6">
      <c r="A515" t="s">
        <v>1971</v>
      </c>
      <c r="B515">
        <v>2</v>
      </c>
      <c r="C515">
        <v>13</v>
      </c>
      <c r="D515">
        <v>514</v>
      </c>
      <c r="E515" s="25" t="s">
        <v>1431</v>
      </c>
      <c r="F515">
        <f>VLOOKUP(E515,morphology!B:C,2,FALSE)</f>
        <v>31</v>
      </c>
    </row>
    <row r="516" spans="1:6">
      <c r="A516" t="s">
        <v>1971</v>
      </c>
      <c r="B516">
        <v>2</v>
      </c>
      <c r="C516">
        <v>13</v>
      </c>
      <c r="D516">
        <v>515</v>
      </c>
      <c r="E516" s="25" t="s">
        <v>1464</v>
      </c>
      <c r="F516">
        <f>VLOOKUP(E516,morphology!B:C,2,FALSE)</f>
        <v>3</v>
      </c>
    </row>
    <row r="517" spans="1:6">
      <c r="A517" t="s">
        <v>1971</v>
      </c>
      <c r="B517">
        <v>2</v>
      </c>
      <c r="C517">
        <v>13</v>
      </c>
      <c r="D517">
        <v>516</v>
      </c>
      <c r="E517" s="25" t="s">
        <v>1378</v>
      </c>
      <c r="F517">
        <f>VLOOKUP(E517,morphology!B:C,2,FALSE)</f>
        <v>4</v>
      </c>
    </row>
    <row r="518" spans="1:6">
      <c r="A518" t="s">
        <v>1971</v>
      </c>
      <c r="B518">
        <v>2</v>
      </c>
      <c r="C518">
        <v>13</v>
      </c>
      <c r="D518">
        <v>517</v>
      </c>
      <c r="E518" s="25" t="s">
        <v>1965</v>
      </c>
      <c r="F518">
        <f>VLOOKUP(E518,morphology!B:C,2,FALSE)</f>
        <v>0</v>
      </c>
    </row>
    <row r="519" spans="1:6">
      <c r="A519" t="s">
        <v>1971</v>
      </c>
      <c r="B519">
        <v>2</v>
      </c>
      <c r="C519">
        <v>13</v>
      </c>
      <c r="D519">
        <v>518</v>
      </c>
      <c r="E519" s="25" t="s">
        <v>1741</v>
      </c>
      <c r="F519">
        <f>VLOOKUP(E519,morphology!B:C,2,FALSE)</f>
        <v>110</v>
      </c>
    </row>
    <row r="520" spans="1:6">
      <c r="A520" t="s">
        <v>1971</v>
      </c>
      <c r="B520">
        <v>2</v>
      </c>
      <c r="C520">
        <v>13</v>
      </c>
      <c r="D520">
        <v>519</v>
      </c>
      <c r="E520" s="25" t="s">
        <v>1539</v>
      </c>
      <c r="F520">
        <f>VLOOKUP(E520,morphology!B:C,2,FALSE)</f>
        <v>25</v>
      </c>
    </row>
    <row r="521" spans="1:6">
      <c r="A521" t="s">
        <v>1971</v>
      </c>
      <c r="B521">
        <v>2</v>
      </c>
      <c r="C521">
        <v>13</v>
      </c>
      <c r="D521">
        <v>520</v>
      </c>
      <c r="E521" s="25" t="s">
        <v>1696</v>
      </c>
      <c r="F521">
        <f>VLOOKUP(E521,morphology!B:C,2,FALSE)</f>
        <v>0</v>
      </c>
    </row>
    <row r="522" spans="1:6">
      <c r="A522" t="s">
        <v>1971</v>
      </c>
      <c r="B522">
        <v>2</v>
      </c>
      <c r="C522">
        <v>13</v>
      </c>
      <c r="D522">
        <v>521</v>
      </c>
      <c r="E522" s="25" t="s">
        <v>3659</v>
      </c>
      <c r="F522">
        <f>VLOOKUP(E522,morphology!B:C,2,FALSE)</f>
        <v>197</v>
      </c>
    </row>
    <row r="523" spans="1:6">
      <c r="A523" t="s">
        <v>1971</v>
      </c>
      <c r="B523">
        <v>2</v>
      </c>
      <c r="C523">
        <v>13</v>
      </c>
      <c r="D523">
        <v>522</v>
      </c>
      <c r="E523" s="25" t="s">
        <v>1696</v>
      </c>
      <c r="F523">
        <f>VLOOKUP(E523,morphology!B:C,2,FALSE)</f>
        <v>0</v>
      </c>
    </row>
    <row r="524" spans="1:6">
      <c r="A524" t="s">
        <v>1971</v>
      </c>
      <c r="B524">
        <v>2</v>
      </c>
      <c r="C524">
        <v>13</v>
      </c>
      <c r="D524">
        <v>523</v>
      </c>
      <c r="E524" s="25" t="s">
        <v>92</v>
      </c>
      <c r="F524">
        <f>VLOOKUP(E524,morphology!B:C,2,FALSE)</f>
        <v>59</v>
      </c>
    </row>
    <row r="525" spans="1:6">
      <c r="A525" t="s">
        <v>1971</v>
      </c>
      <c r="B525">
        <v>2</v>
      </c>
      <c r="C525">
        <v>13</v>
      </c>
      <c r="D525">
        <v>524</v>
      </c>
      <c r="E525" s="25" t="s">
        <v>1783</v>
      </c>
      <c r="F525">
        <f>VLOOKUP(E525,morphology!B:C,2,FALSE)</f>
        <v>198</v>
      </c>
    </row>
    <row r="526" spans="1:6">
      <c r="A526" t="s">
        <v>1971</v>
      </c>
      <c r="B526">
        <v>2</v>
      </c>
      <c r="C526">
        <v>13</v>
      </c>
      <c r="D526">
        <v>525</v>
      </c>
      <c r="E526" s="25" t="s">
        <v>1431</v>
      </c>
      <c r="F526">
        <f>VLOOKUP(E526,morphology!B:C,2,FALSE)</f>
        <v>31</v>
      </c>
    </row>
    <row r="527" spans="1:6">
      <c r="A527" t="s">
        <v>1971</v>
      </c>
      <c r="B527">
        <v>2</v>
      </c>
      <c r="C527">
        <v>13</v>
      </c>
      <c r="D527">
        <v>526</v>
      </c>
      <c r="E527" s="25" t="s">
        <v>3660</v>
      </c>
      <c r="F527">
        <f>VLOOKUP(E527,morphology!B:C,2,FALSE)</f>
        <v>199</v>
      </c>
    </row>
    <row r="528" spans="1:6">
      <c r="A528" t="s">
        <v>1971</v>
      </c>
      <c r="B528">
        <v>2</v>
      </c>
      <c r="C528">
        <v>13</v>
      </c>
      <c r="D528">
        <v>527</v>
      </c>
      <c r="E528" s="25" t="s">
        <v>1966</v>
      </c>
      <c r="F528">
        <f>VLOOKUP(E528,morphology!B:C,2,FALSE)</f>
        <v>0</v>
      </c>
    </row>
    <row r="529" spans="1:6">
      <c r="A529" t="s">
        <v>1971</v>
      </c>
      <c r="B529">
        <v>2</v>
      </c>
      <c r="C529">
        <v>14</v>
      </c>
      <c r="D529">
        <v>528</v>
      </c>
      <c r="E529" s="26" t="s">
        <v>1645</v>
      </c>
      <c r="F529">
        <f>VLOOKUP(E529,morphology!B:C,2,FALSE)</f>
        <v>0</v>
      </c>
    </row>
    <row r="530" spans="1:6">
      <c r="A530" t="s">
        <v>1971</v>
      </c>
      <c r="B530">
        <v>2</v>
      </c>
      <c r="C530">
        <v>14</v>
      </c>
      <c r="D530">
        <v>529</v>
      </c>
      <c r="E530" s="25" t="s">
        <v>1640</v>
      </c>
      <c r="F530">
        <f>VLOOKUP(E530,morphology!B:C,2,FALSE)</f>
        <v>200</v>
      </c>
    </row>
    <row r="531" spans="1:6">
      <c r="A531" t="s">
        <v>1971</v>
      </c>
      <c r="B531">
        <v>2</v>
      </c>
      <c r="C531">
        <v>14</v>
      </c>
      <c r="D531">
        <v>530</v>
      </c>
      <c r="E531" s="25" t="s">
        <v>1539</v>
      </c>
      <c r="F531">
        <f>VLOOKUP(E531,morphology!B:C,2,FALSE)</f>
        <v>25</v>
      </c>
    </row>
    <row r="532" spans="1:6">
      <c r="A532" t="s">
        <v>1971</v>
      </c>
      <c r="B532">
        <v>2</v>
      </c>
      <c r="C532">
        <v>14</v>
      </c>
      <c r="D532">
        <v>531</v>
      </c>
      <c r="E532" s="25" t="s">
        <v>1696</v>
      </c>
      <c r="F532">
        <f>VLOOKUP(E532,morphology!B:C,2,FALSE)</f>
        <v>0</v>
      </c>
    </row>
    <row r="533" spans="1:6">
      <c r="A533" t="s">
        <v>1971</v>
      </c>
      <c r="B533">
        <v>2</v>
      </c>
      <c r="C533">
        <v>14</v>
      </c>
      <c r="D533">
        <v>532</v>
      </c>
      <c r="E533" s="25" t="s">
        <v>3661</v>
      </c>
      <c r="F533">
        <f>VLOOKUP(E533,morphology!B:C,2,FALSE)</f>
        <v>201</v>
      </c>
    </row>
    <row r="534" spans="1:6">
      <c r="A534" t="s">
        <v>1971</v>
      </c>
      <c r="B534">
        <v>2</v>
      </c>
      <c r="C534">
        <v>14</v>
      </c>
      <c r="D534">
        <v>533</v>
      </c>
      <c r="E534" s="25" t="s">
        <v>1696</v>
      </c>
      <c r="F534">
        <f>VLOOKUP(E534,morphology!B:C,2,FALSE)</f>
        <v>0</v>
      </c>
    </row>
    <row r="535" spans="1:6">
      <c r="A535" t="s">
        <v>1971</v>
      </c>
      <c r="B535">
        <v>2</v>
      </c>
      <c r="C535">
        <v>14</v>
      </c>
      <c r="D535">
        <v>534</v>
      </c>
      <c r="E535" s="25" t="s">
        <v>92</v>
      </c>
      <c r="F535">
        <f>VLOOKUP(E535,morphology!B:C,2,FALSE)</f>
        <v>59</v>
      </c>
    </row>
    <row r="536" spans="1:6">
      <c r="A536" t="s">
        <v>1971</v>
      </c>
      <c r="B536">
        <v>2</v>
      </c>
      <c r="C536">
        <v>14</v>
      </c>
      <c r="D536">
        <v>535</v>
      </c>
      <c r="E536" s="25" t="s">
        <v>1782</v>
      </c>
      <c r="F536">
        <f>VLOOKUP(E536,morphology!B:C,2,FALSE)</f>
        <v>196</v>
      </c>
    </row>
    <row r="537" spans="1:6">
      <c r="A537" t="s">
        <v>1971</v>
      </c>
      <c r="B537">
        <v>2</v>
      </c>
      <c r="C537">
        <v>14</v>
      </c>
      <c r="D537">
        <v>536</v>
      </c>
      <c r="E537" s="25" t="s">
        <v>1431</v>
      </c>
      <c r="F537">
        <f>VLOOKUP(E537,morphology!B:C,2,FALSE)</f>
        <v>31</v>
      </c>
    </row>
    <row r="538" spans="1:6">
      <c r="A538" t="s">
        <v>1971</v>
      </c>
      <c r="B538">
        <v>2</v>
      </c>
      <c r="C538">
        <v>14</v>
      </c>
      <c r="D538">
        <v>537</v>
      </c>
      <c r="E538" s="25" t="s">
        <v>1514</v>
      </c>
      <c r="F538">
        <f>VLOOKUP(E538,morphology!B:C,2,FALSE)</f>
        <v>32</v>
      </c>
    </row>
    <row r="539" spans="1:6">
      <c r="A539" t="s">
        <v>1971</v>
      </c>
      <c r="B539">
        <v>2</v>
      </c>
      <c r="C539">
        <v>14</v>
      </c>
      <c r="D539">
        <v>538</v>
      </c>
      <c r="E539" s="25" t="s">
        <v>1965</v>
      </c>
      <c r="F539">
        <f>VLOOKUP(E539,morphology!B:C,2,FALSE)</f>
        <v>0</v>
      </c>
    </row>
    <row r="540" spans="1:6">
      <c r="A540" t="s">
        <v>1971</v>
      </c>
      <c r="B540">
        <v>2</v>
      </c>
      <c r="C540">
        <v>14</v>
      </c>
      <c r="D540">
        <v>539</v>
      </c>
      <c r="E540" s="25" t="s">
        <v>1640</v>
      </c>
      <c r="F540">
        <f>VLOOKUP(E540,morphology!B:C,2,FALSE)</f>
        <v>200</v>
      </c>
    </row>
    <row r="541" spans="1:6">
      <c r="A541" t="s">
        <v>1971</v>
      </c>
      <c r="B541">
        <v>2</v>
      </c>
      <c r="C541">
        <v>14</v>
      </c>
      <c r="D541">
        <v>540</v>
      </c>
      <c r="E541" s="25" t="s">
        <v>1539</v>
      </c>
      <c r="F541">
        <f>VLOOKUP(E541,morphology!B:C,2,FALSE)</f>
        <v>25</v>
      </c>
    </row>
    <row r="542" spans="1:6">
      <c r="A542" t="s">
        <v>1971</v>
      </c>
      <c r="B542">
        <v>2</v>
      </c>
      <c r="C542">
        <v>14</v>
      </c>
      <c r="D542">
        <v>541</v>
      </c>
      <c r="E542" s="25" t="s">
        <v>1696</v>
      </c>
      <c r="F542">
        <f>VLOOKUP(E542,morphology!B:C,2,FALSE)</f>
        <v>0</v>
      </c>
    </row>
    <row r="543" spans="1:6">
      <c r="A543" t="s">
        <v>1971</v>
      </c>
      <c r="B543">
        <v>2</v>
      </c>
      <c r="C543">
        <v>14</v>
      </c>
      <c r="D543">
        <v>542</v>
      </c>
      <c r="E543" s="25" t="s">
        <v>3658</v>
      </c>
      <c r="F543">
        <f>VLOOKUP(E543,morphology!B:C,2,FALSE)</f>
        <v>195</v>
      </c>
    </row>
    <row r="544" spans="1:6">
      <c r="A544" t="s">
        <v>1971</v>
      </c>
      <c r="B544">
        <v>2</v>
      </c>
      <c r="C544">
        <v>14</v>
      </c>
      <c r="D544">
        <v>543</v>
      </c>
      <c r="E544" s="25" t="s">
        <v>1696</v>
      </c>
      <c r="F544">
        <f>VLOOKUP(E544,morphology!B:C,2,FALSE)</f>
        <v>0</v>
      </c>
    </row>
    <row r="545" spans="1:6">
      <c r="A545" t="s">
        <v>1971</v>
      </c>
      <c r="B545">
        <v>2</v>
      </c>
      <c r="C545">
        <v>14</v>
      </c>
      <c r="D545">
        <v>544</v>
      </c>
      <c r="E545" s="25" t="s">
        <v>92</v>
      </c>
      <c r="F545">
        <f>VLOOKUP(E545,morphology!B:C,2,FALSE)</f>
        <v>59</v>
      </c>
    </row>
    <row r="546" spans="1:6">
      <c r="A546" t="s">
        <v>1971</v>
      </c>
      <c r="B546">
        <v>2</v>
      </c>
      <c r="C546">
        <v>14</v>
      </c>
      <c r="D546">
        <v>545</v>
      </c>
      <c r="E546" s="25" t="s">
        <v>1782</v>
      </c>
      <c r="F546">
        <f>VLOOKUP(E546,morphology!B:C,2,FALSE)</f>
        <v>196</v>
      </c>
    </row>
    <row r="547" spans="1:6">
      <c r="A547" t="s">
        <v>1971</v>
      </c>
      <c r="B547">
        <v>2</v>
      </c>
      <c r="C547">
        <v>14</v>
      </c>
      <c r="D547">
        <v>546</v>
      </c>
      <c r="E547" s="25" t="s">
        <v>1431</v>
      </c>
      <c r="F547">
        <f>VLOOKUP(E547,morphology!B:C,2,FALSE)</f>
        <v>31</v>
      </c>
    </row>
    <row r="548" spans="1:6">
      <c r="A548" t="s">
        <v>1971</v>
      </c>
      <c r="B548">
        <v>2</v>
      </c>
      <c r="C548">
        <v>14</v>
      </c>
      <c r="D548">
        <v>547</v>
      </c>
      <c r="E548" s="25" t="s">
        <v>1464</v>
      </c>
      <c r="F548">
        <f>VLOOKUP(E548,morphology!B:C,2,FALSE)</f>
        <v>3</v>
      </c>
    </row>
    <row r="549" spans="1:6">
      <c r="A549" t="s">
        <v>1971</v>
      </c>
      <c r="B549">
        <v>2</v>
      </c>
      <c r="C549">
        <v>14</v>
      </c>
      <c r="D549">
        <v>548</v>
      </c>
      <c r="E549" s="25" t="s">
        <v>1378</v>
      </c>
      <c r="F549">
        <f>VLOOKUP(E549,morphology!B:C,2,FALSE)</f>
        <v>4</v>
      </c>
    </row>
    <row r="550" spans="1:6">
      <c r="A550" t="s">
        <v>1971</v>
      </c>
      <c r="B550">
        <v>2</v>
      </c>
      <c r="C550">
        <v>14</v>
      </c>
      <c r="D550">
        <v>549</v>
      </c>
      <c r="E550" s="25" t="s">
        <v>1965</v>
      </c>
      <c r="F550">
        <f>VLOOKUP(E550,morphology!B:C,2,FALSE)</f>
        <v>0</v>
      </c>
    </row>
    <row r="551" spans="1:6">
      <c r="A551" t="s">
        <v>1971</v>
      </c>
      <c r="B551">
        <v>2</v>
      </c>
      <c r="C551">
        <v>14</v>
      </c>
      <c r="D551">
        <v>550</v>
      </c>
      <c r="E551" s="25" t="s">
        <v>1640</v>
      </c>
      <c r="F551">
        <f>VLOOKUP(E551,morphology!B:C,2,FALSE)</f>
        <v>200</v>
      </c>
    </row>
    <row r="552" spans="1:6">
      <c r="A552" t="s">
        <v>1971</v>
      </c>
      <c r="B552">
        <v>2</v>
      </c>
      <c r="C552">
        <v>14</v>
      </c>
      <c r="D552">
        <v>551</v>
      </c>
      <c r="E552" s="25" t="s">
        <v>1539</v>
      </c>
      <c r="F552">
        <f>VLOOKUP(E552,morphology!B:C,2,FALSE)</f>
        <v>25</v>
      </c>
    </row>
    <row r="553" spans="1:6">
      <c r="A553" t="s">
        <v>1971</v>
      </c>
      <c r="B553">
        <v>2</v>
      </c>
      <c r="C553">
        <v>14</v>
      </c>
      <c r="D553">
        <v>552</v>
      </c>
      <c r="E553" s="25" t="s">
        <v>1696</v>
      </c>
      <c r="F553">
        <f>VLOOKUP(E553,morphology!B:C,2,FALSE)</f>
        <v>0</v>
      </c>
    </row>
    <row r="554" spans="1:6">
      <c r="A554" t="s">
        <v>1971</v>
      </c>
      <c r="B554">
        <v>2</v>
      </c>
      <c r="C554">
        <v>14</v>
      </c>
      <c r="D554">
        <v>553</v>
      </c>
      <c r="E554" s="25" t="s">
        <v>3659</v>
      </c>
      <c r="F554">
        <f>VLOOKUP(E554,morphology!B:C,2,FALSE)</f>
        <v>197</v>
      </c>
    </row>
    <row r="555" spans="1:6">
      <c r="A555" t="s">
        <v>1971</v>
      </c>
      <c r="B555">
        <v>2</v>
      </c>
      <c r="C555">
        <v>14</v>
      </c>
      <c r="D555">
        <v>554</v>
      </c>
      <c r="E555" s="25" t="s">
        <v>1696</v>
      </c>
      <c r="F555">
        <f>VLOOKUP(E555,morphology!B:C,2,FALSE)</f>
        <v>0</v>
      </c>
    </row>
    <row r="556" spans="1:6">
      <c r="A556" t="s">
        <v>1971</v>
      </c>
      <c r="B556">
        <v>2</v>
      </c>
      <c r="C556">
        <v>14</v>
      </c>
      <c r="D556">
        <v>555</v>
      </c>
      <c r="E556" s="25" t="s">
        <v>92</v>
      </c>
      <c r="F556">
        <f>VLOOKUP(E556,morphology!B:C,2,FALSE)</f>
        <v>59</v>
      </c>
    </row>
    <row r="557" spans="1:6">
      <c r="A557" t="s">
        <v>1971</v>
      </c>
      <c r="B557">
        <v>2</v>
      </c>
      <c r="C557">
        <v>14</v>
      </c>
      <c r="D557">
        <v>556</v>
      </c>
      <c r="E557" s="25" t="s">
        <v>1784</v>
      </c>
      <c r="F557">
        <f>VLOOKUP(E557,morphology!B:C,2,FALSE)</f>
        <v>202</v>
      </c>
    </row>
    <row r="558" spans="1:6">
      <c r="A558" t="s">
        <v>1971</v>
      </c>
      <c r="B558">
        <v>2</v>
      </c>
      <c r="C558">
        <v>14</v>
      </c>
      <c r="D558">
        <v>557</v>
      </c>
      <c r="E558" s="25" t="s">
        <v>1785</v>
      </c>
      <c r="F558">
        <f>VLOOKUP(E558,morphology!B:C,2,FALSE)</f>
        <v>203</v>
      </c>
    </row>
    <row r="559" spans="1:6">
      <c r="A559" t="s">
        <v>1971</v>
      </c>
      <c r="B559">
        <v>2</v>
      </c>
      <c r="C559">
        <v>14</v>
      </c>
      <c r="D559">
        <v>558</v>
      </c>
      <c r="E559" s="25" t="s">
        <v>1385</v>
      </c>
      <c r="F559">
        <f>VLOOKUP(E559,morphology!B:C,2,FALSE)</f>
        <v>11</v>
      </c>
    </row>
    <row r="560" spans="1:6">
      <c r="A560" t="s">
        <v>1971</v>
      </c>
      <c r="B560">
        <v>2</v>
      </c>
      <c r="C560">
        <v>14</v>
      </c>
      <c r="D560">
        <v>559</v>
      </c>
      <c r="E560" s="25" t="s">
        <v>1494</v>
      </c>
      <c r="F560">
        <f>VLOOKUP(E560,morphology!B:C,2,FALSE)</f>
        <v>60</v>
      </c>
    </row>
    <row r="561" spans="1:6">
      <c r="A561" t="s">
        <v>1971</v>
      </c>
      <c r="B561">
        <v>2</v>
      </c>
      <c r="C561">
        <v>14</v>
      </c>
      <c r="D561">
        <v>560</v>
      </c>
      <c r="E561" s="25" t="s">
        <v>1739</v>
      </c>
      <c r="F561">
        <f>VLOOKUP(E561,morphology!B:C,2,FALSE)</f>
        <v>107</v>
      </c>
    </row>
    <row r="562" spans="1:6">
      <c r="A562" t="s">
        <v>1971</v>
      </c>
      <c r="B562">
        <v>2</v>
      </c>
      <c r="C562">
        <v>14</v>
      </c>
      <c r="D562">
        <v>561</v>
      </c>
      <c r="E562" s="25" t="s">
        <v>1390</v>
      </c>
      <c r="F562">
        <f>VLOOKUP(E562,morphology!B:C,2,FALSE)</f>
        <v>16</v>
      </c>
    </row>
    <row r="563" spans="1:6">
      <c r="A563" t="s">
        <v>1971</v>
      </c>
      <c r="B563">
        <v>2</v>
      </c>
      <c r="C563">
        <v>14</v>
      </c>
      <c r="D563">
        <v>562</v>
      </c>
      <c r="E563" s="25" t="s">
        <v>1437</v>
      </c>
      <c r="F563">
        <f>VLOOKUP(E563,morphology!B:C,2,FALSE)</f>
        <v>147</v>
      </c>
    </row>
    <row r="564" spans="1:6">
      <c r="A564" t="s">
        <v>1971</v>
      </c>
      <c r="B564">
        <v>2</v>
      </c>
      <c r="C564">
        <v>14</v>
      </c>
      <c r="D564">
        <v>563</v>
      </c>
      <c r="E564" s="25" t="s">
        <v>190</v>
      </c>
      <c r="F564">
        <f>VLOOKUP(E564,morphology!B:C,2,FALSE)</f>
        <v>65</v>
      </c>
    </row>
    <row r="565" spans="1:6">
      <c r="A565" t="s">
        <v>1971</v>
      </c>
      <c r="B565">
        <v>2</v>
      </c>
      <c r="C565">
        <v>14</v>
      </c>
      <c r="D565">
        <v>564</v>
      </c>
      <c r="E565" s="25" t="s">
        <v>1539</v>
      </c>
      <c r="F565">
        <f>VLOOKUP(E565,morphology!B:C,2,FALSE)</f>
        <v>25</v>
      </c>
    </row>
    <row r="566" spans="1:6">
      <c r="A566" t="s">
        <v>1971</v>
      </c>
      <c r="B566">
        <v>2</v>
      </c>
      <c r="C566">
        <v>14</v>
      </c>
      <c r="D566">
        <v>565</v>
      </c>
      <c r="E566" s="25" t="s">
        <v>1786</v>
      </c>
      <c r="F566">
        <f>VLOOKUP(E566,morphology!B:C,2,FALSE)</f>
        <v>182</v>
      </c>
    </row>
    <row r="567" spans="1:6">
      <c r="A567" t="s">
        <v>1971</v>
      </c>
      <c r="B567">
        <v>2</v>
      </c>
      <c r="C567">
        <v>14</v>
      </c>
      <c r="D567">
        <v>566</v>
      </c>
      <c r="E567" s="25" t="s">
        <v>1385</v>
      </c>
      <c r="F567">
        <f>VLOOKUP(E567,morphology!B:C,2,FALSE)</f>
        <v>11</v>
      </c>
    </row>
    <row r="568" spans="1:6">
      <c r="A568" t="s">
        <v>1971</v>
      </c>
      <c r="B568">
        <v>2</v>
      </c>
      <c r="C568">
        <v>14</v>
      </c>
      <c r="D568">
        <v>567</v>
      </c>
      <c r="E568" s="25" t="s">
        <v>1783</v>
      </c>
      <c r="F568">
        <f>VLOOKUP(E568,morphology!B:C,2,FALSE)</f>
        <v>198</v>
      </c>
    </row>
    <row r="569" spans="1:6">
      <c r="A569" t="s">
        <v>1971</v>
      </c>
      <c r="B569">
        <v>2</v>
      </c>
      <c r="C569">
        <v>14</v>
      </c>
      <c r="D569">
        <v>568</v>
      </c>
      <c r="E569" s="25" t="s">
        <v>1431</v>
      </c>
      <c r="F569">
        <f>VLOOKUP(E569,morphology!B:C,2,FALSE)</f>
        <v>31</v>
      </c>
    </row>
    <row r="570" spans="1:6">
      <c r="A570" t="s">
        <v>1971</v>
      </c>
      <c r="B570">
        <v>2</v>
      </c>
      <c r="C570">
        <v>14</v>
      </c>
      <c r="D570">
        <v>569</v>
      </c>
      <c r="E570" s="25" t="s">
        <v>3660</v>
      </c>
      <c r="F570">
        <f>VLOOKUP(E570,morphology!B:C,2,FALSE)</f>
        <v>199</v>
      </c>
    </row>
    <row r="571" spans="1:6">
      <c r="A571" t="s">
        <v>1971</v>
      </c>
      <c r="B571">
        <v>2</v>
      </c>
      <c r="C571">
        <v>14</v>
      </c>
      <c r="D571">
        <v>570</v>
      </c>
      <c r="E571" s="25" t="s">
        <v>1966</v>
      </c>
      <c r="F571">
        <f>VLOOKUP(E571,morphology!B:C,2,FALSE)</f>
        <v>0</v>
      </c>
    </row>
    <row r="572" spans="1:6">
      <c r="A572" t="s">
        <v>1971</v>
      </c>
      <c r="B572">
        <v>2</v>
      </c>
      <c r="C572">
        <v>15</v>
      </c>
      <c r="D572">
        <v>571</v>
      </c>
      <c r="E572" s="26" t="s">
        <v>1653</v>
      </c>
      <c r="F572">
        <f>VLOOKUP(E572,morphology!B:C,2,FALSE)</f>
        <v>0</v>
      </c>
    </row>
    <row r="573" spans="1:6">
      <c r="A573" t="s">
        <v>1971</v>
      </c>
      <c r="B573">
        <v>2</v>
      </c>
      <c r="C573">
        <v>15</v>
      </c>
      <c r="D573">
        <v>572</v>
      </c>
      <c r="E573" s="25" t="s">
        <v>1787</v>
      </c>
      <c r="F573">
        <f>VLOOKUP(E573,morphology!B:C,2,FALSE)</f>
        <v>111</v>
      </c>
    </row>
    <row r="574" spans="1:6">
      <c r="A574" t="s">
        <v>1971</v>
      </c>
      <c r="B574">
        <v>2</v>
      </c>
      <c r="C574">
        <v>15</v>
      </c>
      <c r="D574">
        <v>573</v>
      </c>
      <c r="E574" s="25" t="s">
        <v>1788</v>
      </c>
      <c r="F574">
        <f>VLOOKUP(E574,morphology!B:C,2,FALSE)</f>
        <v>204</v>
      </c>
    </row>
    <row r="575" spans="1:6">
      <c r="A575" t="s">
        <v>1971</v>
      </c>
      <c r="B575">
        <v>2</v>
      </c>
      <c r="C575">
        <v>15</v>
      </c>
      <c r="D575">
        <v>574</v>
      </c>
      <c r="E575" s="25" t="s">
        <v>1431</v>
      </c>
      <c r="F575">
        <f>VLOOKUP(E575,morphology!B:C,2,FALSE)</f>
        <v>31</v>
      </c>
    </row>
    <row r="576" spans="1:6">
      <c r="A576" t="s">
        <v>1971</v>
      </c>
      <c r="B576">
        <v>2</v>
      </c>
      <c r="C576">
        <v>15</v>
      </c>
      <c r="D576">
        <v>575</v>
      </c>
      <c r="E576" s="25" t="s">
        <v>1607</v>
      </c>
      <c r="F576">
        <f>VLOOKUP(E576,morphology!B:C,2,FALSE)</f>
        <v>205</v>
      </c>
    </row>
    <row r="577" spans="1:6">
      <c r="A577" t="s">
        <v>1971</v>
      </c>
      <c r="B577">
        <v>2</v>
      </c>
      <c r="C577">
        <v>15</v>
      </c>
      <c r="D577">
        <v>576</v>
      </c>
      <c r="E577" s="25" t="s">
        <v>1789</v>
      </c>
      <c r="F577">
        <f>VLOOKUP(E577,morphology!B:C,2,FALSE)</f>
        <v>206</v>
      </c>
    </row>
    <row r="578" spans="1:6">
      <c r="A578" t="s">
        <v>1971</v>
      </c>
      <c r="B578">
        <v>2</v>
      </c>
      <c r="C578">
        <v>15</v>
      </c>
      <c r="D578">
        <v>577</v>
      </c>
      <c r="E578" s="25" t="s">
        <v>1554</v>
      </c>
      <c r="F578">
        <f>VLOOKUP(E578,morphology!B:C,2,FALSE)</f>
        <v>207</v>
      </c>
    </row>
    <row r="579" spans="1:6">
      <c r="A579" t="s">
        <v>1971</v>
      </c>
      <c r="B579">
        <v>2</v>
      </c>
      <c r="C579">
        <v>15</v>
      </c>
      <c r="D579">
        <v>578</v>
      </c>
      <c r="E579" s="25" t="s">
        <v>190</v>
      </c>
      <c r="F579">
        <f>VLOOKUP(E579,morphology!B:C,2,FALSE)</f>
        <v>65</v>
      </c>
    </row>
    <row r="580" spans="1:6">
      <c r="A580" t="s">
        <v>1971</v>
      </c>
      <c r="B580">
        <v>2</v>
      </c>
      <c r="C580">
        <v>15</v>
      </c>
      <c r="D580">
        <v>579</v>
      </c>
      <c r="E580" s="25" t="s">
        <v>1614</v>
      </c>
      <c r="F580">
        <f>VLOOKUP(E580,morphology!B:C,2,FALSE)</f>
        <v>73</v>
      </c>
    </row>
    <row r="581" spans="1:6">
      <c r="A581" t="s">
        <v>1971</v>
      </c>
      <c r="B581">
        <v>2</v>
      </c>
      <c r="C581">
        <v>15</v>
      </c>
      <c r="D581">
        <v>580</v>
      </c>
      <c r="E581" s="25" t="s">
        <v>1926</v>
      </c>
      <c r="F581">
        <f>VLOOKUP(E581,morphology!B:C,2,FALSE)</f>
        <v>208</v>
      </c>
    </row>
    <row r="582" spans="1:6">
      <c r="A582" t="s">
        <v>1971</v>
      </c>
      <c r="B582">
        <v>2</v>
      </c>
      <c r="C582">
        <v>15</v>
      </c>
      <c r="D582">
        <v>581</v>
      </c>
      <c r="E582" s="25" t="s">
        <v>1966</v>
      </c>
      <c r="F582">
        <f>VLOOKUP(E582,morphology!B:C,2,FALSE)</f>
        <v>0</v>
      </c>
    </row>
    <row r="583" spans="1:6">
      <c r="A583" t="s">
        <v>1971</v>
      </c>
      <c r="B583">
        <v>2</v>
      </c>
      <c r="C583">
        <v>15</v>
      </c>
      <c r="D583">
        <v>582</v>
      </c>
      <c r="E583" s="25" t="s">
        <v>1648</v>
      </c>
      <c r="F583">
        <f>VLOOKUP(E583,morphology!B:C,2,FALSE)</f>
        <v>113</v>
      </c>
    </row>
    <row r="584" spans="1:6">
      <c r="A584" t="s">
        <v>1971</v>
      </c>
      <c r="B584">
        <v>2</v>
      </c>
      <c r="C584">
        <v>15</v>
      </c>
      <c r="D584">
        <v>583</v>
      </c>
      <c r="E584" s="25" t="s">
        <v>1518</v>
      </c>
      <c r="F584">
        <f>VLOOKUP(E584,morphology!B:C,2,FALSE)</f>
        <v>114</v>
      </c>
    </row>
    <row r="585" spans="1:6">
      <c r="A585" t="s">
        <v>1971</v>
      </c>
      <c r="B585">
        <v>2</v>
      </c>
      <c r="C585">
        <v>15</v>
      </c>
      <c r="D585">
        <v>584</v>
      </c>
      <c r="E585" s="25" t="s">
        <v>1589</v>
      </c>
      <c r="F585">
        <f>VLOOKUP(E585,morphology!B:C,2,FALSE)</f>
        <v>209</v>
      </c>
    </row>
    <row r="586" spans="1:6">
      <c r="A586" t="s">
        <v>1971</v>
      </c>
      <c r="B586">
        <v>2</v>
      </c>
      <c r="C586">
        <v>15</v>
      </c>
      <c r="D586">
        <v>585</v>
      </c>
      <c r="E586" s="25" t="s">
        <v>1431</v>
      </c>
      <c r="F586">
        <f>VLOOKUP(E586,morphology!B:C,2,FALSE)</f>
        <v>31</v>
      </c>
    </row>
    <row r="587" spans="1:6">
      <c r="A587" t="s">
        <v>1971</v>
      </c>
      <c r="B587">
        <v>2</v>
      </c>
      <c r="C587">
        <v>15</v>
      </c>
      <c r="D587">
        <v>586</v>
      </c>
      <c r="E587" s="25" t="s">
        <v>1607</v>
      </c>
      <c r="F587">
        <f>VLOOKUP(E587,morphology!B:C,2,FALSE)</f>
        <v>205</v>
      </c>
    </row>
    <row r="588" spans="1:6">
      <c r="A588" t="s">
        <v>1971</v>
      </c>
      <c r="B588">
        <v>2</v>
      </c>
      <c r="C588">
        <v>15</v>
      </c>
      <c r="D588">
        <v>587</v>
      </c>
      <c r="E588" s="25" t="s">
        <v>1696</v>
      </c>
      <c r="F588">
        <f>VLOOKUP(E588,morphology!B:C,2,FALSE)</f>
        <v>0</v>
      </c>
    </row>
    <row r="589" spans="1:6">
      <c r="A589" t="s">
        <v>1971</v>
      </c>
      <c r="B589">
        <v>2</v>
      </c>
      <c r="C589">
        <v>15</v>
      </c>
      <c r="D589">
        <v>588</v>
      </c>
      <c r="E589" s="25" t="s">
        <v>1417</v>
      </c>
      <c r="F589">
        <f>VLOOKUP(E589,morphology!B:C,2,FALSE)</f>
        <v>67</v>
      </c>
    </row>
    <row r="590" spans="1:6">
      <c r="A590" t="s">
        <v>1971</v>
      </c>
      <c r="B590">
        <v>2</v>
      </c>
      <c r="C590">
        <v>15</v>
      </c>
      <c r="D590">
        <v>589</v>
      </c>
      <c r="E590" s="25" t="s">
        <v>1665</v>
      </c>
      <c r="F590">
        <f>VLOOKUP(E590,morphology!B:C,2,FALSE)</f>
        <v>54</v>
      </c>
    </row>
    <row r="591" spans="1:6">
      <c r="A591" t="s">
        <v>1971</v>
      </c>
      <c r="B591">
        <v>2</v>
      </c>
      <c r="C591">
        <v>15</v>
      </c>
      <c r="D591">
        <v>590</v>
      </c>
      <c r="E591" s="25" t="s">
        <v>1470</v>
      </c>
      <c r="F591">
        <f>VLOOKUP(E591,morphology!B:C,2,FALSE)</f>
        <v>20</v>
      </c>
    </row>
    <row r="592" spans="1:6">
      <c r="A592" t="s">
        <v>1971</v>
      </c>
      <c r="B592">
        <v>2</v>
      </c>
      <c r="C592">
        <v>15</v>
      </c>
      <c r="D592">
        <v>591</v>
      </c>
      <c r="E592" s="25" t="s">
        <v>1595</v>
      </c>
      <c r="F592">
        <f>VLOOKUP(E592,morphology!B:C,2,FALSE)</f>
        <v>146</v>
      </c>
    </row>
    <row r="593" spans="1:6">
      <c r="A593" t="s">
        <v>1971</v>
      </c>
      <c r="B593">
        <v>2</v>
      </c>
      <c r="C593">
        <v>15</v>
      </c>
      <c r="D593">
        <v>592</v>
      </c>
      <c r="E593" s="25" t="s">
        <v>1390</v>
      </c>
      <c r="F593">
        <f>VLOOKUP(E593,morphology!B:C,2,FALSE)</f>
        <v>16</v>
      </c>
    </row>
    <row r="594" spans="1:6">
      <c r="A594" t="s">
        <v>1971</v>
      </c>
      <c r="B594">
        <v>2</v>
      </c>
      <c r="C594">
        <v>15</v>
      </c>
      <c r="D594">
        <v>593</v>
      </c>
      <c r="E594" s="25" t="s">
        <v>1708</v>
      </c>
      <c r="F594">
        <f>VLOOKUP(E594,morphology!B:C,2,FALSE)</f>
        <v>43</v>
      </c>
    </row>
    <row r="595" spans="1:6">
      <c r="A595" t="s">
        <v>1971</v>
      </c>
      <c r="B595">
        <v>2</v>
      </c>
      <c r="C595">
        <v>15</v>
      </c>
      <c r="D595">
        <v>594</v>
      </c>
      <c r="E595" s="25" t="s">
        <v>190</v>
      </c>
      <c r="F595">
        <f>VLOOKUP(E595,morphology!B:C,2,FALSE)</f>
        <v>65</v>
      </c>
    </row>
    <row r="596" spans="1:6">
      <c r="A596" t="s">
        <v>1971</v>
      </c>
      <c r="B596">
        <v>2</v>
      </c>
      <c r="C596">
        <v>15</v>
      </c>
      <c r="D596">
        <v>595</v>
      </c>
      <c r="E596" s="25" t="s">
        <v>1529</v>
      </c>
      <c r="F596">
        <f>VLOOKUP(E596,morphology!B:C,2,FALSE)</f>
        <v>66</v>
      </c>
    </row>
    <row r="597" spans="1:6">
      <c r="A597" t="s">
        <v>1971</v>
      </c>
      <c r="B597">
        <v>2</v>
      </c>
      <c r="C597">
        <v>15</v>
      </c>
      <c r="D597">
        <v>596</v>
      </c>
      <c r="E597" s="25" t="s">
        <v>1965</v>
      </c>
      <c r="F597">
        <f>VLOOKUP(E597,morphology!B:C,2,FALSE)</f>
        <v>0</v>
      </c>
    </row>
    <row r="598" spans="1:6">
      <c r="A598" t="s">
        <v>1971</v>
      </c>
      <c r="B598">
        <v>2</v>
      </c>
      <c r="C598">
        <v>16</v>
      </c>
      <c r="D598">
        <v>597</v>
      </c>
      <c r="E598" s="26" t="s">
        <v>1658</v>
      </c>
      <c r="F598">
        <f>VLOOKUP(E598,morphology!B:C,2,FALSE)</f>
        <v>0</v>
      </c>
    </row>
    <row r="599" spans="1:6">
      <c r="A599" t="s">
        <v>1971</v>
      </c>
      <c r="B599">
        <v>2</v>
      </c>
      <c r="C599">
        <v>16</v>
      </c>
      <c r="D599">
        <v>598</v>
      </c>
      <c r="E599" s="25" t="s">
        <v>92</v>
      </c>
      <c r="F599">
        <f>VLOOKUP(E599,morphology!B:C,2,FALSE)</f>
        <v>59</v>
      </c>
    </row>
    <row r="600" spans="1:6">
      <c r="A600" t="s">
        <v>1971</v>
      </c>
      <c r="B600">
        <v>2</v>
      </c>
      <c r="C600">
        <v>16</v>
      </c>
      <c r="D600">
        <v>599</v>
      </c>
      <c r="E600" s="25" t="s">
        <v>1598</v>
      </c>
      <c r="F600">
        <f>VLOOKUP(E600,morphology!B:C,2,FALSE)</f>
        <v>210</v>
      </c>
    </row>
    <row r="601" spans="1:6">
      <c r="A601" t="s">
        <v>1971</v>
      </c>
      <c r="B601">
        <v>2</v>
      </c>
      <c r="C601">
        <v>16</v>
      </c>
      <c r="D601">
        <v>600</v>
      </c>
      <c r="E601" s="25" t="s">
        <v>1599</v>
      </c>
      <c r="F601">
        <f>VLOOKUP(E601,morphology!B:C,2,FALSE)</f>
        <v>85</v>
      </c>
    </row>
    <row r="602" spans="1:6">
      <c r="A602" t="s">
        <v>1971</v>
      </c>
      <c r="B602">
        <v>2</v>
      </c>
      <c r="C602">
        <v>16</v>
      </c>
      <c r="D602">
        <v>601</v>
      </c>
      <c r="E602" s="25" t="s">
        <v>190</v>
      </c>
      <c r="F602">
        <f>VLOOKUP(E602,morphology!B:C,2,FALSE)</f>
        <v>65</v>
      </c>
    </row>
    <row r="603" spans="1:6">
      <c r="A603" t="s">
        <v>1971</v>
      </c>
      <c r="B603">
        <v>2</v>
      </c>
      <c r="C603">
        <v>16</v>
      </c>
      <c r="D603">
        <v>602</v>
      </c>
      <c r="E603" s="25" t="s">
        <v>1614</v>
      </c>
      <c r="F603">
        <f>VLOOKUP(E603,morphology!B:C,2,FALSE)</f>
        <v>73</v>
      </c>
    </row>
    <row r="604" spans="1:6">
      <c r="A604" t="s">
        <v>1971</v>
      </c>
      <c r="B604">
        <v>2</v>
      </c>
      <c r="C604">
        <v>16</v>
      </c>
      <c r="D604">
        <v>603</v>
      </c>
      <c r="E604" s="25" t="s">
        <v>1926</v>
      </c>
      <c r="F604">
        <f>VLOOKUP(E604,morphology!B:C,2,FALSE)</f>
        <v>208</v>
      </c>
    </row>
    <row r="605" spans="1:6">
      <c r="A605" t="s">
        <v>1971</v>
      </c>
      <c r="B605">
        <v>2</v>
      </c>
      <c r="C605">
        <v>16</v>
      </c>
      <c r="D605">
        <v>604</v>
      </c>
      <c r="E605" s="25" t="s">
        <v>1696</v>
      </c>
      <c r="F605">
        <f>VLOOKUP(E605,morphology!B:C,2,FALSE)</f>
        <v>0</v>
      </c>
    </row>
    <row r="606" spans="1:6">
      <c r="A606" t="s">
        <v>1971</v>
      </c>
      <c r="B606">
        <v>2</v>
      </c>
      <c r="C606">
        <v>16</v>
      </c>
      <c r="D606">
        <v>605</v>
      </c>
      <c r="E606" s="25" t="s">
        <v>1470</v>
      </c>
      <c r="F606">
        <f>VLOOKUP(E606,morphology!B:C,2,FALSE)</f>
        <v>20</v>
      </c>
    </row>
    <row r="607" spans="1:6">
      <c r="A607" t="s">
        <v>1971</v>
      </c>
      <c r="B607">
        <v>2</v>
      </c>
      <c r="C607">
        <v>16</v>
      </c>
      <c r="D607">
        <v>606</v>
      </c>
      <c r="E607" s="25" t="s">
        <v>1790</v>
      </c>
      <c r="F607">
        <f>VLOOKUP(E607,morphology!B:C,2,FALSE)</f>
        <v>211</v>
      </c>
    </row>
    <row r="608" spans="1:6">
      <c r="A608" t="s">
        <v>1971</v>
      </c>
      <c r="B608">
        <v>2</v>
      </c>
      <c r="C608">
        <v>16</v>
      </c>
      <c r="D608">
        <v>607</v>
      </c>
      <c r="E608" s="25" t="s">
        <v>1392</v>
      </c>
      <c r="F608">
        <f>VLOOKUP(E608,morphology!B:C,2,FALSE)</f>
        <v>18</v>
      </c>
    </row>
    <row r="609" spans="1:6">
      <c r="A609" t="s">
        <v>1971</v>
      </c>
      <c r="B609">
        <v>2</v>
      </c>
      <c r="C609">
        <v>16</v>
      </c>
      <c r="D609">
        <v>608</v>
      </c>
      <c r="E609" s="25" t="s">
        <v>1791</v>
      </c>
      <c r="F609">
        <f>VLOOKUP(E609,morphology!B:C,2,FALSE)</f>
        <v>212</v>
      </c>
    </row>
    <row r="610" spans="1:6">
      <c r="A610" t="s">
        <v>1971</v>
      </c>
      <c r="B610">
        <v>2</v>
      </c>
      <c r="C610">
        <v>16</v>
      </c>
      <c r="D610">
        <v>609</v>
      </c>
      <c r="E610" s="25" t="s">
        <v>1385</v>
      </c>
      <c r="F610">
        <f>VLOOKUP(E610,morphology!B:C,2,FALSE)</f>
        <v>11</v>
      </c>
    </row>
    <row r="611" spans="1:6">
      <c r="A611" t="s">
        <v>1971</v>
      </c>
      <c r="B611">
        <v>2</v>
      </c>
      <c r="C611">
        <v>16</v>
      </c>
      <c r="D611">
        <v>610</v>
      </c>
      <c r="E611" s="25" t="s">
        <v>1470</v>
      </c>
      <c r="F611">
        <f>VLOOKUP(E611,morphology!B:C,2,FALSE)</f>
        <v>20</v>
      </c>
    </row>
    <row r="612" spans="1:6">
      <c r="A612" t="s">
        <v>1971</v>
      </c>
      <c r="B612">
        <v>2</v>
      </c>
      <c r="C612">
        <v>16</v>
      </c>
      <c r="D612">
        <v>611</v>
      </c>
      <c r="E612" s="25" t="s">
        <v>1790</v>
      </c>
      <c r="F612">
        <f>VLOOKUP(E612,morphology!B:C,2,FALSE)</f>
        <v>211</v>
      </c>
    </row>
    <row r="613" spans="1:6">
      <c r="A613" t="s">
        <v>1971</v>
      </c>
      <c r="B613">
        <v>2</v>
      </c>
      <c r="C613">
        <v>16</v>
      </c>
      <c r="D613">
        <v>612</v>
      </c>
      <c r="E613" s="25" t="s">
        <v>1447</v>
      </c>
      <c r="F613">
        <f>VLOOKUP(E613,morphology!B:C,2,FALSE)</f>
        <v>122</v>
      </c>
    </row>
    <row r="614" spans="1:6">
      <c r="A614" t="s">
        <v>1971</v>
      </c>
      <c r="B614">
        <v>2</v>
      </c>
      <c r="C614">
        <v>16</v>
      </c>
      <c r="D614">
        <v>613</v>
      </c>
      <c r="E614" s="25" t="s">
        <v>1792</v>
      </c>
      <c r="F614">
        <f>VLOOKUP(E614,morphology!B:C,2,FALSE)</f>
        <v>213</v>
      </c>
    </row>
    <row r="615" spans="1:6">
      <c r="A615" t="s">
        <v>1971</v>
      </c>
      <c r="B615">
        <v>2</v>
      </c>
      <c r="C615">
        <v>16</v>
      </c>
      <c r="D615">
        <v>614</v>
      </c>
      <c r="E615" s="25" t="s">
        <v>1385</v>
      </c>
      <c r="F615">
        <f>VLOOKUP(E615,morphology!B:C,2,FALSE)</f>
        <v>11</v>
      </c>
    </row>
    <row r="616" spans="1:6">
      <c r="A616" t="s">
        <v>1971</v>
      </c>
      <c r="B616">
        <v>2</v>
      </c>
      <c r="C616">
        <v>16</v>
      </c>
      <c r="D616">
        <v>615</v>
      </c>
      <c r="E616" s="25" t="s">
        <v>1470</v>
      </c>
      <c r="F616">
        <f>VLOOKUP(E616,morphology!B:C,2,FALSE)</f>
        <v>20</v>
      </c>
    </row>
    <row r="617" spans="1:6">
      <c r="A617" t="s">
        <v>1971</v>
      </c>
      <c r="B617">
        <v>2</v>
      </c>
      <c r="C617">
        <v>16</v>
      </c>
      <c r="D617">
        <v>616</v>
      </c>
      <c r="E617" s="25" t="s">
        <v>1793</v>
      </c>
      <c r="F617">
        <f>VLOOKUP(E617,morphology!B:C,2,FALSE)</f>
        <v>214</v>
      </c>
    </row>
    <row r="618" spans="1:6">
      <c r="A618" t="s">
        <v>1971</v>
      </c>
      <c r="B618">
        <v>2</v>
      </c>
      <c r="C618">
        <v>16</v>
      </c>
      <c r="D618">
        <v>617</v>
      </c>
      <c r="E618" s="25" t="s">
        <v>1390</v>
      </c>
      <c r="F618">
        <f>VLOOKUP(E618,morphology!B:C,2,FALSE)</f>
        <v>16</v>
      </c>
    </row>
    <row r="619" spans="1:6">
      <c r="A619" t="s">
        <v>1971</v>
      </c>
      <c r="B619">
        <v>2</v>
      </c>
      <c r="C619">
        <v>16</v>
      </c>
      <c r="D619">
        <v>618</v>
      </c>
      <c r="E619" s="25" t="s">
        <v>3662</v>
      </c>
      <c r="F619">
        <f>VLOOKUP(E619,morphology!B:C,2,FALSE)</f>
        <v>215</v>
      </c>
    </row>
    <row r="620" spans="1:6">
      <c r="A620" t="s">
        <v>1971</v>
      </c>
      <c r="B620">
        <v>2</v>
      </c>
      <c r="C620">
        <v>16</v>
      </c>
      <c r="D620">
        <v>619</v>
      </c>
      <c r="E620" s="25" t="s">
        <v>1696</v>
      </c>
      <c r="F620">
        <f>VLOOKUP(E620,morphology!B:C,2,FALSE)</f>
        <v>0</v>
      </c>
    </row>
    <row r="621" spans="1:6">
      <c r="A621" t="s">
        <v>1971</v>
      </c>
      <c r="B621">
        <v>2</v>
      </c>
      <c r="C621">
        <v>16</v>
      </c>
      <c r="D621">
        <v>620</v>
      </c>
      <c r="E621" s="25" t="s">
        <v>1417</v>
      </c>
      <c r="F621">
        <f>VLOOKUP(E621,morphology!B:C,2,FALSE)</f>
        <v>67</v>
      </c>
    </row>
    <row r="622" spans="1:6">
      <c r="A622" t="s">
        <v>1971</v>
      </c>
      <c r="B622">
        <v>2</v>
      </c>
      <c r="C622">
        <v>16</v>
      </c>
      <c r="D622">
        <v>621</v>
      </c>
      <c r="E622" s="25" t="s">
        <v>1665</v>
      </c>
      <c r="F622">
        <f>VLOOKUP(E622,morphology!B:C,2,FALSE)</f>
        <v>54</v>
      </c>
    </row>
    <row r="623" spans="1:6">
      <c r="A623" t="s">
        <v>1971</v>
      </c>
      <c r="B623">
        <v>2</v>
      </c>
      <c r="C623">
        <v>16</v>
      </c>
      <c r="D623">
        <v>622</v>
      </c>
      <c r="E623" s="25" t="s">
        <v>188</v>
      </c>
      <c r="F623">
        <f>VLOOKUP(E623,morphology!B:C,2,FALSE)</f>
        <v>216</v>
      </c>
    </row>
    <row r="624" spans="1:6">
      <c r="A624" t="s">
        <v>1971</v>
      </c>
      <c r="B624">
        <v>2</v>
      </c>
      <c r="C624">
        <v>16</v>
      </c>
      <c r="D624">
        <v>623</v>
      </c>
      <c r="E624" s="25" t="s">
        <v>1390</v>
      </c>
      <c r="F624">
        <f>VLOOKUP(E624,morphology!B:C,2,FALSE)</f>
        <v>16</v>
      </c>
    </row>
    <row r="625" spans="1:6">
      <c r="A625" t="s">
        <v>1971</v>
      </c>
      <c r="B625">
        <v>2</v>
      </c>
      <c r="C625">
        <v>16</v>
      </c>
      <c r="D625">
        <v>624</v>
      </c>
      <c r="E625" s="25" t="s">
        <v>3663</v>
      </c>
      <c r="F625">
        <f>VLOOKUP(E625,morphology!B:C,2,FALSE)</f>
        <v>217</v>
      </c>
    </row>
    <row r="626" spans="1:6">
      <c r="A626" t="s">
        <v>1971</v>
      </c>
      <c r="B626">
        <v>2</v>
      </c>
      <c r="C626">
        <v>16</v>
      </c>
      <c r="D626">
        <v>625</v>
      </c>
      <c r="E626" s="25" t="s">
        <v>1696</v>
      </c>
      <c r="F626">
        <f>VLOOKUP(E626,morphology!B:C,2,FALSE)</f>
        <v>0</v>
      </c>
    </row>
    <row r="627" spans="1:6">
      <c r="A627" t="s">
        <v>1971</v>
      </c>
      <c r="B627">
        <v>2</v>
      </c>
      <c r="C627">
        <v>16</v>
      </c>
      <c r="D627">
        <v>626</v>
      </c>
      <c r="E627" s="25" t="s">
        <v>1419</v>
      </c>
      <c r="F627">
        <f>VLOOKUP(E627,morphology!B:C,2,FALSE)</f>
        <v>126</v>
      </c>
    </row>
    <row r="628" spans="1:6">
      <c r="A628" t="s">
        <v>1971</v>
      </c>
      <c r="B628">
        <v>2</v>
      </c>
      <c r="C628">
        <v>16</v>
      </c>
      <c r="D628">
        <v>627</v>
      </c>
      <c r="E628" s="25" t="s">
        <v>188</v>
      </c>
      <c r="F628">
        <f>VLOOKUP(E628,morphology!B:C,2,FALSE)</f>
        <v>216</v>
      </c>
    </row>
    <row r="629" spans="1:6">
      <c r="A629" t="s">
        <v>1971</v>
      </c>
      <c r="B629">
        <v>2</v>
      </c>
      <c r="C629">
        <v>16</v>
      </c>
      <c r="D629">
        <v>628</v>
      </c>
      <c r="E629" s="25" t="s">
        <v>1390</v>
      </c>
      <c r="F629">
        <f>VLOOKUP(E629,morphology!B:C,2,FALSE)</f>
        <v>16</v>
      </c>
    </row>
    <row r="630" spans="1:6">
      <c r="A630" t="s">
        <v>1971</v>
      </c>
      <c r="B630">
        <v>2</v>
      </c>
      <c r="C630">
        <v>16</v>
      </c>
      <c r="D630">
        <v>629</v>
      </c>
      <c r="E630" s="25" t="s">
        <v>1794</v>
      </c>
      <c r="F630">
        <f>VLOOKUP(E630,morphology!B:C,2,FALSE)</f>
        <v>128</v>
      </c>
    </row>
    <row r="631" spans="1:6">
      <c r="A631" t="s">
        <v>1971</v>
      </c>
      <c r="B631">
        <v>2</v>
      </c>
      <c r="C631">
        <v>16</v>
      </c>
      <c r="D631">
        <v>630</v>
      </c>
      <c r="E631" s="25" t="s">
        <v>3650</v>
      </c>
      <c r="F631">
        <f>VLOOKUP(E631,morphology!B:C,2,FALSE)</f>
        <v>139</v>
      </c>
    </row>
    <row r="632" spans="1:6">
      <c r="A632" t="s">
        <v>1971</v>
      </c>
      <c r="B632">
        <v>2</v>
      </c>
      <c r="C632">
        <v>16</v>
      </c>
      <c r="D632">
        <v>631</v>
      </c>
      <c r="E632" s="25" t="s">
        <v>1965</v>
      </c>
      <c r="F632">
        <f>VLOOKUP(E632,morphology!B:C,2,FALSE)</f>
        <v>0</v>
      </c>
    </row>
    <row r="633" spans="1:6">
      <c r="A633" t="s">
        <v>1971</v>
      </c>
      <c r="B633">
        <v>2</v>
      </c>
      <c r="C633">
        <v>17</v>
      </c>
      <c r="D633">
        <v>632</v>
      </c>
      <c r="E633" s="26" t="s">
        <v>1669</v>
      </c>
      <c r="F633">
        <f>VLOOKUP(E633,morphology!B:C,2,FALSE)</f>
        <v>0</v>
      </c>
    </row>
    <row r="634" spans="1:6">
      <c r="A634" t="s">
        <v>1971</v>
      </c>
      <c r="B634">
        <v>2</v>
      </c>
      <c r="C634">
        <v>17</v>
      </c>
      <c r="D634">
        <v>633</v>
      </c>
      <c r="E634" s="25" t="s">
        <v>1385</v>
      </c>
      <c r="F634">
        <f>VLOOKUP(E634,morphology!B:C,2,FALSE)</f>
        <v>11</v>
      </c>
    </row>
    <row r="635" spans="1:6">
      <c r="A635" t="s">
        <v>1971</v>
      </c>
      <c r="B635">
        <v>2</v>
      </c>
      <c r="C635">
        <v>17</v>
      </c>
      <c r="D635">
        <v>634</v>
      </c>
      <c r="E635" s="25" t="s">
        <v>1494</v>
      </c>
      <c r="F635">
        <f>VLOOKUP(E635,morphology!B:C,2,FALSE)</f>
        <v>60</v>
      </c>
    </row>
    <row r="636" spans="1:6">
      <c r="A636" t="s">
        <v>1971</v>
      </c>
      <c r="B636">
        <v>2</v>
      </c>
      <c r="C636">
        <v>17</v>
      </c>
      <c r="D636">
        <v>635</v>
      </c>
      <c r="E636" s="25" t="s">
        <v>1680</v>
      </c>
      <c r="F636">
        <f>VLOOKUP(E636,morphology!B:C,2,FALSE)</f>
        <v>218</v>
      </c>
    </row>
    <row r="637" spans="1:6">
      <c r="A637" t="s">
        <v>1971</v>
      </c>
      <c r="B637">
        <v>2</v>
      </c>
      <c r="C637">
        <v>17</v>
      </c>
      <c r="D637">
        <v>636</v>
      </c>
      <c r="E637" s="25" t="s">
        <v>1769</v>
      </c>
      <c r="F637">
        <f>VLOOKUP(E637,morphology!B:C,2,FALSE)</f>
        <v>169</v>
      </c>
    </row>
    <row r="638" spans="1:6">
      <c r="A638" t="s">
        <v>1971</v>
      </c>
      <c r="B638">
        <v>2</v>
      </c>
      <c r="C638">
        <v>17</v>
      </c>
      <c r="D638">
        <v>637</v>
      </c>
      <c r="E638" s="25" t="s">
        <v>1385</v>
      </c>
      <c r="F638">
        <f>VLOOKUP(E638,morphology!B:C,2,FALSE)</f>
        <v>11</v>
      </c>
    </row>
    <row r="639" spans="1:6">
      <c r="A639" t="s">
        <v>1971</v>
      </c>
      <c r="B639">
        <v>2</v>
      </c>
      <c r="C639">
        <v>17</v>
      </c>
      <c r="D639">
        <v>638</v>
      </c>
      <c r="E639" s="25" t="s">
        <v>1470</v>
      </c>
      <c r="F639">
        <f>VLOOKUP(E639,morphology!B:C,2,FALSE)</f>
        <v>20</v>
      </c>
    </row>
    <row r="640" spans="1:6">
      <c r="A640" t="s">
        <v>1971</v>
      </c>
      <c r="B640">
        <v>2</v>
      </c>
      <c r="C640">
        <v>17</v>
      </c>
      <c r="D640">
        <v>639</v>
      </c>
      <c r="E640" s="25" t="s">
        <v>1790</v>
      </c>
      <c r="F640">
        <f>VLOOKUP(E640,morphology!B:C,2,FALSE)</f>
        <v>211</v>
      </c>
    </row>
    <row r="641" spans="1:6">
      <c r="A641" t="s">
        <v>1971</v>
      </c>
      <c r="B641">
        <v>2</v>
      </c>
      <c r="C641">
        <v>17</v>
      </c>
      <c r="D641">
        <v>640</v>
      </c>
      <c r="E641" s="25" t="s">
        <v>1535</v>
      </c>
      <c r="F641">
        <f>VLOOKUP(E641,morphology!B:C,2,FALSE)</f>
        <v>45</v>
      </c>
    </row>
    <row r="642" spans="1:6">
      <c r="A642" t="s">
        <v>1971</v>
      </c>
      <c r="B642">
        <v>2</v>
      </c>
      <c r="C642">
        <v>17</v>
      </c>
      <c r="D642">
        <v>641</v>
      </c>
      <c r="E642" s="25" t="s">
        <v>1696</v>
      </c>
      <c r="F642">
        <f>VLOOKUP(E642,morphology!B:C,2,FALSE)</f>
        <v>0</v>
      </c>
    </row>
    <row r="643" spans="1:6">
      <c r="A643" t="s">
        <v>1971</v>
      </c>
      <c r="B643">
        <v>2</v>
      </c>
      <c r="C643">
        <v>17</v>
      </c>
      <c r="D643">
        <v>642</v>
      </c>
      <c r="E643" s="25" t="s">
        <v>1494</v>
      </c>
      <c r="F643">
        <f>VLOOKUP(E643,morphology!B:C,2,FALSE)</f>
        <v>60</v>
      </c>
    </row>
    <row r="644" spans="1:6">
      <c r="A644" t="s">
        <v>1971</v>
      </c>
      <c r="B644">
        <v>2</v>
      </c>
      <c r="C644">
        <v>17</v>
      </c>
      <c r="D644">
        <v>643</v>
      </c>
      <c r="E644" s="25" t="s">
        <v>1684</v>
      </c>
      <c r="F644">
        <f>VLOOKUP(E644,morphology!B:C,2,FALSE)</f>
        <v>40</v>
      </c>
    </row>
    <row r="645" spans="1:6">
      <c r="A645" t="s">
        <v>1971</v>
      </c>
      <c r="B645">
        <v>2</v>
      </c>
      <c r="C645">
        <v>17</v>
      </c>
      <c r="D645">
        <v>644</v>
      </c>
      <c r="E645" s="25" t="s">
        <v>1795</v>
      </c>
      <c r="F645">
        <f>VLOOKUP(E645,morphology!B:C,2,FALSE)</f>
        <v>219</v>
      </c>
    </row>
    <row r="646" spans="1:6">
      <c r="A646" t="s">
        <v>1971</v>
      </c>
      <c r="B646">
        <v>2</v>
      </c>
      <c r="C646">
        <v>17</v>
      </c>
      <c r="D646">
        <v>645</v>
      </c>
      <c r="E646" s="25" t="s">
        <v>1599</v>
      </c>
      <c r="F646">
        <f>VLOOKUP(E646,morphology!B:C,2,FALSE)</f>
        <v>85</v>
      </c>
    </row>
    <row r="647" spans="1:6">
      <c r="A647" t="s">
        <v>1971</v>
      </c>
      <c r="B647">
        <v>2</v>
      </c>
      <c r="C647">
        <v>17</v>
      </c>
      <c r="D647">
        <v>646</v>
      </c>
      <c r="E647" s="25" t="s">
        <v>1651</v>
      </c>
      <c r="F647">
        <f>VLOOKUP(E647,morphology!B:C,2,FALSE)</f>
        <v>220</v>
      </c>
    </row>
    <row r="648" spans="1:6">
      <c r="A648" t="s">
        <v>1971</v>
      </c>
      <c r="B648">
        <v>2</v>
      </c>
      <c r="C648">
        <v>17</v>
      </c>
      <c r="D648">
        <v>647</v>
      </c>
      <c r="E648" s="25" t="s">
        <v>1390</v>
      </c>
      <c r="F648">
        <f>VLOOKUP(E648,morphology!B:C,2,FALSE)</f>
        <v>16</v>
      </c>
    </row>
    <row r="649" spans="1:6">
      <c r="A649" t="s">
        <v>1971</v>
      </c>
      <c r="B649">
        <v>2</v>
      </c>
      <c r="C649">
        <v>17</v>
      </c>
      <c r="D649">
        <v>648</v>
      </c>
      <c r="E649" s="25" t="s">
        <v>1437</v>
      </c>
      <c r="F649">
        <f>VLOOKUP(E649,morphology!B:C,2,FALSE)</f>
        <v>147</v>
      </c>
    </row>
    <row r="650" spans="1:6">
      <c r="A650" t="s">
        <v>1971</v>
      </c>
      <c r="B650">
        <v>2</v>
      </c>
      <c r="C650">
        <v>17</v>
      </c>
      <c r="D650">
        <v>649</v>
      </c>
      <c r="E650" s="25" t="s">
        <v>1786</v>
      </c>
      <c r="F650">
        <f>VLOOKUP(E650,morphology!B:C,2,FALSE)</f>
        <v>182</v>
      </c>
    </row>
    <row r="651" spans="1:6">
      <c r="A651" t="s">
        <v>1971</v>
      </c>
      <c r="B651">
        <v>2</v>
      </c>
      <c r="C651">
        <v>17</v>
      </c>
      <c r="D651">
        <v>650</v>
      </c>
      <c r="E651" s="25" t="s">
        <v>186</v>
      </c>
      <c r="F651">
        <f>VLOOKUP(E651,morphology!B:C,2,FALSE)</f>
        <v>221</v>
      </c>
    </row>
    <row r="652" spans="1:6">
      <c r="A652" t="s">
        <v>1971</v>
      </c>
      <c r="B652">
        <v>2</v>
      </c>
      <c r="C652">
        <v>17</v>
      </c>
      <c r="D652">
        <v>651</v>
      </c>
      <c r="E652" s="25" t="s">
        <v>1431</v>
      </c>
      <c r="F652">
        <f>VLOOKUP(E652,morphology!B:C,2,FALSE)</f>
        <v>31</v>
      </c>
    </row>
    <row r="653" spans="1:6">
      <c r="A653" t="s">
        <v>1971</v>
      </c>
      <c r="B653">
        <v>2</v>
      </c>
      <c r="C653">
        <v>17</v>
      </c>
      <c r="D653">
        <v>652</v>
      </c>
      <c r="E653" s="25" t="s">
        <v>3664</v>
      </c>
      <c r="F653">
        <f>VLOOKUP(E653,morphology!B:C,2,FALSE)</f>
        <v>222</v>
      </c>
    </row>
    <row r="654" spans="1:6">
      <c r="A654" t="s">
        <v>1971</v>
      </c>
      <c r="B654">
        <v>2</v>
      </c>
      <c r="C654">
        <v>17</v>
      </c>
      <c r="D654">
        <v>653</v>
      </c>
      <c r="E654" s="25" t="s">
        <v>1966</v>
      </c>
      <c r="F654">
        <f>VLOOKUP(E654,morphology!B:C,2,FALSE)</f>
        <v>0</v>
      </c>
    </row>
    <row r="655" spans="1:6">
      <c r="A655" t="s">
        <v>1971</v>
      </c>
      <c r="B655">
        <v>2</v>
      </c>
      <c r="C655">
        <v>18</v>
      </c>
      <c r="D655">
        <v>654</v>
      </c>
      <c r="E655" s="26" t="s">
        <v>1672</v>
      </c>
      <c r="F655">
        <f>VLOOKUP(E655,morphology!B:C,2,FALSE)</f>
        <v>0</v>
      </c>
    </row>
    <row r="656" spans="1:6">
      <c r="A656" t="s">
        <v>1971</v>
      </c>
      <c r="B656">
        <v>2</v>
      </c>
      <c r="C656">
        <v>18</v>
      </c>
      <c r="D656">
        <v>655</v>
      </c>
      <c r="E656" s="25" t="s">
        <v>3665</v>
      </c>
      <c r="F656">
        <f>VLOOKUP(E656,morphology!B:C,2,FALSE)</f>
        <v>201</v>
      </c>
    </row>
    <row r="657" spans="1:6">
      <c r="A657" t="s">
        <v>1971</v>
      </c>
      <c r="B657">
        <v>2</v>
      </c>
      <c r="C657">
        <v>18</v>
      </c>
      <c r="D657">
        <v>656</v>
      </c>
      <c r="E657" s="25" t="s">
        <v>1696</v>
      </c>
      <c r="F657">
        <f>VLOOKUP(E657,morphology!B:C,2,FALSE)</f>
        <v>0</v>
      </c>
    </row>
    <row r="658" spans="1:6">
      <c r="A658" t="s">
        <v>1971</v>
      </c>
      <c r="B658">
        <v>2</v>
      </c>
      <c r="C658">
        <v>18</v>
      </c>
      <c r="D658">
        <v>657</v>
      </c>
      <c r="E658" s="25" t="s">
        <v>1796</v>
      </c>
      <c r="F658">
        <f>VLOOKUP(E658,morphology!B:C,2,FALSE)</f>
        <v>223</v>
      </c>
    </row>
    <row r="659" spans="1:6">
      <c r="A659" t="s">
        <v>1971</v>
      </c>
      <c r="B659">
        <v>2</v>
      </c>
      <c r="C659">
        <v>18</v>
      </c>
      <c r="D659">
        <v>658</v>
      </c>
      <c r="E659" s="25" t="s">
        <v>1797</v>
      </c>
      <c r="F659">
        <f>VLOOKUP(E659,morphology!B:C,2,FALSE)</f>
        <v>224</v>
      </c>
    </row>
    <row r="660" spans="1:6">
      <c r="A660" t="s">
        <v>1971</v>
      </c>
      <c r="B660">
        <v>2</v>
      </c>
      <c r="C660">
        <v>18</v>
      </c>
      <c r="D660">
        <v>659</v>
      </c>
      <c r="E660" s="25" t="s">
        <v>3650</v>
      </c>
      <c r="F660">
        <f>VLOOKUP(E660,morphology!B:C,2,FALSE)</f>
        <v>139</v>
      </c>
    </row>
    <row r="661" spans="1:6">
      <c r="A661" t="s">
        <v>1971</v>
      </c>
      <c r="B661">
        <v>2</v>
      </c>
      <c r="C661">
        <v>18</v>
      </c>
      <c r="D661">
        <v>660</v>
      </c>
      <c r="E661" s="25" t="s">
        <v>1696</v>
      </c>
      <c r="F661">
        <f>VLOOKUP(E661,morphology!B:C,2,FALSE)</f>
        <v>0</v>
      </c>
    </row>
    <row r="662" spans="1:6">
      <c r="A662" t="s">
        <v>1971</v>
      </c>
      <c r="B662">
        <v>2</v>
      </c>
      <c r="C662">
        <v>18</v>
      </c>
      <c r="D662">
        <v>661</v>
      </c>
      <c r="E662" s="25" t="s">
        <v>1385</v>
      </c>
      <c r="F662">
        <f>VLOOKUP(E662,morphology!B:C,2,FALSE)</f>
        <v>11</v>
      </c>
    </row>
    <row r="663" spans="1:6">
      <c r="A663" t="s">
        <v>1971</v>
      </c>
      <c r="B663">
        <v>2</v>
      </c>
      <c r="C663">
        <v>18</v>
      </c>
      <c r="D663">
        <v>662</v>
      </c>
      <c r="E663" s="25" t="s">
        <v>1451</v>
      </c>
      <c r="F663">
        <f>VLOOKUP(E663,morphology!B:C,2,FALSE)</f>
        <v>152</v>
      </c>
    </row>
    <row r="664" spans="1:6">
      <c r="A664" t="s">
        <v>1971</v>
      </c>
      <c r="B664">
        <v>2</v>
      </c>
      <c r="C664">
        <v>18</v>
      </c>
      <c r="D664">
        <v>663</v>
      </c>
      <c r="E664" s="25" t="s">
        <v>1479</v>
      </c>
      <c r="F664">
        <f>VLOOKUP(E664,morphology!B:C,2,FALSE)</f>
        <v>165</v>
      </c>
    </row>
    <row r="665" spans="1:6">
      <c r="A665" t="s">
        <v>1971</v>
      </c>
      <c r="B665">
        <v>2</v>
      </c>
      <c r="C665">
        <v>18</v>
      </c>
      <c r="D665">
        <v>664</v>
      </c>
      <c r="E665" s="25" t="s">
        <v>92</v>
      </c>
      <c r="F665">
        <f>VLOOKUP(E665,morphology!B:C,2,FALSE)</f>
        <v>59</v>
      </c>
    </row>
    <row r="666" spans="1:6">
      <c r="A666" t="s">
        <v>1971</v>
      </c>
      <c r="B666">
        <v>2</v>
      </c>
      <c r="C666">
        <v>18</v>
      </c>
      <c r="D666">
        <v>665</v>
      </c>
      <c r="E666" s="25" t="s">
        <v>1798</v>
      </c>
      <c r="F666">
        <f>VLOOKUP(E666,morphology!B:C,2,FALSE)</f>
        <v>225</v>
      </c>
    </row>
    <row r="667" spans="1:6">
      <c r="A667" t="s">
        <v>1971</v>
      </c>
      <c r="B667">
        <v>2</v>
      </c>
      <c r="C667">
        <v>18</v>
      </c>
      <c r="D667">
        <v>666</v>
      </c>
      <c r="E667" s="25" t="s">
        <v>1519</v>
      </c>
      <c r="F667">
        <f>VLOOKUP(E667,morphology!B:C,2,FALSE)</f>
        <v>226</v>
      </c>
    </row>
    <row r="668" spans="1:6">
      <c r="A668" t="s">
        <v>1971</v>
      </c>
      <c r="B668">
        <v>2</v>
      </c>
      <c r="C668">
        <v>18</v>
      </c>
      <c r="D668">
        <v>667</v>
      </c>
      <c r="E668" s="25" t="s">
        <v>1696</v>
      </c>
      <c r="F668">
        <f>VLOOKUP(E668,morphology!B:C,2,FALSE)</f>
        <v>0</v>
      </c>
    </row>
    <row r="669" spans="1:6">
      <c r="A669" t="s">
        <v>1971</v>
      </c>
      <c r="B669">
        <v>2</v>
      </c>
      <c r="C669">
        <v>18</v>
      </c>
      <c r="D669">
        <v>668</v>
      </c>
      <c r="E669" s="25" t="s">
        <v>1385</v>
      </c>
      <c r="F669">
        <f>VLOOKUP(E669,morphology!B:C,2,FALSE)</f>
        <v>11</v>
      </c>
    </row>
    <row r="670" spans="1:6">
      <c r="A670" t="s">
        <v>1971</v>
      </c>
      <c r="B670">
        <v>2</v>
      </c>
      <c r="C670">
        <v>18</v>
      </c>
      <c r="D670">
        <v>669</v>
      </c>
      <c r="E670" s="25" t="s">
        <v>438</v>
      </c>
      <c r="F670">
        <f>VLOOKUP(E670,morphology!B:C,2,FALSE)</f>
        <v>227</v>
      </c>
    </row>
    <row r="671" spans="1:6">
      <c r="A671" t="s">
        <v>1971</v>
      </c>
      <c r="B671">
        <v>2</v>
      </c>
      <c r="C671">
        <v>18</v>
      </c>
      <c r="D671">
        <v>670</v>
      </c>
      <c r="E671" s="25" t="s">
        <v>1799</v>
      </c>
      <c r="F671">
        <f>VLOOKUP(E671,morphology!B:C,2,FALSE)</f>
        <v>228</v>
      </c>
    </row>
    <row r="672" spans="1:6">
      <c r="A672" t="s">
        <v>1971</v>
      </c>
      <c r="B672">
        <v>2</v>
      </c>
      <c r="C672">
        <v>18</v>
      </c>
      <c r="D672">
        <v>671</v>
      </c>
      <c r="E672" s="25" t="s">
        <v>1482</v>
      </c>
      <c r="F672">
        <f>VLOOKUP(E672,morphology!B:C,2,FALSE)</f>
        <v>229</v>
      </c>
    </row>
    <row r="673" spans="1:6">
      <c r="A673" t="s">
        <v>1971</v>
      </c>
      <c r="B673">
        <v>2</v>
      </c>
      <c r="C673">
        <v>18</v>
      </c>
      <c r="D673">
        <v>672</v>
      </c>
      <c r="E673" s="25" t="s">
        <v>3666</v>
      </c>
      <c r="F673">
        <f>VLOOKUP(E673,morphology!B:C,2,FALSE)</f>
        <v>230</v>
      </c>
    </row>
    <row r="674" spans="1:6">
      <c r="A674" t="s">
        <v>1971</v>
      </c>
      <c r="B674">
        <v>2</v>
      </c>
      <c r="C674">
        <v>18</v>
      </c>
      <c r="D674">
        <v>673</v>
      </c>
      <c r="E674" s="25" t="s">
        <v>1965</v>
      </c>
      <c r="F674">
        <f>VLOOKUP(E674,morphology!B:C,2,FALSE)</f>
        <v>0</v>
      </c>
    </row>
    <row r="675" spans="1:6">
      <c r="A675" t="s">
        <v>1971</v>
      </c>
      <c r="B675">
        <v>2</v>
      </c>
      <c r="C675">
        <v>18</v>
      </c>
      <c r="D675">
        <v>674</v>
      </c>
      <c r="E675" s="25" t="s">
        <v>1800</v>
      </c>
      <c r="F675">
        <f>VLOOKUP(E675,morphology!B:C,2,FALSE)</f>
        <v>231</v>
      </c>
    </row>
    <row r="676" spans="1:6">
      <c r="A676" t="s">
        <v>1971</v>
      </c>
      <c r="B676">
        <v>2</v>
      </c>
      <c r="C676">
        <v>18</v>
      </c>
      <c r="D676">
        <v>675</v>
      </c>
      <c r="E676" s="25" t="s">
        <v>1593</v>
      </c>
      <c r="F676">
        <f>VLOOKUP(E676,morphology!B:C,2,FALSE)</f>
        <v>130</v>
      </c>
    </row>
    <row r="677" spans="1:6">
      <c r="A677" t="s">
        <v>1971</v>
      </c>
      <c r="B677">
        <v>2</v>
      </c>
      <c r="C677">
        <v>18</v>
      </c>
      <c r="D677">
        <v>676</v>
      </c>
      <c r="E677" s="25" t="s">
        <v>92</v>
      </c>
      <c r="F677">
        <f>VLOOKUP(E677,morphology!B:C,2,FALSE)</f>
        <v>59</v>
      </c>
    </row>
    <row r="678" spans="1:6">
      <c r="A678" t="s">
        <v>1971</v>
      </c>
      <c r="B678">
        <v>2</v>
      </c>
      <c r="C678">
        <v>18</v>
      </c>
      <c r="D678">
        <v>677</v>
      </c>
      <c r="E678" s="25" t="s">
        <v>1796</v>
      </c>
      <c r="F678">
        <f>VLOOKUP(E678,morphology!B:C,2,FALSE)</f>
        <v>223</v>
      </c>
    </row>
    <row r="679" spans="1:6">
      <c r="A679" t="s">
        <v>1971</v>
      </c>
      <c r="B679">
        <v>2</v>
      </c>
      <c r="C679">
        <v>18</v>
      </c>
      <c r="D679">
        <v>678</v>
      </c>
      <c r="E679" s="25" t="s">
        <v>1797</v>
      </c>
      <c r="F679">
        <f>VLOOKUP(E679,morphology!B:C,2,FALSE)</f>
        <v>224</v>
      </c>
    </row>
    <row r="680" spans="1:6">
      <c r="A680" t="s">
        <v>1971</v>
      </c>
      <c r="B680">
        <v>2</v>
      </c>
      <c r="C680">
        <v>18</v>
      </c>
      <c r="D680">
        <v>679</v>
      </c>
      <c r="E680" s="25" t="s">
        <v>3650</v>
      </c>
      <c r="F680">
        <f>VLOOKUP(E680,morphology!B:C,2,FALSE)</f>
        <v>139</v>
      </c>
    </row>
    <row r="681" spans="1:6">
      <c r="A681" t="s">
        <v>1971</v>
      </c>
      <c r="B681">
        <v>2</v>
      </c>
      <c r="C681">
        <v>18</v>
      </c>
      <c r="D681">
        <v>680</v>
      </c>
      <c r="E681" s="25" t="s">
        <v>1966</v>
      </c>
      <c r="F681">
        <f>VLOOKUP(E681,morphology!B:C,2,FALSE)</f>
        <v>0</v>
      </c>
    </row>
    <row r="682" spans="1:6">
      <c r="A682" t="s">
        <v>1971</v>
      </c>
      <c r="B682">
        <v>2</v>
      </c>
      <c r="C682">
        <v>19</v>
      </c>
      <c r="D682">
        <v>681</v>
      </c>
      <c r="E682" s="26" t="s">
        <v>1679</v>
      </c>
      <c r="F682">
        <f>VLOOKUP(E682,morphology!B:C,2,FALSE)</f>
        <v>0</v>
      </c>
    </row>
    <row r="683" spans="1:6">
      <c r="A683" t="s">
        <v>1971</v>
      </c>
      <c r="B683">
        <v>2</v>
      </c>
      <c r="C683">
        <v>19</v>
      </c>
      <c r="D683">
        <v>682</v>
      </c>
      <c r="E683" s="25" t="s">
        <v>1591</v>
      </c>
      <c r="F683">
        <f>VLOOKUP(E683,morphology!B:C,2,FALSE)</f>
        <v>232</v>
      </c>
    </row>
    <row r="684" spans="1:6">
      <c r="A684" t="s">
        <v>1971</v>
      </c>
      <c r="B684">
        <v>2</v>
      </c>
      <c r="C684">
        <v>19</v>
      </c>
      <c r="D684">
        <v>683</v>
      </c>
      <c r="E684" s="25" t="s">
        <v>1383</v>
      </c>
      <c r="F684">
        <f>VLOOKUP(E684,morphology!B:C,2,FALSE)</f>
        <v>9</v>
      </c>
    </row>
    <row r="685" spans="1:6">
      <c r="A685" t="s">
        <v>1971</v>
      </c>
      <c r="B685">
        <v>2</v>
      </c>
      <c r="C685">
        <v>19</v>
      </c>
      <c r="D685">
        <v>684</v>
      </c>
      <c r="E685" s="25" t="s">
        <v>3667</v>
      </c>
      <c r="F685">
        <f>VLOOKUP(E685,morphology!B:C,2,FALSE)</f>
        <v>233</v>
      </c>
    </row>
    <row r="686" spans="1:6">
      <c r="A686" t="s">
        <v>1971</v>
      </c>
      <c r="B686">
        <v>2</v>
      </c>
      <c r="C686">
        <v>19</v>
      </c>
      <c r="D686">
        <v>685</v>
      </c>
      <c r="E686" s="25" t="s">
        <v>1696</v>
      </c>
      <c r="F686">
        <f>VLOOKUP(E686,morphology!B:C,2,FALSE)</f>
        <v>0</v>
      </c>
    </row>
    <row r="687" spans="1:6">
      <c r="A687" t="s">
        <v>1971</v>
      </c>
      <c r="B687">
        <v>2</v>
      </c>
      <c r="C687">
        <v>19</v>
      </c>
      <c r="D687">
        <v>686</v>
      </c>
      <c r="E687" s="25" t="s">
        <v>1617</v>
      </c>
      <c r="F687">
        <f>VLOOKUP(E687,morphology!B:C,2,FALSE)</f>
        <v>159</v>
      </c>
    </row>
    <row r="688" spans="1:6">
      <c r="A688" t="s">
        <v>1971</v>
      </c>
      <c r="B688">
        <v>2</v>
      </c>
      <c r="C688">
        <v>19</v>
      </c>
      <c r="D688">
        <v>687</v>
      </c>
      <c r="E688" s="25" t="s">
        <v>1417</v>
      </c>
      <c r="F688">
        <f>VLOOKUP(E688,morphology!B:C,2,FALSE)</f>
        <v>67</v>
      </c>
    </row>
    <row r="689" spans="1:6">
      <c r="A689" t="s">
        <v>1971</v>
      </c>
      <c r="B689">
        <v>2</v>
      </c>
      <c r="C689">
        <v>19</v>
      </c>
      <c r="D689">
        <v>688</v>
      </c>
      <c r="E689" s="25" t="s">
        <v>1801</v>
      </c>
      <c r="F689">
        <f>VLOOKUP(E689,morphology!B:C,2,FALSE)</f>
        <v>234</v>
      </c>
    </row>
    <row r="690" spans="1:6">
      <c r="A690" t="s">
        <v>1971</v>
      </c>
      <c r="B690">
        <v>2</v>
      </c>
      <c r="C690">
        <v>19</v>
      </c>
      <c r="D690">
        <v>689</v>
      </c>
      <c r="E690" s="25" t="s">
        <v>1591</v>
      </c>
      <c r="F690">
        <f>VLOOKUP(E690,morphology!B:C,2,FALSE)</f>
        <v>232</v>
      </c>
    </row>
    <row r="691" spans="1:6">
      <c r="A691" t="s">
        <v>1971</v>
      </c>
      <c r="B691">
        <v>2</v>
      </c>
      <c r="C691">
        <v>19</v>
      </c>
      <c r="D691">
        <v>690</v>
      </c>
      <c r="E691" s="25" t="s">
        <v>1383</v>
      </c>
      <c r="F691">
        <f>VLOOKUP(E691,morphology!B:C,2,FALSE)</f>
        <v>9</v>
      </c>
    </row>
    <row r="692" spans="1:6">
      <c r="A692" t="s">
        <v>1971</v>
      </c>
      <c r="B692">
        <v>2</v>
      </c>
      <c r="C692">
        <v>19</v>
      </c>
      <c r="D692">
        <v>691</v>
      </c>
      <c r="E692" s="25" t="s">
        <v>1965</v>
      </c>
      <c r="F692">
        <f>VLOOKUP(E692,morphology!B:C,2,FALSE)</f>
        <v>0</v>
      </c>
    </row>
    <row r="693" spans="1:6">
      <c r="A693" t="s">
        <v>1971</v>
      </c>
      <c r="B693">
        <v>2</v>
      </c>
      <c r="C693">
        <v>19</v>
      </c>
      <c r="D693">
        <v>692</v>
      </c>
      <c r="E693" s="25" t="s">
        <v>116</v>
      </c>
      <c r="F693">
        <f>VLOOKUP(E693,morphology!B:C,2,FALSE)</f>
        <v>235</v>
      </c>
    </row>
    <row r="694" spans="1:6">
      <c r="A694" t="s">
        <v>1971</v>
      </c>
      <c r="B694">
        <v>2</v>
      </c>
      <c r="C694">
        <v>19</v>
      </c>
      <c r="D694">
        <v>693</v>
      </c>
      <c r="E694" s="25" t="s">
        <v>1532</v>
      </c>
      <c r="F694">
        <f>VLOOKUP(E694,morphology!B:C,2,FALSE)</f>
        <v>236</v>
      </c>
    </row>
    <row r="695" spans="1:6">
      <c r="A695" t="s">
        <v>1971</v>
      </c>
      <c r="B695">
        <v>2</v>
      </c>
      <c r="C695">
        <v>19</v>
      </c>
      <c r="D695">
        <v>694</v>
      </c>
      <c r="E695" s="25" t="s">
        <v>1591</v>
      </c>
      <c r="F695">
        <f>VLOOKUP(E695,morphology!B:C,2,FALSE)</f>
        <v>232</v>
      </c>
    </row>
    <row r="696" spans="1:6">
      <c r="A696" t="s">
        <v>1971</v>
      </c>
      <c r="B696">
        <v>2</v>
      </c>
      <c r="C696">
        <v>19</v>
      </c>
      <c r="D696">
        <v>695</v>
      </c>
      <c r="E696" s="25" t="s">
        <v>1383</v>
      </c>
      <c r="F696">
        <f>VLOOKUP(E696,morphology!B:C,2,FALSE)</f>
        <v>9</v>
      </c>
    </row>
    <row r="697" spans="1:6">
      <c r="A697" t="s">
        <v>1971</v>
      </c>
      <c r="B697">
        <v>2</v>
      </c>
      <c r="C697">
        <v>19</v>
      </c>
      <c r="D697">
        <v>696</v>
      </c>
      <c r="E697" s="25" t="s">
        <v>1801</v>
      </c>
      <c r="F697">
        <f>VLOOKUP(E697,morphology!B:C,2,FALSE)</f>
        <v>234</v>
      </c>
    </row>
    <row r="698" spans="1:6">
      <c r="A698" t="s">
        <v>1971</v>
      </c>
      <c r="B698">
        <v>2</v>
      </c>
      <c r="C698">
        <v>19</v>
      </c>
      <c r="D698">
        <v>697</v>
      </c>
      <c r="E698" s="25" t="s">
        <v>1696</v>
      </c>
      <c r="F698">
        <f>VLOOKUP(E698,morphology!B:C,2,FALSE)</f>
        <v>0</v>
      </c>
    </row>
    <row r="699" spans="1:6">
      <c r="A699" t="s">
        <v>1971</v>
      </c>
      <c r="B699">
        <v>2</v>
      </c>
      <c r="C699">
        <v>19</v>
      </c>
      <c r="D699">
        <v>698</v>
      </c>
      <c r="E699" s="25" t="s">
        <v>1802</v>
      </c>
      <c r="F699">
        <f>VLOOKUP(E699,morphology!B:C,2,FALSE)</f>
        <v>237</v>
      </c>
    </row>
    <row r="700" spans="1:6">
      <c r="A700" t="s">
        <v>1971</v>
      </c>
      <c r="B700">
        <v>2</v>
      </c>
      <c r="C700">
        <v>19</v>
      </c>
      <c r="D700">
        <v>699</v>
      </c>
      <c r="E700" s="25" t="s">
        <v>1754</v>
      </c>
      <c r="F700">
        <f>VLOOKUP(E700,morphology!B:C,2,FALSE)</f>
        <v>142</v>
      </c>
    </row>
    <row r="701" spans="1:6">
      <c r="A701" t="s">
        <v>1971</v>
      </c>
      <c r="B701">
        <v>2</v>
      </c>
      <c r="C701">
        <v>19</v>
      </c>
      <c r="D701">
        <v>700</v>
      </c>
      <c r="E701" s="25" t="s">
        <v>1429</v>
      </c>
      <c r="F701">
        <f>VLOOKUP(E701,morphology!B:C,2,FALSE)</f>
        <v>38</v>
      </c>
    </row>
    <row r="702" spans="1:6">
      <c r="A702" t="s">
        <v>1971</v>
      </c>
      <c r="B702">
        <v>2</v>
      </c>
      <c r="C702">
        <v>19</v>
      </c>
      <c r="D702">
        <v>701</v>
      </c>
      <c r="E702" s="25" t="s">
        <v>1383</v>
      </c>
      <c r="F702">
        <f>VLOOKUP(E702,morphology!B:C,2,FALSE)</f>
        <v>9</v>
      </c>
    </row>
    <row r="703" spans="1:6">
      <c r="A703" t="s">
        <v>1971</v>
      </c>
      <c r="B703">
        <v>2</v>
      </c>
      <c r="C703">
        <v>19</v>
      </c>
      <c r="D703">
        <v>702</v>
      </c>
      <c r="E703" s="25" t="s">
        <v>1965</v>
      </c>
      <c r="F703">
        <f>VLOOKUP(E703,morphology!B:C,2,FALSE)</f>
        <v>0</v>
      </c>
    </row>
    <row r="704" spans="1:6">
      <c r="A704" t="s">
        <v>1971</v>
      </c>
      <c r="B704">
        <v>2</v>
      </c>
      <c r="C704">
        <v>19</v>
      </c>
      <c r="D704">
        <v>703</v>
      </c>
      <c r="E704" s="25" t="s">
        <v>1617</v>
      </c>
      <c r="F704">
        <f>VLOOKUP(E704,morphology!B:C,2,FALSE)</f>
        <v>159</v>
      </c>
    </row>
    <row r="705" spans="1:6">
      <c r="A705" t="s">
        <v>1971</v>
      </c>
      <c r="B705">
        <v>2</v>
      </c>
      <c r="C705">
        <v>19</v>
      </c>
      <c r="D705">
        <v>704</v>
      </c>
      <c r="E705" s="25" t="s">
        <v>605</v>
      </c>
      <c r="F705">
        <f>VLOOKUP(E705,morphology!B:C,2,FALSE)</f>
        <v>34</v>
      </c>
    </row>
    <row r="706" spans="1:6">
      <c r="A706" t="s">
        <v>1971</v>
      </c>
      <c r="B706">
        <v>2</v>
      </c>
      <c r="C706">
        <v>19</v>
      </c>
      <c r="D706">
        <v>705</v>
      </c>
      <c r="E706" s="25" t="s">
        <v>1803</v>
      </c>
      <c r="F706">
        <f>VLOOKUP(E706,morphology!B:C,2,FALSE)</f>
        <v>238</v>
      </c>
    </row>
    <row r="707" spans="1:6">
      <c r="A707" t="s">
        <v>1971</v>
      </c>
      <c r="B707">
        <v>2</v>
      </c>
      <c r="C707">
        <v>19</v>
      </c>
      <c r="D707">
        <v>706</v>
      </c>
      <c r="E707" s="25" t="s">
        <v>92</v>
      </c>
      <c r="F707">
        <f>VLOOKUP(E707,morphology!B:C,2,FALSE)</f>
        <v>59</v>
      </c>
    </row>
    <row r="708" spans="1:6">
      <c r="A708" t="s">
        <v>1971</v>
      </c>
      <c r="B708">
        <v>2</v>
      </c>
      <c r="C708">
        <v>19</v>
      </c>
      <c r="D708">
        <v>707</v>
      </c>
      <c r="E708" s="25" t="s">
        <v>1417</v>
      </c>
      <c r="F708">
        <f>VLOOKUP(E708,morphology!B:C,2,FALSE)</f>
        <v>67</v>
      </c>
    </row>
    <row r="709" spans="1:6">
      <c r="A709" t="s">
        <v>1971</v>
      </c>
      <c r="B709">
        <v>2</v>
      </c>
      <c r="C709">
        <v>19</v>
      </c>
      <c r="D709">
        <v>708</v>
      </c>
      <c r="E709" s="25" t="s">
        <v>1804</v>
      </c>
      <c r="F709">
        <f>VLOOKUP(E709,morphology!B:C,2,FALSE)</f>
        <v>239</v>
      </c>
    </row>
    <row r="710" spans="1:6">
      <c r="A710" t="s">
        <v>1971</v>
      </c>
      <c r="B710">
        <v>2</v>
      </c>
      <c r="C710">
        <v>19</v>
      </c>
      <c r="D710">
        <v>709</v>
      </c>
      <c r="E710" s="25" t="s">
        <v>1420</v>
      </c>
      <c r="F710">
        <f>VLOOKUP(E710,morphology!B:C,2,FALSE)</f>
        <v>240</v>
      </c>
    </row>
    <row r="711" spans="1:6">
      <c r="A711" t="s">
        <v>1971</v>
      </c>
      <c r="B711">
        <v>2</v>
      </c>
      <c r="C711">
        <v>19</v>
      </c>
      <c r="D711">
        <v>710</v>
      </c>
      <c r="E711" s="25" t="s">
        <v>1591</v>
      </c>
      <c r="F711">
        <f>VLOOKUP(E711,morphology!B:C,2,FALSE)</f>
        <v>232</v>
      </c>
    </row>
    <row r="712" spans="1:6">
      <c r="A712" t="s">
        <v>1971</v>
      </c>
      <c r="B712">
        <v>2</v>
      </c>
      <c r="C712">
        <v>19</v>
      </c>
      <c r="D712">
        <v>711</v>
      </c>
      <c r="E712" s="25" t="s">
        <v>1383</v>
      </c>
      <c r="F712">
        <f>VLOOKUP(E712,morphology!B:C,2,FALSE)</f>
        <v>9</v>
      </c>
    </row>
    <row r="713" spans="1:6">
      <c r="A713" t="s">
        <v>1971</v>
      </c>
      <c r="B713">
        <v>2</v>
      </c>
      <c r="C713">
        <v>19</v>
      </c>
      <c r="D713">
        <v>712</v>
      </c>
      <c r="E713" s="25" t="s">
        <v>1966</v>
      </c>
      <c r="F713">
        <f>VLOOKUP(E713,morphology!B:C,2,FALSE)</f>
        <v>0</v>
      </c>
    </row>
    <row r="714" spans="1:6">
      <c r="A714" t="s">
        <v>1971</v>
      </c>
      <c r="B714">
        <v>2</v>
      </c>
      <c r="C714">
        <v>20</v>
      </c>
      <c r="D714">
        <v>713</v>
      </c>
      <c r="E714" s="26" t="s">
        <v>1683</v>
      </c>
      <c r="F714">
        <f>VLOOKUP(E714,morphology!B:C,2,FALSE)</f>
        <v>0</v>
      </c>
    </row>
    <row r="715" spans="1:6">
      <c r="A715" t="s">
        <v>1971</v>
      </c>
      <c r="B715">
        <v>2</v>
      </c>
      <c r="C715">
        <v>20</v>
      </c>
      <c r="D715">
        <v>714</v>
      </c>
      <c r="E715" s="25" t="s">
        <v>1385</v>
      </c>
      <c r="F715">
        <f>VLOOKUP(E715,morphology!B:C,2,FALSE)</f>
        <v>11</v>
      </c>
    </row>
    <row r="716" spans="1:6">
      <c r="A716" t="s">
        <v>1971</v>
      </c>
      <c r="B716">
        <v>2</v>
      </c>
      <c r="C716">
        <v>20</v>
      </c>
      <c r="D716">
        <v>715</v>
      </c>
      <c r="E716" s="25" t="s">
        <v>1702</v>
      </c>
      <c r="F716">
        <f>VLOOKUP(E716,morphology!B:C,2,FALSE)</f>
        <v>35</v>
      </c>
    </row>
    <row r="717" spans="1:6">
      <c r="A717" t="s">
        <v>1971</v>
      </c>
      <c r="B717">
        <v>2</v>
      </c>
      <c r="C717">
        <v>20</v>
      </c>
      <c r="D717">
        <v>716</v>
      </c>
      <c r="E717" s="25" t="s">
        <v>1805</v>
      </c>
      <c r="F717">
        <f>VLOOKUP(E717,morphology!B:C,2,FALSE)</f>
        <v>241</v>
      </c>
    </row>
    <row r="718" spans="1:6">
      <c r="A718" t="s">
        <v>1971</v>
      </c>
      <c r="B718">
        <v>2</v>
      </c>
      <c r="C718">
        <v>20</v>
      </c>
      <c r="D718">
        <v>717</v>
      </c>
      <c r="E718" s="25" t="s">
        <v>1642</v>
      </c>
      <c r="F718">
        <f>VLOOKUP(E718,morphology!B:C,2,FALSE)</f>
        <v>242</v>
      </c>
    </row>
    <row r="719" spans="1:6">
      <c r="A719" t="s">
        <v>1971</v>
      </c>
      <c r="B719">
        <v>2</v>
      </c>
      <c r="C719">
        <v>20</v>
      </c>
      <c r="D719">
        <v>718</v>
      </c>
      <c r="E719" s="25" t="s">
        <v>1694</v>
      </c>
      <c r="F719">
        <f>VLOOKUP(E719,morphology!B:C,2,FALSE)</f>
        <v>89</v>
      </c>
    </row>
    <row r="720" spans="1:6">
      <c r="A720" t="s">
        <v>1971</v>
      </c>
      <c r="B720">
        <v>2</v>
      </c>
      <c r="C720">
        <v>20</v>
      </c>
      <c r="D720">
        <v>719</v>
      </c>
      <c r="E720" s="25" t="s">
        <v>1390</v>
      </c>
      <c r="F720">
        <f>VLOOKUP(E720,morphology!B:C,2,FALSE)</f>
        <v>16</v>
      </c>
    </row>
    <row r="721" spans="1:6">
      <c r="A721" t="s">
        <v>1971</v>
      </c>
      <c r="B721">
        <v>2</v>
      </c>
      <c r="C721">
        <v>20</v>
      </c>
      <c r="D721">
        <v>720</v>
      </c>
      <c r="E721" s="25" t="s">
        <v>1806</v>
      </c>
      <c r="F721">
        <f>VLOOKUP(E721,morphology!B:C,2,FALSE)</f>
        <v>243</v>
      </c>
    </row>
    <row r="722" spans="1:6">
      <c r="A722" t="s">
        <v>1971</v>
      </c>
      <c r="B722">
        <v>2</v>
      </c>
      <c r="C722">
        <v>20</v>
      </c>
      <c r="D722">
        <v>721</v>
      </c>
      <c r="E722" s="25" t="s">
        <v>1385</v>
      </c>
      <c r="F722">
        <f>VLOOKUP(E722,morphology!B:C,2,FALSE)</f>
        <v>11</v>
      </c>
    </row>
    <row r="723" spans="1:6">
      <c r="A723" t="s">
        <v>1971</v>
      </c>
      <c r="B723">
        <v>2</v>
      </c>
      <c r="C723">
        <v>20</v>
      </c>
      <c r="D723">
        <v>722</v>
      </c>
      <c r="E723" s="25" t="s">
        <v>1807</v>
      </c>
      <c r="F723">
        <f>VLOOKUP(E723,morphology!B:C,2,FALSE)</f>
        <v>244</v>
      </c>
    </row>
    <row r="724" spans="1:6">
      <c r="A724" t="s">
        <v>1971</v>
      </c>
      <c r="B724">
        <v>2</v>
      </c>
      <c r="C724">
        <v>20</v>
      </c>
      <c r="D724">
        <v>723</v>
      </c>
      <c r="E724" s="25" t="s">
        <v>1420</v>
      </c>
      <c r="F724">
        <f>VLOOKUP(E724,morphology!B:C,2,FALSE)</f>
        <v>240</v>
      </c>
    </row>
    <row r="725" spans="1:6">
      <c r="A725" t="s">
        <v>1971</v>
      </c>
      <c r="B725">
        <v>2</v>
      </c>
      <c r="C725">
        <v>20</v>
      </c>
      <c r="D725">
        <v>724</v>
      </c>
      <c r="E725" s="25" t="s">
        <v>1965</v>
      </c>
      <c r="F725">
        <f>VLOOKUP(E725,morphology!B:C,2,FALSE)</f>
        <v>0</v>
      </c>
    </row>
    <row r="726" spans="1:6">
      <c r="A726" t="s">
        <v>1971</v>
      </c>
      <c r="B726">
        <v>2</v>
      </c>
      <c r="C726">
        <v>21</v>
      </c>
      <c r="D726">
        <v>725</v>
      </c>
      <c r="E726" s="26" t="s">
        <v>1691</v>
      </c>
      <c r="F726">
        <f>VLOOKUP(E726,morphology!B:C,2,FALSE)</f>
        <v>0</v>
      </c>
    </row>
    <row r="727" spans="1:6">
      <c r="A727" t="s">
        <v>1971</v>
      </c>
      <c r="B727">
        <v>2</v>
      </c>
      <c r="C727">
        <v>21</v>
      </c>
      <c r="D727">
        <v>726</v>
      </c>
      <c r="E727" s="25" t="s">
        <v>1417</v>
      </c>
      <c r="F727">
        <f>VLOOKUP(E727,morphology!B:C,2,FALSE)</f>
        <v>67</v>
      </c>
    </row>
    <row r="728" spans="1:6">
      <c r="A728" t="s">
        <v>1971</v>
      </c>
      <c r="B728">
        <v>2</v>
      </c>
      <c r="C728">
        <v>21</v>
      </c>
      <c r="D728">
        <v>727</v>
      </c>
      <c r="E728" s="25" t="s">
        <v>1640</v>
      </c>
      <c r="F728">
        <f>VLOOKUP(E728,morphology!B:C,2,FALSE)</f>
        <v>200</v>
      </c>
    </row>
    <row r="729" spans="1:6">
      <c r="A729" t="s">
        <v>1971</v>
      </c>
      <c r="B729">
        <v>2</v>
      </c>
      <c r="C729">
        <v>21</v>
      </c>
      <c r="D729">
        <v>728</v>
      </c>
      <c r="E729" s="25" t="s">
        <v>1539</v>
      </c>
      <c r="F729">
        <f>VLOOKUP(E729,morphology!B:C,2,FALSE)</f>
        <v>25</v>
      </c>
    </row>
    <row r="730" spans="1:6">
      <c r="A730" t="s">
        <v>1971</v>
      </c>
      <c r="B730">
        <v>2</v>
      </c>
      <c r="C730">
        <v>21</v>
      </c>
      <c r="D730">
        <v>729</v>
      </c>
      <c r="E730" s="25" t="s">
        <v>92</v>
      </c>
      <c r="F730">
        <f>VLOOKUP(E730,morphology!B:C,2,FALSE)</f>
        <v>59</v>
      </c>
    </row>
    <row r="731" spans="1:6">
      <c r="A731" t="s">
        <v>1971</v>
      </c>
      <c r="B731">
        <v>2</v>
      </c>
      <c r="C731">
        <v>21</v>
      </c>
      <c r="D731">
        <v>730</v>
      </c>
      <c r="E731" s="25" t="s">
        <v>1417</v>
      </c>
      <c r="F731">
        <f>VLOOKUP(E731,morphology!B:C,2,FALSE)</f>
        <v>67</v>
      </c>
    </row>
    <row r="732" spans="1:6">
      <c r="A732" t="s">
        <v>1971</v>
      </c>
      <c r="B732">
        <v>2</v>
      </c>
      <c r="C732">
        <v>21</v>
      </c>
      <c r="D732">
        <v>731</v>
      </c>
      <c r="E732" s="25" t="s">
        <v>1807</v>
      </c>
      <c r="F732">
        <f>VLOOKUP(E732,morphology!B:C,2,FALSE)</f>
        <v>244</v>
      </c>
    </row>
    <row r="733" spans="1:6">
      <c r="A733" t="s">
        <v>1971</v>
      </c>
      <c r="B733">
        <v>2</v>
      </c>
      <c r="C733">
        <v>21</v>
      </c>
      <c r="D733">
        <v>732</v>
      </c>
      <c r="E733" s="25" t="s">
        <v>1423</v>
      </c>
      <c r="F733">
        <f>VLOOKUP(E733,morphology!B:C,2,FALSE)</f>
        <v>26</v>
      </c>
    </row>
    <row r="734" spans="1:6">
      <c r="A734" t="s">
        <v>1971</v>
      </c>
      <c r="B734">
        <v>2</v>
      </c>
      <c r="C734">
        <v>21</v>
      </c>
      <c r="D734">
        <v>733</v>
      </c>
      <c r="E734" s="25" t="s">
        <v>1426</v>
      </c>
      <c r="F734">
        <f>VLOOKUP(E734,morphology!B:C,2,FALSE)</f>
        <v>79</v>
      </c>
    </row>
    <row r="735" spans="1:6">
      <c r="A735" t="s">
        <v>1971</v>
      </c>
      <c r="B735">
        <v>2</v>
      </c>
      <c r="C735">
        <v>21</v>
      </c>
      <c r="D735">
        <v>734</v>
      </c>
      <c r="E735" s="25" t="s">
        <v>1696</v>
      </c>
      <c r="F735">
        <f>VLOOKUP(E735,morphology!B:C,2,FALSE)</f>
        <v>0</v>
      </c>
    </row>
    <row r="736" spans="1:6">
      <c r="A736" t="s">
        <v>1971</v>
      </c>
      <c r="B736">
        <v>2</v>
      </c>
      <c r="C736">
        <v>21</v>
      </c>
      <c r="D736">
        <v>735</v>
      </c>
      <c r="E736" s="25" t="s">
        <v>1617</v>
      </c>
      <c r="F736">
        <f>VLOOKUP(E736,morphology!B:C,2,FALSE)</f>
        <v>159</v>
      </c>
    </row>
    <row r="737" spans="1:6">
      <c r="A737" t="s">
        <v>1971</v>
      </c>
      <c r="B737">
        <v>2</v>
      </c>
      <c r="C737">
        <v>21</v>
      </c>
      <c r="D737">
        <v>736</v>
      </c>
      <c r="E737" s="25" t="s">
        <v>92</v>
      </c>
      <c r="F737">
        <f>VLOOKUP(E737,morphology!B:C,2,FALSE)</f>
        <v>59</v>
      </c>
    </row>
    <row r="738" spans="1:6">
      <c r="A738" t="s">
        <v>1971</v>
      </c>
      <c r="B738">
        <v>2</v>
      </c>
      <c r="C738">
        <v>21</v>
      </c>
      <c r="D738">
        <v>737</v>
      </c>
      <c r="E738" s="25" t="s">
        <v>1807</v>
      </c>
      <c r="F738">
        <f>VLOOKUP(E738,morphology!B:C,2,FALSE)</f>
        <v>244</v>
      </c>
    </row>
    <row r="739" spans="1:6">
      <c r="A739" t="s">
        <v>1971</v>
      </c>
      <c r="B739">
        <v>2</v>
      </c>
      <c r="C739">
        <v>21</v>
      </c>
      <c r="D739">
        <v>738</v>
      </c>
      <c r="E739" s="25" t="s">
        <v>3668</v>
      </c>
      <c r="F739">
        <f>VLOOKUP(E739,morphology!B:C,2,FALSE)</f>
        <v>245</v>
      </c>
    </row>
    <row r="740" spans="1:6">
      <c r="A740" t="s">
        <v>1971</v>
      </c>
      <c r="B740">
        <v>2</v>
      </c>
      <c r="C740">
        <v>21</v>
      </c>
      <c r="D740">
        <v>739</v>
      </c>
      <c r="E740" s="25" t="s">
        <v>1696</v>
      </c>
      <c r="F740">
        <f>VLOOKUP(E740,morphology!B:C,2,FALSE)</f>
        <v>0</v>
      </c>
    </row>
    <row r="741" spans="1:6">
      <c r="A741" t="s">
        <v>1971</v>
      </c>
      <c r="B741">
        <v>2</v>
      </c>
      <c r="C741">
        <v>21</v>
      </c>
      <c r="D741">
        <v>740</v>
      </c>
      <c r="E741" s="25" t="s">
        <v>1385</v>
      </c>
      <c r="F741">
        <f>VLOOKUP(E741,morphology!B:C,2,FALSE)</f>
        <v>11</v>
      </c>
    </row>
    <row r="742" spans="1:6">
      <c r="A742" t="s">
        <v>1971</v>
      </c>
      <c r="B742">
        <v>2</v>
      </c>
      <c r="C742">
        <v>21</v>
      </c>
      <c r="D742">
        <v>741</v>
      </c>
      <c r="E742" s="25" t="s">
        <v>92</v>
      </c>
      <c r="F742">
        <f>VLOOKUP(E742,morphology!B:C,2,FALSE)</f>
        <v>59</v>
      </c>
    </row>
    <row r="743" spans="1:6">
      <c r="A743" t="s">
        <v>1971</v>
      </c>
      <c r="B743">
        <v>2</v>
      </c>
      <c r="C743">
        <v>21</v>
      </c>
      <c r="D743">
        <v>742</v>
      </c>
      <c r="E743" s="25" t="s">
        <v>1598</v>
      </c>
      <c r="F743">
        <f>VLOOKUP(E743,morphology!B:C,2,FALSE)</f>
        <v>210</v>
      </c>
    </row>
    <row r="744" spans="1:6">
      <c r="A744" t="s">
        <v>1971</v>
      </c>
      <c r="B744">
        <v>2</v>
      </c>
      <c r="C744">
        <v>21</v>
      </c>
      <c r="D744">
        <v>743</v>
      </c>
      <c r="E744" s="25" t="s">
        <v>1808</v>
      </c>
      <c r="F744">
        <f>VLOOKUP(E744,morphology!B:C,2,FALSE)</f>
        <v>246</v>
      </c>
    </row>
    <row r="745" spans="1:6">
      <c r="A745" t="s">
        <v>1971</v>
      </c>
      <c r="B745">
        <v>2</v>
      </c>
      <c r="C745">
        <v>21</v>
      </c>
      <c r="D745">
        <v>744</v>
      </c>
      <c r="E745" s="25" t="s">
        <v>188</v>
      </c>
      <c r="F745">
        <f>VLOOKUP(E745,morphology!B:C,2,FALSE)</f>
        <v>216</v>
      </c>
    </row>
    <row r="746" spans="1:6">
      <c r="A746" t="s">
        <v>1971</v>
      </c>
      <c r="B746">
        <v>2</v>
      </c>
      <c r="C746">
        <v>21</v>
      </c>
      <c r="D746">
        <v>745</v>
      </c>
      <c r="E746" s="25" t="s">
        <v>1392</v>
      </c>
      <c r="F746">
        <f>VLOOKUP(E746,morphology!B:C,2,FALSE)</f>
        <v>18</v>
      </c>
    </row>
    <row r="747" spans="1:6">
      <c r="A747" t="s">
        <v>1971</v>
      </c>
      <c r="B747">
        <v>2</v>
      </c>
      <c r="C747">
        <v>21</v>
      </c>
      <c r="D747">
        <v>746</v>
      </c>
      <c r="E747" s="25" t="s">
        <v>1809</v>
      </c>
      <c r="F747">
        <f>VLOOKUP(E747,morphology!B:C,2,FALSE)</f>
        <v>247</v>
      </c>
    </row>
    <row r="748" spans="1:6">
      <c r="A748" t="s">
        <v>1971</v>
      </c>
      <c r="B748">
        <v>2</v>
      </c>
      <c r="C748">
        <v>21</v>
      </c>
      <c r="D748">
        <v>747</v>
      </c>
      <c r="E748" s="25" t="s">
        <v>1417</v>
      </c>
      <c r="F748">
        <f>VLOOKUP(E748,morphology!B:C,2,FALSE)</f>
        <v>67</v>
      </c>
    </row>
    <row r="749" spans="1:6">
      <c r="A749" t="s">
        <v>1971</v>
      </c>
      <c r="B749">
        <v>2</v>
      </c>
      <c r="C749">
        <v>21</v>
      </c>
      <c r="D749">
        <v>748</v>
      </c>
      <c r="E749" s="25" t="s">
        <v>1665</v>
      </c>
      <c r="F749">
        <f>VLOOKUP(E749,morphology!B:C,2,FALSE)</f>
        <v>54</v>
      </c>
    </row>
    <row r="750" spans="1:6">
      <c r="A750" t="s">
        <v>1971</v>
      </c>
      <c r="B750">
        <v>2</v>
      </c>
      <c r="C750">
        <v>21</v>
      </c>
      <c r="D750">
        <v>749</v>
      </c>
      <c r="E750" s="25" t="s">
        <v>1966</v>
      </c>
      <c r="F750">
        <f>VLOOKUP(E750,morphology!B:C,2,FALSE)</f>
        <v>0</v>
      </c>
    </row>
    <row r="751" spans="1:6">
      <c r="A751" t="s">
        <v>1971</v>
      </c>
      <c r="B751">
        <v>2</v>
      </c>
      <c r="C751">
        <v>22</v>
      </c>
      <c r="D751">
        <v>750</v>
      </c>
      <c r="E751" s="26" t="s">
        <v>1810</v>
      </c>
      <c r="F751">
        <f>VLOOKUP(E751,morphology!B:C,2,FALSE)</f>
        <v>0</v>
      </c>
    </row>
    <row r="752" spans="1:6">
      <c r="A752" t="s">
        <v>1971</v>
      </c>
      <c r="B752">
        <v>2</v>
      </c>
      <c r="C752">
        <v>22</v>
      </c>
      <c r="D752">
        <v>751</v>
      </c>
      <c r="E752" s="25" t="s">
        <v>1604</v>
      </c>
      <c r="F752">
        <f>VLOOKUP(E752,morphology!B:C,2,FALSE)</f>
        <v>248</v>
      </c>
    </row>
    <row r="753" spans="1:6">
      <c r="A753" t="s">
        <v>1971</v>
      </c>
      <c r="B753">
        <v>2</v>
      </c>
      <c r="C753">
        <v>22</v>
      </c>
      <c r="D753">
        <v>752</v>
      </c>
      <c r="E753" s="25" t="s">
        <v>1493</v>
      </c>
      <c r="F753">
        <f>VLOOKUP(E753,morphology!B:C,2,FALSE)</f>
        <v>63</v>
      </c>
    </row>
    <row r="754" spans="1:6">
      <c r="A754" t="s">
        <v>1971</v>
      </c>
      <c r="B754">
        <v>2</v>
      </c>
      <c r="C754">
        <v>22</v>
      </c>
      <c r="D754">
        <v>753</v>
      </c>
      <c r="E754" s="25" t="s">
        <v>1494</v>
      </c>
      <c r="F754">
        <f>VLOOKUP(E754,morphology!B:C,2,FALSE)</f>
        <v>60</v>
      </c>
    </row>
    <row r="755" spans="1:6">
      <c r="A755" t="s">
        <v>1971</v>
      </c>
      <c r="B755">
        <v>2</v>
      </c>
      <c r="C755">
        <v>22</v>
      </c>
      <c r="D755">
        <v>754</v>
      </c>
      <c r="E755" s="25" t="s">
        <v>1751</v>
      </c>
      <c r="F755">
        <f>VLOOKUP(E755,morphology!B:C,2,FALSE)</f>
        <v>138</v>
      </c>
    </row>
    <row r="756" spans="1:6">
      <c r="A756" t="s">
        <v>1971</v>
      </c>
      <c r="B756">
        <v>2</v>
      </c>
      <c r="C756">
        <v>22</v>
      </c>
      <c r="D756">
        <v>755</v>
      </c>
      <c r="E756" s="25" t="s">
        <v>116</v>
      </c>
      <c r="F756">
        <f>VLOOKUP(E756,morphology!B:C,2,FALSE)</f>
        <v>235</v>
      </c>
    </row>
    <row r="757" spans="1:6">
      <c r="A757" t="s">
        <v>1971</v>
      </c>
      <c r="B757">
        <v>2</v>
      </c>
      <c r="C757">
        <v>22</v>
      </c>
      <c r="D757">
        <v>756</v>
      </c>
      <c r="E757" s="25" t="s">
        <v>1486</v>
      </c>
      <c r="F757">
        <f>VLOOKUP(E757,morphology!B:C,2,FALSE)</f>
        <v>111</v>
      </c>
    </row>
    <row r="758" spans="1:6">
      <c r="A758" t="s">
        <v>1971</v>
      </c>
      <c r="B758">
        <v>2</v>
      </c>
      <c r="C758">
        <v>22</v>
      </c>
      <c r="D758">
        <v>757</v>
      </c>
      <c r="E758" s="25" t="s">
        <v>1494</v>
      </c>
      <c r="F758">
        <f>VLOOKUP(E758,morphology!B:C,2,FALSE)</f>
        <v>60</v>
      </c>
    </row>
    <row r="759" spans="1:6">
      <c r="A759" t="s">
        <v>1971</v>
      </c>
      <c r="B759">
        <v>2</v>
      </c>
      <c r="C759">
        <v>22</v>
      </c>
      <c r="D759">
        <v>758</v>
      </c>
      <c r="E759" s="25" t="s">
        <v>1811</v>
      </c>
      <c r="F759">
        <f>VLOOKUP(E759,morphology!B:C,2,FALSE)</f>
        <v>249</v>
      </c>
    </row>
    <row r="760" spans="1:6">
      <c r="A760" t="s">
        <v>1971</v>
      </c>
      <c r="B760">
        <v>2</v>
      </c>
      <c r="C760">
        <v>22</v>
      </c>
      <c r="D760">
        <v>759</v>
      </c>
      <c r="E760" s="25" t="s">
        <v>92</v>
      </c>
      <c r="F760">
        <f>VLOOKUP(E760,morphology!B:C,2,FALSE)</f>
        <v>59</v>
      </c>
    </row>
    <row r="761" spans="1:6">
      <c r="A761" t="s">
        <v>1971</v>
      </c>
      <c r="B761">
        <v>2</v>
      </c>
      <c r="C761">
        <v>22</v>
      </c>
      <c r="D761">
        <v>760</v>
      </c>
      <c r="E761" s="25" t="s">
        <v>716</v>
      </c>
      <c r="F761">
        <f>VLOOKUP(E761,morphology!B:C,2,FALSE)</f>
        <v>250</v>
      </c>
    </row>
    <row r="762" spans="1:6">
      <c r="A762" t="s">
        <v>1971</v>
      </c>
      <c r="B762">
        <v>2</v>
      </c>
      <c r="C762">
        <v>22</v>
      </c>
      <c r="D762">
        <v>761</v>
      </c>
      <c r="E762" s="25" t="s">
        <v>1417</v>
      </c>
      <c r="F762">
        <f>VLOOKUP(E762,morphology!B:C,2,FALSE)</f>
        <v>67</v>
      </c>
    </row>
    <row r="763" spans="1:6">
      <c r="A763" t="s">
        <v>1971</v>
      </c>
      <c r="B763">
        <v>2</v>
      </c>
      <c r="C763">
        <v>22</v>
      </c>
      <c r="D763">
        <v>762</v>
      </c>
      <c r="E763" s="25" t="s">
        <v>1665</v>
      </c>
      <c r="F763">
        <f>VLOOKUP(E763,morphology!B:C,2,FALSE)</f>
        <v>54</v>
      </c>
    </row>
    <row r="764" spans="1:6">
      <c r="A764" t="s">
        <v>1971</v>
      </c>
      <c r="B764">
        <v>2</v>
      </c>
      <c r="C764">
        <v>22</v>
      </c>
      <c r="D764">
        <v>763</v>
      </c>
      <c r="E764" s="25" t="s">
        <v>1494</v>
      </c>
      <c r="F764">
        <f>VLOOKUP(E764,morphology!B:C,2,FALSE)</f>
        <v>60</v>
      </c>
    </row>
    <row r="765" spans="1:6">
      <c r="A765" t="s">
        <v>1971</v>
      </c>
      <c r="B765">
        <v>2</v>
      </c>
      <c r="C765">
        <v>22</v>
      </c>
      <c r="D765">
        <v>764</v>
      </c>
      <c r="E765" s="25" t="s">
        <v>1812</v>
      </c>
      <c r="F765">
        <f>VLOOKUP(E765,morphology!B:C,2,FALSE)</f>
        <v>251</v>
      </c>
    </row>
    <row r="766" spans="1:6">
      <c r="A766" t="s">
        <v>1971</v>
      </c>
      <c r="B766">
        <v>2</v>
      </c>
      <c r="C766">
        <v>22</v>
      </c>
      <c r="D766">
        <v>765</v>
      </c>
      <c r="E766" s="25" t="s">
        <v>1492</v>
      </c>
      <c r="F766">
        <f>VLOOKUP(E766,morphology!B:C,2,FALSE)</f>
        <v>252</v>
      </c>
    </row>
    <row r="767" spans="1:6">
      <c r="A767" t="s">
        <v>1971</v>
      </c>
      <c r="B767">
        <v>2</v>
      </c>
      <c r="C767">
        <v>22</v>
      </c>
      <c r="D767">
        <v>766</v>
      </c>
      <c r="E767" s="25" t="s">
        <v>1493</v>
      </c>
      <c r="F767">
        <f>VLOOKUP(E767,morphology!B:C,2,FALSE)</f>
        <v>63</v>
      </c>
    </row>
    <row r="768" spans="1:6">
      <c r="A768" t="s">
        <v>1971</v>
      </c>
      <c r="B768">
        <v>2</v>
      </c>
      <c r="C768">
        <v>22</v>
      </c>
      <c r="D768">
        <v>767</v>
      </c>
      <c r="E768" s="25" t="s">
        <v>1494</v>
      </c>
      <c r="F768">
        <f>VLOOKUP(E768,morphology!B:C,2,FALSE)</f>
        <v>60</v>
      </c>
    </row>
    <row r="769" spans="1:6">
      <c r="A769" t="s">
        <v>1971</v>
      </c>
      <c r="B769">
        <v>2</v>
      </c>
      <c r="C769">
        <v>22</v>
      </c>
      <c r="D769">
        <v>768</v>
      </c>
      <c r="E769" s="25" t="s">
        <v>1798</v>
      </c>
      <c r="F769">
        <f>VLOOKUP(E769,morphology!B:C,2,FALSE)</f>
        <v>225</v>
      </c>
    </row>
    <row r="770" spans="1:6">
      <c r="A770" t="s">
        <v>1971</v>
      </c>
      <c r="B770">
        <v>2</v>
      </c>
      <c r="C770">
        <v>22</v>
      </c>
      <c r="D770">
        <v>769</v>
      </c>
      <c r="E770" s="25" t="s">
        <v>1696</v>
      </c>
      <c r="F770">
        <f>VLOOKUP(E770,morphology!B:C,2,FALSE)</f>
        <v>0</v>
      </c>
    </row>
    <row r="771" spans="1:6">
      <c r="A771" t="s">
        <v>1971</v>
      </c>
      <c r="B771">
        <v>2</v>
      </c>
      <c r="C771">
        <v>22</v>
      </c>
      <c r="D771">
        <v>770</v>
      </c>
      <c r="E771" s="25" t="s">
        <v>1494</v>
      </c>
      <c r="F771">
        <f>VLOOKUP(E771,morphology!B:C,2,FALSE)</f>
        <v>60</v>
      </c>
    </row>
    <row r="772" spans="1:6">
      <c r="A772" t="s">
        <v>1971</v>
      </c>
      <c r="B772">
        <v>2</v>
      </c>
      <c r="C772">
        <v>22</v>
      </c>
      <c r="D772">
        <v>771</v>
      </c>
      <c r="E772" s="25" t="s">
        <v>1811</v>
      </c>
      <c r="F772">
        <f>VLOOKUP(E772,morphology!B:C,2,FALSE)</f>
        <v>249</v>
      </c>
    </row>
    <row r="773" spans="1:6">
      <c r="A773" t="s">
        <v>1971</v>
      </c>
      <c r="B773">
        <v>2</v>
      </c>
      <c r="C773">
        <v>22</v>
      </c>
      <c r="D773">
        <v>772</v>
      </c>
      <c r="E773" s="25" t="s">
        <v>1431</v>
      </c>
      <c r="F773">
        <f>VLOOKUP(E773,morphology!B:C,2,FALSE)</f>
        <v>31</v>
      </c>
    </row>
    <row r="774" spans="1:6">
      <c r="A774" t="s">
        <v>1971</v>
      </c>
      <c r="B774">
        <v>2</v>
      </c>
      <c r="C774">
        <v>22</v>
      </c>
      <c r="D774">
        <v>773</v>
      </c>
      <c r="E774" s="25" t="s">
        <v>1514</v>
      </c>
      <c r="F774">
        <f>VLOOKUP(E774,morphology!B:C,2,FALSE)</f>
        <v>32</v>
      </c>
    </row>
    <row r="775" spans="1:6">
      <c r="A775" t="s">
        <v>1971</v>
      </c>
      <c r="B775">
        <v>2</v>
      </c>
      <c r="C775">
        <v>22</v>
      </c>
      <c r="D775">
        <v>774</v>
      </c>
      <c r="E775" s="25" t="s">
        <v>1385</v>
      </c>
      <c r="F775">
        <f>VLOOKUP(E775,morphology!B:C,2,FALSE)</f>
        <v>11</v>
      </c>
    </row>
    <row r="776" spans="1:6">
      <c r="A776" t="s">
        <v>1971</v>
      </c>
      <c r="B776">
        <v>2</v>
      </c>
      <c r="C776">
        <v>22</v>
      </c>
      <c r="D776">
        <v>775</v>
      </c>
      <c r="E776" s="25" t="s">
        <v>1431</v>
      </c>
      <c r="F776">
        <f>VLOOKUP(E776,morphology!B:C,2,FALSE)</f>
        <v>31</v>
      </c>
    </row>
    <row r="777" spans="1:6">
      <c r="A777" t="s">
        <v>1971</v>
      </c>
      <c r="B777">
        <v>2</v>
      </c>
      <c r="C777">
        <v>22</v>
      </c>
      <c r="D777">
        <v>776</v>
      </c>
      <c r="E777" s="25" t="s">
        <v>3669</v>
      </c>
      <c r="F777">
        <f>VLOOKUP(E777,morphology!B:C,2,FALSE)</f>
        <v>253</v>
      </c>
    </row>
    <row r="778" spans="1:6">
      <c r="A778" t="s">
        <v>1971</v>
      </c>
      <c r="B778">
        <v>2</v>
      </c>
      <c r="C778">
        <v>22</v>
      </c>
      <c r="D778">
        <v>777</v>
      </c>
      <c r="E778" s="25" t="s">
        <v>1966</v>
      </c>
      <c r="F778">
        <f>VLOOKUP(E778,morphology!B:C,2,FALSE)</f>
        <v>0</v>
      </c>
    </row>
    <row r="779" spans="1:6">
      <c r="A779" t="s">
        <v>1971</v>
      </c>
      <c r="B779">
        <v>2</v>
      </c>
      <c r="C779">
        <v>23</v>
      </c>
      <c r="D779">
        <v>778</v>
      </c>
      <c r="E779" s="26" t="s">
        <v>1813</v>
      </c>
      <c r="F779">
        <f>VLOOKUP(E779,morphology!B:C,2,FALSE)</f>
        <v>0</v>
      </c>
    </row>
    <row r="780" spans="1:6">
      <c r="A780" t="s">
        <v>1971</v>
      </c>
      <c r="B780">
        <v>2</v>
      </c>
      <c r="C780">
        <v>23</v>
      </c>
      <c r="D780">
        <v>779</v>
      </c>
      <c r="E780" s="25" t="s">
        <v>1505</v>
      </c>
      <c r="F780">
        <f>VLOOKUP(E780,morphology!B:C,2,FALSE)</f>
        <v>254</v>
      </c>
    </row>
    <row r="781" spans="1:6">
      <c r="A781" t="s">
        <v>1971</v>
      </c>
      <c r="B781">
        <v>2</v>
      </c>
      <c r="C781">
        <v>23</v>
      </c>
      <c r="D781">
        <v>780</v>
      </c>
      <c r="E781" s="25" t="s">
        <v>1494</v>
      </c>
      <c r="F781">
        <f>VLOOKUP(E781,morphology!B:C,2,FALSE)</f>
        <v>60</v>
      </c>
    </row>
    <row r="782" spans="1:6">
      <c r="A782" t="s">
        <v>1971</v>
      </c>
      <c r="B782">
        <v>2</v>
      </c>
      <c r="C782">
        <v>23</v>
      </c>
      <c r="D782">
        <v>781</v>
      </c>
      <c r="E782" s="25" t="s">
        <v>1811</v>
      </c>
      <c r="F782">
        <f>VLOOKUP(E782,morphology!B:C,2,FALSE)</f>
        <v>249</v>
      </c>
    </row>
    <row r="783" spans="1:6">
      <c r="A783" t="s">
        <v>1971</v>
      </c>
      <c r="B783">
        <v>2</v>
      </c>
      <c r="C783">
        <v>23</v>
      </c>
      <c r="D783">
        <v>782</v>
      </c>
      <c r="E783" s="25" t="s">
        <v>1431</v>
      </c>
      <c r="F783">
        <f>VLOOKUP(E783,morphology!B:C,2,FALSE)</f>
        <v>31</v>
      </c>
    </row>
    <row r="784" spans="1:6">
      <c r="A784" t="s">
        <v>1971</v>
      </c>
      <c r="B784">
        <v>2</v>
      </c>
      <c r="C784">
        <v>23</v>
      </c>
      <c r="D784">
        <v>783</v>
      </c>
      <c r="E784" s="25" t="s">
        <v>1515</v>
      </c>
      <c r="F784">
        <f>VLOOKUP(E784,morphology!B:C,2,FALSE)</f>
        <v>255</v>
      </c>
    </row>
    <row r="785" spans="1:6">
      <c r="A785" t="s">
        <v>1971</v>
      </c>
      <c r="B785">
        <v>2</v>
      </c>
      <c r="C785">
        <v>23</v>
      </c>
      <c r="D785">
        <v>784</v>
      </c>
      <c r="E785" s="25" t="s">
        <v>1814</v>
      </c>
      <c r="F785">
        <f>VLOOKUP(E785,morphology!B:C,2,FALSE)</f>
        <v>256</v>
      </c>
    </row>
    <row r="786" spans="1:6">
      <c r="A786" t="s">
        <v>1971</v>
      </c>
      <c r="B786">
        <v>2</v>
      </c>
      <c r="C786">
        <v>23</v>
      </c>
      <c r="D786">
        <v>785</v>
      </c>
      <c r="E786" s="25" t="s">
        <v>1431</v>
      </c>
      <c r="F786">
        <f>VLOOKUP(E786,morphology!B:C,2,FALSE)</f>
        <v>31</v>
      </c>
    </row>
    <row r="787" spans="1:6">
      <c r="A787" t="s">
        <v>1971</v>
      </c>
      <c r="B787">
        <v>2</v>
      </c>
      <c r="C787">
        <v>23</v>
      </c>
      <c r="D787">
        <v>786</v>
      </c>
      <c r="E787" s="25" t="s">
        <v>1514</v>
      </c>
      <c r="F787">
        <f>VLOOKUP(E787,morphology!B:C,2,FALSE)</f>
        <v>32</v>
      </c>
    </row>
    <row r="788" spans="1:6">
      <c r="A788" t="s">
        <v>1971</v>
      </c>
      <c r="B788">
        <v>2</v>
      </c>
      <c r="C788">
        <v>23</v>
      </c>
      <c r="D788">
        <v>787</v>
      </c>
      <c r="E788" s="25" t="s">
        <v>1628</v>
      </c>
      <c r="F788">
        <f>VLOOKUP(E788,morphology!B:C,2,FALSE)</f>
        <v>257</v>
      </c>
    </row>
    <row r="789" spans="1:6">
      <c r="A789" t="s">
        <v>1971</v>
      </c>
      <c r="B789">
        <v>2</v>
      </c>
      <c r="C789">
        <v>23</v>
      </c>
      <c r="D789">
        <v>788</v>
      </c>
      <c r="E789" s="25" t="s">
        <v>1965</v>
      </c>
      <c r="F789">
        <f>VLOOKUP(E789,morphology!B:C,2,FALSE)</f>
        <v>0</v>
      </c>
    </row>
    <row r="790" spans="1:6">
      <c r="A790" t="s">
        <v>1971</v>
      </c>
      <c r="B790">
        <v>2</v>
      </c>
      <c r="C790">
        <v>23</v>
      </c>
      <c r="D790">
        <v>789</v>
      </c>
      <c r="E790" s="25" t="s">
        <v>1494</v>
      </c>
      <c r="F790">
        <f>VLOOKUP(E790,morphology!B:C,2,FALSE)</f>
        <v>60</v>
      </c>
    </row>
    <row r="791" spans="1:6">
      <c r="A791" t="s">
        <v>1971</v>
      </c>
      <c r="B791">
        <v>2</v>
      </c>
      <c r="C791">
        <v>23</v>
      </c>
      <c r="D791">
        <v>790</v>
      </c>
      <c r="E791" s="25" t="s">
        <v>1815</v>
      </c>
      <c r="F791">
        <f>VLOOKUP(E791,morphology!B:C,2,FALSE)</f>
        <v>258</v>
      </c>
    </row>
    <row r="792" spans="1:6">
      <c r="A792" t="s">
        <v>1971</v>
      </c>
      <c r="B792">
        <v>2</v>
      </c>
      <c r="C792">
        <v>23</v>
      </c>
      <c r="D792">
        <v>791</v>
      </c>
      <c r="E792" s="25" t="s">
        <v>1431</v>
      </c>
      <c r="F792">
        <f>VLOOKUP(E792,morphology!B:C,2,FALSE)</f>
        <v>31</v>
      </c>
    </row>
    <row r="793" spans="1:6">
      <c r="A793" t="s">
        <v>1971</v>
      </c>
      <c r="B793">
        <v>2</v>
      </c>
      <c r="C793">
        <v>23</v>
      </c>
      <c r="D793">
        <v>792</v>
      </c>
      <c r="E793" s="25" t="s">
        <v>1515</v>
      </c>
      <c r="F793">
        <f>VLOOKUP(E793,morphology!B:C,2,FALSE)</f>
        <v>255</v>
      </c>
    </row>
    <row r="794" spans="1:6">
      <c r="A794" t="s">
        <v>1971</v>
      </c>
      <c r="B794">
        <v>2</v>
      </c>
      <c r="C794">
        <v>23</v>
      </c>
      <c r="D794">
        <v>793</v>
      </c>
      <c r="E794" s="25" t="s">
        <v>1385</v>
      </c>
      <c r="F794">
        <f>VLOOKUP(E794,morphology!B:C,2,FALSE)</f>
        <v>11</v>
      </c>
    </row>
    <row r="795" spans="1:6">
      <c r="A795" t="s">
        <v>1971</v>
      </c>
      <c r="B795">
        <v>2</v>
      </c>
      <c r="C795">
        <v>23</v>
      </c>
      <c r="D795">
        <v>794</v>
      </c>
      <c r="E795" s="25" t="s">
        <v>1431</v>
      </c>
      <c r="F795">
        <f>VLOOKUP(E795,morphology!B:C,2,FALSE)</f>
        <v>31</v>
      </c>
    </row>
    <row r="796" spans="1:6">
      <c r="A796" t="s">
        <v>1971</v>
      </c>
      <c r="B796">
        <v>2</v>
      </c>
      <c r="C796">
        <v>23</v>
      </c>
      <c r="D796">
        <v>795</v>
      </c>
      <c r="E796" s="25" t="s">
        <v>1514</v>
      </c>
      <c r="F796">
        <f>VLOOKUP(E796,morphology!B:C,2,FALSE)</f>
        <v>32</v>
      </c>
    </row>
    <row r="797" spans="1:6">
      <c r="A797" t="s">
        <v>1971</v>
      </c>
      <c r="B797">
        <v>2</v>
      </c>
      <c r="C797">
        <v>23</v>
      </c>
      <c r="D797">
        <v>796</v>
      </c>
      <c r="E797" s="25" t="s">
        <v>1628</v>
      </c>
      <c r="F797">
        <f>VLOOKUP(E797,morphology!B:C,2,FALSE)</f>
        <v>257</v>
      </c>
    </row>
    <row r="798" spans="1:6">
      <c r="A798" t="s">
        <v>1971</v>
      </c>
      <c r="B798">
        <v>2</v>
      </c>
      <c r="C798">
        <v>23</v>
      </c>
      <c r="D798">
        <v>797</v>
      </c>
      <c r="E798" s="25" t="s">
        <v>1966</v>
      </c>
      <c r="F798">
        <f>VLOOKUP(E798,morphology!B:C,2,FALSE)</f>
        <v>0</v>
      </c>
    </row>
    <row r="799" spans="1:6">
      <c r="A799" t="s">
        <v>1971</v>
      </c>
      <c r="B799">
        <v>2</v>
      </c>
      <c r="C799">
        <v>24</v>
      </c>
      <c r="D799">
        <v>798</v>
      </c>
      <c r="E799" s="26" t="s">
        <v>1816</v>
      </c>
      <c r="F799">
        <f>VLOOKUP(E799,morphology!B:C,2,FALSE)</f>
        <v>0</v>
      </c>
    </row>
    <row r="800" spans="1:6">
      <c r="A800" t="s">
        <v>1971</v>
      </c>
      <c r="B800">
        <v>2</v>
      </c>
      <c r="C800">
        <v>24</v>
      </c>
      <c r="D800">
        <v>799</v>
      </c>
      <c r="E800" s="25" t="s">
        <v>1702</v>
      </c>
      <c r="F800">
        <f>VLOOKUP(E800,morphology!B:C,2,FALSE)</f>
        <v>35</v>
      </c>
    </row>
    <row r="801" spans="1:6">
      <c r="A801" t="s">
        <v>1971</v>
      </c>
      <c r="B801">
        <v>2</v>
      </c>
      <c r="C801">
        <v>24</v>
      </c>
      <c r="D801">
        <v>800</v>
      </c>
      <c r="E801" s="25" t="s">
        <v>1376</v>
      </c>
      <c r="F801">
        <f>VLOOKUP(E801,morphology!B:C,2,FALSE)</f>
        <v>1</v>
      </c>
    </row>
    <row r="802" spans="1:6">
      <c r="A802" t="s">
        <v>1971</v>
      </c>
      <c r="B802">
        <v>2</v>
      </c>
      <c r="C802">
        <v>24</v>
      </c>
      <c r="D802">
        <v>801</v>
      </c>
      <c r="E802" s="25" t="s">
        <v>1479</v>
      </c>
      <c r="F802">
        <f>VLOOKUP(E802,morphology!B:C,2,FALSE)</f>
        <v>165</v>
      </c>
    </row>
    <row r="803" spans="1:6">
      <c r="A803" t="s">
        <v>1971</v>
      </c>
      <c r="B803">
        <v>2</v>
      </c>
      <c r="C803">
        <v>24</v>
      </c>
      <c r="D803">
        <v>802</v>
      </c>
      <c r="E803" s="25" t="s">
        <v>1464</v>
      </c>
      <c r="F803">
        <f>VLOOKUP(E803,morphology!B:C,2,FALSE)</f>
        <v>3</v>
      </c>
    </row>
    <row r="804" spans="1:6">
      <c r="A804" t="s">
        <v>1971</v>
      </c>
      <c r="B804">
        <v>2</v>
      </c>
      <c r="C804">
        <v>24</v>
      </c>
      <c r="D804">
        <v>803</v>
      </c>
      <c r="E804" s="25" t="s">
        <v>1378</v>
      </c>
      <c r="F804">
        <f>VLOOKUP(E804,morphology!B:C,2,FALSE)</f>
        <v>4</v>
      </c>
    </row>
    <row r="805" spans="1:6">
      <c r="A805" t="s">
        <v>1971</v>
      </c>
      <c r="B805">
        <v>2</v>
      </c>
      <c r="C805">
        <v>24</v>
      </c>
      <c r="D805">
        <v>804</v>
      </c>
      <c r="E805" s="25" t="s">
        <v>1696</v>
      </c>
      <c r="F805">
        <f>VLOOKUP(E805,morphology!B:C,2,FALSE)</f>
        <v>0</v>
      </c>
    </row>
    <row r="806" spans="1:6">
      <c r="A806" t="s">
        <v>1971</v>
      </c>
      <c r="B806">
        <v>2</v>
      </c>
      <c r="C806">
        <v>24</v>
      </c>
      <c r="D806">
        <v>805</v>
      </c>
      <c r="E806" s="25" t="s">
        <v>190</v>
      </c>
      <c r="F806">
        <f>VLOOKUP(E806,morphology!B:C,2,FALSE)</f>
        <v>65</v>
      </c>
    </row>
    <row r="807" spans="1:6">
      <c r="A807" t="s">
        <v>1971</v>
      </c>
      <c r="B807">
        <v>2</v>
      </c>
      <c r="C807">
        <v>24</v>
      </c>
      <c r="D807">
        <v>806</v>
      </c>
      <c r="E807" s="25" t="s">
        <v>1539</v>
      </c>
      <c r="F807">
        <f>VLOOKUP(E807,morphology!B:C,2,FALSE)</f>
        <v>25</v>
      </c>
    </row>
    <row r="808" spans="1:6">
      <c r="A808" t="s">
        <v>1971</v>
      </c>
      <c r="B808">
        <v>2</v>
      </c>
      <c r="C808">
        <v>24</v>
      </c>
      <c r="D808">
        <v>807</v>
      </c>
      <c r="E808" s="25" t="s">
        <v>3670</v>
      </c>
      <c r="F808">
        <f>VLOOKUP(E808,morphology!B:C,2,FALSE)</f>
        <v>259</v>
      </c>
    </row>
    <row r="809" spans="1:6">
      <c r="A809" t="s">
        <v>1971</v>
      </c>
      <c r="B809">
        <v>2</v>
      </c>
      <c r="C809">
        <v>24</v>
      </c>
      <c r="D809">
        <v>808</v>
      </c>
      <c r="E809" s="25" t="s">
        <v>1965</v>
      </c>
      <c r="F809">
        <f>VLOOKUP(E809,morphology!B:C,2,FALSE)</f>
        <v>0</v>
      </c>
    </row>
    <row r="810" spans="1:6">
      <c r="A810" t="s">
        <v>1971</v>
      </c>
      <c r="B810">
        <v>2</v>
      </c>
      <c r="C810">
        <v>24</v>
      </c>
      <c r="D810">
        <v>809</v>
      </c>
      <c r="E810" s="25" t="s">
        <v>1654</v>
      </c>
      <c r="F810">
        <f>VLOOKUP(E810,morphology!B:C,2,FALSE)</f>
        <v>69</v>
      </c>
    </row>
    <row r="811" spans="1:6">
      <c r="A811" t="s">
        <v>1971</v>
      </c>
      <c r="B811">
        <v>2</v>
      </c>
      <c r="C811">
        <v>24</v>
      </c>
      <c r="D811">
        <v>810</v>
      </c>
      <c r="E811" s="25" t="s">
        <v>190</v>
      </c>
      <c r="F811">
        <f>VLOOKUP(E811,morphology!B:C,2,FALSE)</f>
        <v>65</v>
      </c>
    </row>
    <row r="812" spans="1:6">
      <c r="A812" t="s">
        <v>1971</v>
      </c>
      <c r="B812">
        <v>2</v>
      </c>
      <c r="C812">
        <v>24</v>
      </c>
      <c r="D812">
        <v>811</v>
      </c>
      <c r="E812" s="25" t="s">
        <v>1539</v>
      </c>
      <c r="F812">
        <f>VLOOKUP(E812,morphology!B:C,2,FALSE)</f>
        <v>25</v>
      </c>
    </row>
    <row r="813" spans="1:6">
      <c r="A813" t="s">
        <v>1971</v>
      </c>
      <c r="B813">
        <v>2</v>
      </c>
      <c r="C813">
        <v>24</v>
      </c>
      <c r="D813">
        <v>812</v>
      </c>
      <c r="E813" s="25" t="s">
        <v>1817</v>
      </c>
      <c r="F813">
        <f>VLOOKUP(E813,morphology!B:C,2,FALSE)</f>
        <v>260</v>
      </c>
    </row>
    <row r="814" spans="1:6">
      <c r="A814" t="s">
        <v>1971</v>
      </c>
      <c r="B814">
        <v>2</v>
      </c>
      <c r="C814">
        <v>24</v>
      </c>
      <c r="D814">
        <v>813</v>
      </c>
      <c r="E814" s="25" t="s">
        <v>1376</v>
      </c>
      <c r="F814">
        <f>VLOOKUP(E814,morphology!B:C,2,FALSE)</f>
        <v>1</v>
      </c>
    </row>
    <row r="815" spans="1:6">
      <c r="A815" t="s">
        <v>1971</v>
      </c>
      <c r="B815">
        <v>2</v>
      </c>
      <c r="C815">
        <v>24</v>
      </c>
      <c r="D815">
        <v>814</v>
      </c>
      <c r="E815" s="25" t="s">
        <v>1464</v>
      </c>
      <c r="F815">
        <f>VLOOKUP(E815,morphology!B:C,2,FALSE)</f>
        <v>3</v>
      </c>
    </row>
    <row r="816" spans="1:6">
      <c r="A816" t="s">
        <v>1971</v>
      </c>
      <c r="B816">
        <v>2</v>
      </c>
      <c r="C816">
        <v>24</v>
      </c>
      <c r="D816">
        <v>815</v>
      </c>
      <c r="E816" s="25" t="s">
        <v>1378</v>
      </c>
      <c r="F816">
        <f>VLOOKUP(E816,morphology!B:C,2,FALSE)</f>
        <v>4</v>
      </c>
    </row>
    <row r="817" spans="1:6">
      <c r="A817" t="s">
        <v>1971</v>
      </c>
      <c r="B817">
        <v>2</v>
      </c>
      <c r="C817">
        <v>24</v>
      </c>
      <c r="D817">
        <v>816</v>
      </c>
      <c r="E817" s="25" t="s">
        <v>1479</v>
      </c>
      <c r="F817">
        <f>VLOOKUP(E817,morphology!B:C,2,FALSE)</f>
        <v>165</v>
      </c>
    </row>
    <row r="818" spans="1:6">
      <c r="A818" t="s">
        <v>1971</v>
      </c>
      <c r="B818">
        <v>2</v>
      </c>
      <c r="C818">
        <v>24</v>
      </c>
      <c r="D818">
        <v>817</v>
      </c>
      <c r="E818" s="25" t="s">
        <v>1696</v>
      </c>
      <c r="F818">
        <f>VLOOKUP(E818,morphology!B:C,2,FALSE)</f>
        <v>0</v>
      </c>
    </row>
    <row r="819" spans="1:6">
      <c r="A819" t="s">
        <v>1971</v>
      </c>
      <c r="B819">
        <v>2</v>
      </c>
      <c r="C819">
        <v>24</v>
      </c>
      <c r="D819">
        <v>818</v>
      </c>
      <c r="E819" s="25" t="s">
        <v>1385</v>
      </c>
      <c r="F819">
        <f>VLOOKUP(E819,morphology!B:C,2,FALSE)</f>
        <v>11</v>
      </c>
    </row>
    <row r="820" spans="1:6">
      <c r="A820" t="s">
        <v>1971</v>
      </c>
      <c r="B820">
        <v>2</v>
      </c>
      <c r="C820">
        <v>24</v>
      </c>
      <c r="D820">
        <v>819</v>
      </c>
      <c r="E820" s="25" t="s">
        <v>1702</v>
      </c>
      <c r="F820">
        <f>VLOOKUP(E820,morphology!B:C,2,FALSE)</f>
        <v>35</v>
      </c>
    </row>
    <row r="821" spans="1:6">
      <c r="A821" t="s">
        <v>1971</v>
      </c>
      <c r="B821">
        <v>2</v>
      </c>
      <c r="C821">
        <v>24</v>
      </c>
      <c r="D821">
        <v>820</v>
      </c>
      <c r="E821" s="25" t="s">
        <v>190</v>
      </c>
      <c r="F821">
        <f>VLOOKUP(E821,morphology!B:C,2,FALSE)</f>
        <v>65</v>
      </c>
    </row>
    <row r="822" spans="1:6">
      <c r="A822" t="s">
        <v>1971</v>
      </c>
      <c r="B822">
        <v>2</v>
      </c>
      <c r="C822">
        <v>24</v>
      </c>
      <c r="D822">
        <v>821</v>
      </c>
      <c r="E822" s="25" t="s">
        <v>1614</v>
      </c>
      <c r="F822">
        <f>VLOOKUP(E822,morphology!B:C,2,FALSE)</f>
        <v>73</v>
      </c>
    </row>
    <row r="823" spans="1:6">
      <c r="A823" t="s">
        <v>1971</v>
      </c>
      <c r="B823">
        <v>2</v>
      </c>
      <c r="C823">
        <v>24</v>
      </c>
      <c r="D823">
        <v>822</v>
      </c>
      <c r="E823" s="25" t="s">
        <v>1638</v>
      </c>
      <c r="F823">
        <f>VLOOKUP(E823,morphology!B:C,2,FALSE)</f>
        <v>261</v>
      </c>
    </row>
    <row r="824" spans="1:6">
      <c r="A824" t="s">
        <v>1971</v>
      </c>
      <c r="B824">
        <v>2</v>
      </c>
      <c r="C824">
        <v>24</v>
      </c>
      <c r="D824">
        <v>823</v>
      </c>
      <c r="E824" s="25" t="s">
        <v>1385</v>
      </c>
      <c r="F824">
        <f>VLOOKUP(E824,morphology!B:C,2,FALSE)</f>
        <v>11</v>
      </c>
    </row>
    <row r="825" spans="1:6">
      <c r="A825" t="s">
        <v>1971</v>
      </c>
      <c r="B825">
        <v>2</v>
      </c>
      <c r="C825">
        <v>24</v>
      </c>
      <c r="D825">
        <v>824</v>
      </c>
      <c r="E825" s="25" t="s">
        <v>190</v>
      </c>
      <c r="F825">
        <f>VLOOKUP(E825,morphology!B:C,2,FALSE)</f>
        <v>65</v>
      </c>
    </row>
    <row r="826" spans="1:6">
      <c r="A826" t="s">
        <v>1971</v>
      </c>
      <c r="B826">
        <v>2</v>
      </c>
      <c r="C826">
        <v>24</v>
      </c>
      <c r="D826">
        <v>825</v>
      </c>
      <c r="E826" s="25" t="s">
        <v>1614</v>
      </c>
      <c r="F826">
        <f>VLOOKUP(E826,morphology!B:C,2,FALSE)</f>
        <v>73</v>
      </c>
    </row>
    <row r="827" spans="1:6">
      <c r="A827" t="s">
        <v>1971</v>
      </c>
      <c r="B827">
        <v>2</v>
      </c>
      <c r="C827">
        <v>24</v>
      </c>
      <c r="D827">
        <v>826</v>
      </c>
      <c r="E827" s="25" t="s">
        <v>1818</v>
      </c>
      <c r="F827">
        <f>VLOOKUP(E827,morphology!B:C,2,FALSE)</f>
        <v>262</v>
      </c>
    </row>
    <row r="828" spans="1:6">
      <c r="A828" t="s">
        <v>1971</v>
      </c>
      <c r="B828">
        <v>2</v>
      </c>
      <c r="C828">
        <v>24</v>
      </c>
      <c r="D828">
        <v>827</v>
      </c>
      <c r="E828" s="25" t="s">
        <v>3671</v>
      </c>
      <c r="F828">
        <f>VLOOKUP(E828,morphology!B:C,2,FALSE)</f>
        <v>263</v>
      </c>
    </row>
    <row r="829" spans="1:6">
      <c r="A829" t="s">
        <v>1971</v>
      </c>
      <c r="B829">
        <v>2</v>
      </c>
      <c r="C829">
        <v>24</v>
      </c>
      <c r="D829">
        <v>828</v>
      </c>
      <c r="E829" s="25" t="s">
        <v>1966</v>
      </c>
      <c r="F829">
        <f>VLOOKUP(E829,morphology!B:C,2,FALSE)</f>
        <v>0</v>
      </c>
    </row>
    <row r="830" spans="1:6">
      <c r="A830" t="s">
        <v>1971</v>
      </c>
      <c r="B830">
        <v>2</v>
      </c>
      <c r="C830">
        <v>25</v>
      </c>
      <c r="D830">
        <v>829</v>
      </c>
      <c r="E830" s="26" t="s">
        <v>1819</v>
      </c>
      <c r="F830">
        <f>VLOOKUP(E830,morphology!B:C,2,FALSE)</f>
        <v>0</v>
      </c>
    </row>
    <row r="831" spans="1:6">
      <c r="A831" t="s">
        <v>1971</v>
      </c>
      <c r="B831">
        <v>2</v>
      </c>
      <c r="C831">
        <v>25</v>
      </c>
      <c r="D831">
        <v>830</v>
      </c>
      <c r="E831" s="25" t="s">
        <v>1385</v>
      </c>
      <c r="F831">
        <f>VLOOKUP(E831,morphology!B:C,2,FALSE)</f>
        <v>11</v>
      </c>
    </row>
    <row r="832" spans="1:6">
      <c r="A832" t="s">
        <v>1971</v>
      </c>
      <c r="B832">
        <v>2</v>
      </c>
      <c r="C832">
        <v>25</v>
      </c>
      <c r="D832">
        <v>831</v>
      </c>
      <c r="E832" s="25" t="s">
        <v>1468</v>
      </c>
      <c r="F832">
        <f>VLOOKUP(E832,morphology!B:C,2,FALSE)</f>
        <v>55</v>
      </c>
    </row>
    <row r="833" spans="1:6">
      <c r="A833" t="s">
        <v>1971</v>
      </c>
      <c r="B833">
        <v>2</v>
      </c>
      <c r="C833">
        <v>25</v>
      </c>
      <c r="D833">
        <v>832</v>
      </c>
      <c r="E833" s="25" t="s">
        <v>1469</v>
      </c>
      <c r="F833">
        <f>VLOOKUP(E833,morphology!B:C,2,FALSE)</f>
        <v>178</v>
      </c>
    </row>
    <row r="834" spans="1:6">
      <c r="A834" t="s">
        <v>1971</v>
      </c>
      <c r="B834">
        <v>2</v>
      </c>
      <c r="C834">
        <v>25</v>
      </c>
      <c r="D834">
        <v>833</v>
      </c>
      <c r="E834" s="25" t="s">
        <v>1470</v>
      </c>
      <c r="F834">
        <f>VLOOKUP(E834,morphology!B:C,2,FALSE)</f>
        <v>20</v>
      </c>
    </row>
    <row r="835" spans="1:6">
      <c r="A835" t="s">
        <v>1971</v>
      </c>
      <c r="B835">
        <v>2</v>
      </c>
      <c r="C835">
        <v>25</v>
      </c>
      <c r="D835">
        <v>834</v>
      </c>
      <c r="E835" s="25" t="s">
        <v>1820</v>
      </c>
      <c r="F835">
        <f>VLOOKUP(E835,morphology!B:C,2,FALSE)</f>
        <v>264</v>
      </c>
    </row>
    <row r="836" spans="1:6">
      <c r="A836" t="s">
        <v>1971</v>
      </c>
      <c r="B836">
        <v>2</v>
      </c>
      <c r="C836">
        <v>25</v>
      </c>
      <c r="D836">
        <v>835</v>
      </c>
      <c r="E836" s="25" t="s">
        <v>1462</v>
      </c>
      <c r="F836">
        <f>VLOOKUP(E836,morphology!B:C,2,FALSE)</f>
        <v>57</v>
      </c>
    </row>
    <row r="837" spans="1:6">
      <c r="A837" t="s">
        <v>1971</v>
      </c>
      <c r="B837">
        <v>2</v>
      </c>
      <c r="C837">
        <v>25</v>
      </c>
      <c r="D837">
        <v>836</v>
      </c>
      <c r="E837" s="25" t="s">
        <v>1743</v>
      </c>
      <c r="F837">
        <f>VLOOKUP(E837,morphology!B:C,2,FALSE)</f>
        <v>120</v>
      </c>
    </row>
    <row r="838" spans="1:6">
      <c r="A838" t="s">
        <v>1971</v>
      </c>
      <c r="B838">
        <v>2</v>
      </c>
      <c r="C838">
        <v>25</v>
      </c>
      <c r="D838">
        <v>837</v>
      </c>
      <c r="E838" s="25" t="s">
        <v>1821</v>
      </c>
      <c r="F838">
        <f>VLOOKUP(E838,morphology!B:C,2,FALSE)</f>
        <v>265</v>
      </c>
    </row>
    <row r="839" spans="1:6">
      <c r="A839" t="s">
        <v>1971</v>
      </c>
      <c r="B839">
        <v>2</v>
      </c>
      <c r="C839">
        <v>25</v>
      </c>
      <c r="D839">
        <v>838</v>
      </c>
      <c r="E839" s="25" t="s">
        <v>1686</v>
      </c>
      <c r="F839">
        <f>VLOOKUP(E839,morphology!B:C,2,FALSE)</f>
        <v>33</v>
      </c>
    </row>
    <row r="840" spans="1:6">
      <c r="A840" t="s">
        <v>1971</v>
      </c>
      <c r="B840">
        <v>2</v>
      </c>
      <c r="C840">
        <v>25</v>
      </c>
      <c r="D840">
        <v>839</v>
      </c>
      <c r="E840" s="25" t="s">
        <v>1696</v>
      </c>
      <c r="F840">
        <f>VLOOKUP(E840,morphology!B:C,2,FALSE)</f>
        <v>0</v>
      </c>
    </row>
    <row r="841" spans="1:6">
      <c r="A841" t="s">
        <v>1971</v>
      </c>
      <c r="B841">
        <v>2</v>
      </c>
      <c r="C841">
        <v>25</v>
      </c>
      <c r="D841">
        <v>840</v>
      </c>
      <c r="E841" s="25" t="s">
        <v>1423</v>
      </c>
      <c r="F841">
        <f>VLOOKUP(E841,morphology!B:C,2,FALSE)</f>
        <v>26</v>
      </c>
    </row>
    <row r="842" spans="1:6">
      <c r="A842" t="s">
        <v>1971</v>
      </c>
      <c r="B842">
        <v>2</v>
      </c>
      <c r="C842">
        <v>25</v>
      </c>
      <c r="D842">
        <v>841</v>
      </c>
      <c r="E842" s="25" t="s">
        <v>1634</v>
      </c>
      <c r="F842">
        <f>VLOOKUP(E842,morphology!B:C,2,FALSE)</f>
        <v>27</v>
      </c>
    </row>
    <row r="843" spans="1:6">
      <c r="A843" t="s">
        <v>1971</v>
      </c>
      <c r="B843">
        <v>2</v>
      </c>
      <c r="C843">
        <v>25</v>
      </c>
      <c r="D843">
        <v>842</v>
      </c>
      <c r="E843" s="25" t="s">
        <v>1423</v>
      </c>
      <c r="F843">
        <f>VLOOKUP(E843,morphology!B:C,2,FALSE)</f>
        <v>26</v>
      </c>
    </row>
    <row r="844" spans="1:6">
      <c r="A844" t="s">
        <v>1971</v>
      </c>
      <c r="B844">
        <v>2</v>
      </c>
      <c r="C844">
        <v>25</v>
      </c>
      <c r="D844">
        <v>843</v>
      </c>
      <c r="E844" s="25" t="s">
        <v>1635</v>
      </c>
      <c r="F844">
        <f>VLOOKUP(E844,morphology!B:C,2,FALSE)</f>
        <v>28</v>
      </c>
    </row>
    <row r="845" spans="1:6">
      <c r="A845" t="s">
        <v>1971</v>
      </c>
      <c r="B845">
        <v>2</v>
      </c>
      <c r="C845">
        <v>25</v>
      </c>
      <c r="D845">
        <v>844</v>
      </c>
      <c r="E845" s="25" t="s">
        <v>1966</v>
      </c>
      <c r="F845">
        <f>VLOOKUP(E845,morphology!B:C,2,FALSE)</f>
        <v>0</v>
      </c>
    </row>
    <row r="846" spans="1:6">
      <c r="A846" t="s">
        <v>1971</v>
      </c>
      <c r="B846">
        <v>2</v>
      </c>
      <c r="C846">
        <v>26</v>
      </c>
      <c r="D846">
        <v>845</v>
      </c>
      <c r="E846" s="26" t="s">
        <v>1822</v>
      </c>
      <c r="F846">
        <f>VLOOKUP(E846,morphology!B:C,2,FALSE)</f>
        <v>0</v>
      </c>
    </row>
    <row r="847" spans="1:6">
      <c r="A847" t="s">
        <v>1971</v>
      </c>
      <c r="B847">
        <v>2</v>
      </c>
      <c r="C847">
        <v>26</v>
      </c>
      <c r="D847">
        <v>846</v>
      </c>
      <c r="E847" s="25" t="s">
        <v>1639</v>
      </c>
      <c r="F847">
        <f>VLOOKUP(E847,morphology!B:C,2,FALSE)</f>
        <v>48</v>
      </c>
    </row>
    <row r="848" spans="1:6">
      <c r="A848" t="s">
        <v>1971</v>
      </c>
      <c r="B848">
        <v>2</v>
      </c>
      <c r="C848">
        <v>26</v>
      </c>
      <c r="D848">
        <v>847</v>
      </c>
      <c r="E848" s="25" t="s">
        <v>1640</v>
      </c>
      <c r="F848">
        <f>VLOOKUP(E848,morphology!B:C,2,FALSE)</f>
        <v>200</v>
      </c>
    </row>
    <row r="849" spans="1:6">
      <c r="A849" t="s">
        <v>1971</v>
      </c>
      <c r="B849">
        <v>2</v>
      </c>
      <c r="C849">
        <v>26</v>
      </c>
      <c r="D849">
        <v>848</v>
      </c>
      <c r="E849" s="25" t="s">
        <v>1539</v>
      </c>
      <c r="F849">
        <f>VLOOKUP(E849,morphology!B:C,2,FALSE)</f>
        <v>25</v>
      </c>
    </row>
    <row r="850" spans="1:6">
      <c r="A850" t="s">
        <v>1971</v>
      </c>
      <c r="B850">
        <v>2</v>
      </c>
      <c r="C850">
        <v>26</v>
      </c>
      <c r="D850">
        <v>849</v>
      </c>
      <c r="E850" s="25" t="s">
        <v>1389</v>
      </c>
      <c r="F850">
        <f>VLOOKUP(E850,morphology!B:C,2,FALSE)</f>
        <v>15</v>
      </c>
    </row>
    <row r="851" spans="1:6">
      <c r="A851" t="s">
        <v>1971</v>
      </c>
      <c r="B851">
        <v>2</v>
      </c>
      <c r="C851">
        <v>26</v>
      </c>
      <c r="D851">
        <v>850</v>
      </c>
      <c r="E851" s="25" t="s">
        <v>1447</v>
      </c>
      <c r="F851">
        <f>VLOOKUP(E851,morphology!B:C,2,FALSE)</f>
        <v>122</v>
      </c>
    </row>
    <row r="852" spans="1:6">
      <c r="A852" t="s">
        <v>1971</v>
      </c>
      <c r="B852">
        <v>2</v>
      </c>
      <c r="C852">
        <v>26</v>
      </c>
      <c r="D852">
        <v>851</v>
      </c>
      <c r="E852" s="25" t="s">
        <v>1823</v>
      </c>
      <c r="F852">
        <f>VLOOKUP(E852,morphology!B:C,2,FALSE)</f>
        <v>266</v>
      </c>
    </row>
    <row r="853" spans="1:6">
      <c r="A853" t="s">
        <v>1971</v>
      </c>
      <c r="B853">
        <v>2</v>
      </c>
      <c r="C853">
        <v>26</v>
      </c>
      <c r="D853">
        <v>852</v>
      </c>
      <c r="E853" s="25" t="s">
        <v>1521</v>
      </c>
      <c r="F853">
        <f>VLOOKUP(E853,morphology!B:C,2,FALSE)</f>
        <v>267</v>
      </c>
    </row>
    <row r="854" spans="1:6">
      <c r="A854" t="s">
        <v>1971</v>
      </c>
      <c r="B854">
        <v>2</v>
      </c>
      <c r="C854">
        <v>26</v>
      </c>
      <c r="D854">
        <v>853</v>
      </c>
      <c r="E854" s="25" t="s">
        <v>1966</v>
      </c>
      <c r="F854">
        <f>VLOOKUP(E854,morphology!B:C,2,FALSE)</f>
        <v>0</v>
      </c>
    </row>
    <row r="855" spans="1:6">
      <c r="A855" t="s">
        <v>1971</v>
      </c>
      <c r="B855">
        <v>2</v>
      </c>
      <c r="C855">
        <v>27</v>
      </c>
      <c r="D855">
        <v>854</v>
      </c>
      <c r="E855" s="26" t="s">
        <v>1824</v>
      </c>
      <c r="F855">
        <f>VLOOKUP(E855,morphology!B:C,2,FALSE)</f>
        <v>0</v>
      </c>
    </row>
    <row r="856" spans="1:6">
      <c r="A856" t="s">
        <v>1971</v>
      </c>
      <c r="B856">
        <v>2</v>
      </c>
      <c r="C856">
        <v>27</v>
      </c>
      <c r="D856">
        <v>855</v>
      </c>
      <c r="E856" s="25" t="s">
        <v>1385</v>
      </c>
      <c r="F856">
        <f>VLOOKUP(E856,morphology!B:C,2,FALSE)</f>
        <v>11</v>
      </c>
    </row>
    <row r="857" spans="1:6">
      <c r="A857" t="s">
        <v>1971</v>
      </c>
      <c r="B857">
        <v>2</v>
      </c>
      <c r="C857">
        <v>27</v>
      </c>
      <c r="D857">
        <v>856</v>
      </c>
      <c r="E857" s="25" t="s">
        <v>1702</v>
      </c>
      <c r="F857">
        <f>VLOOKUP(E857,morphology!B:C,2,FALSE)</f>
        <v>35</v>
      </c>
    </row>
    <row r="858" spans="1:6">
      <c r="A858" t="s">
        <v>1971</v>
      </c>
      <c r="B858">
        <v>2</v>
      </c>
      <c r="C858">
        <v>27</v>
      </c>
      <c r="D858">
        <v>857</v>
      </c>
      <c r="E858" s="25" t="s">
        <v>1599</v>
      </c>
      <c r="F858">
        <f>VLOOKUP(E858,morphology!B:C,2,FALSE)</f>
        <v>85</v>
      </c>
    </row>
    <row r="859" spans="1:6">
      <c r="A859" t="s">
        <v>1971</v>
      </c>
      <c r="B859">
        <v>2</v>
      </c>
      <c r="C859">
        <v>27</v>
      </c>
      <c r="D859">
        <v>858</v>
      </c>
      <c r="E859" s="25" t="s">
        <v>1805</v>
      </c>
      <c r="F859">
        <f>VLOOKUP(E859,morphology!B:C,2,FALSE)</f>
        <v>241</v>
      </c>
    </row>
    <row r="860" spans="1:6">
      <c r="A860" t="s">
        <v>1971</v>
      </c>
      <c r="B860">
        <v>2</v>
      </c>
      <c r="C860">
        <v>27</v>
      </c>
      <c r="D860">
        <v>859</v>
      </c>
      <c r="E860" s="25" t="s">
        <v>1376</v>
      </c>
      <c r="F860">
        <f>VLOOKUP(E860,morphology!B:C,2,FALSE)</f>
        <v>1</v>
      </c>
    </row>
    <row r="861" spans="1:6">
      <c r="A861" t="s">
        <v>1971</v>
      </c>
      <c r="B861">
        <v>2</v>
      </c>
      <c r="C861">
        <v>27</v>
      </c>
      <c r="D861">
        <v>860</v>
      </c>
      <c r="E861" s="25" t="s">
        <v>1825</v>
      </c>
      <c r="F861">
        <f>VLOOKUP(E861,morphology!B:C,2,FALSE)</f>
        <v>268</v>
      </c>
    </row>
    <row r="862" spans="1:6">
      <c r="A862" t="s">
        <v>1971</v>
      </c>
      <c r="B862">
        <v>2</v>
      </c>
      <c r="C862">
        <v>27</v>
      </c>
      <c r="D862">
        <v>861</v>
      </c>
      <c r="E862" s="25" t="s">
        <v>1464</v>
      </c>
      <c r="F862">
        <f>VLOOKUP(E862,morphology!B:C,2,FALSE)</f>
        <v>3</v>
      </c>
    </row>
    <row r="863" spans="1:6">
      <c r="A863" t="s">
        <v>1971</v>
      </c>
      <c r="B863">
        <v>2</v>
      </c>
      <c r="C863">
        <v>27</v>
      </c>
      <c r="D863">
        <v>862</v>
      </c>
      <c r="E863" s="25" t="s">
        <v>1535</v>
      </c>
      <c r="F863">
        <f>VLOOKUP(E863,morphology!B:C,2,FALSE)</f>
        <v>45</v>
      </c>
    </row>
    <row r="864" spans="1:6">
      <c r="A864" t="s">
        <v>1971</v>
      </c>
      <c r="B864">
        <v>2</v>
      </c>
      <c r="C864">
        <v>27</v>
      </c>
      <c r="D864">
        <v>863</v>
      </c>
      <c r="E864" s="25" t="s">
        <v>1786</v>
      </c>
      <c r="F864">
        <f>VLOOKUP(E864,morphology!B:C,2,FALSE)</f>
        <v>182</v>
      </c>
    </row>
    <row r="865" spans="1:6">
      <c r="A865" t="s">
        <v>1971</v>
      </c>
      <c r="B865">
        <v>2</v>
      </c>
      <c r="C865">
        <v>27</v>
      </c>
      <c r="D865">
        <v>864</v>
      </c>
      <c r="E865" s="25" t="s">
        <v>190</v>
      </c>
      <c r="F865">
        <f>VLOOKUP(E865,morphology!B:C,2,FALSE)</f>
        <v>65</v>
      </c>
    </row>
    <row r="866" spans="1:6">
      <c r="A866" t="s">
        <v>1971</v>
      </c>
      <c r="B866">
        <v>2</v>
      </c>
      <c r="C866">
        <v>27</v>
      </c>
      <c r="D866">
        <v>865</v>
      </c>
      <c r="E866" s="25" t="s">
        <v>1539</v>
      </c>
      <c r="F866">
        <f>VLOOKUP(E866,morphology!B:C,2,FALSE)</f>
        <v>25</v>
      </c>
    </row>
    <row r="867" spans="1:6">
      <c r="A867" t="s">
        <v>1971</v>
      </c>
      <c r="B867">
        <v>2</v>
      </c>
      <c r="C867">
        <v>27</v>
      </c>
      <c r="D867">
        <v>866</v>
      </c>
      <c r="E867" s="25" t="s">
        <v>1696</v>
      </c>
      <c r="F867">
        <f>VLOOKUP(E867,morphology!B:C,2,FALSE)</f>
        <v>0</v>
      </c>
    </row>
    <row r="868" spans="1:6">
      <c r="A868" t="s">
        <v>1971</v>
      </c>
      <c r="B868">
        <v>2</v>
      </c>
      <c r="C868">
        <v>27</v>
      </c>
      <c r="D868">
        <v>867</v>
      </c>
      <c r="E868" s="25" t="s">
        <v>1385</v>
      </c>
      <c r="F868">
        <f>VLOOKUP(E868,morphology!B:C,2,FALSE)</f>
        <v>11</v>
      </c>
    </row>
    <row r="869" spans="1:6">
      <c r="A869" t="s">
        <v>1971</v>
      </c>
      <c r="B869">
        <v>2</v>
      </c>
      <c r="C869">
        <v>27</v>
      </c>
      <c r="D869">
        <v>868</v>
      </c>
      <c r="E869" s="25" t="s">
        <v>697</v>
      </c>
      <c r="F869">
        <f>VLOOKUP(E869,morphology!B:C,2,FALSE)</f>
        <v>77</v>
      </c>
    </row>
    <row r="870" spans="1:6">
      <c r="A870" t="s">
        <v>1971</v>
      </c>
      <c r="B870">
        <v>2</v>
      </c>
      <c r="C870">
        <v>27</v>
      </c>
      <c r="D870">
        <v>869</v>
      </c>
      <c r="E870" s="25" t="s">
        <v>1826</v>
      </c>
      <c r="F870">
        <f>VLOOKUP(E870,morphology!B:C,2,FALSE)</f>
        <v>269</v>
      </c>
    </row>
    <row r="871" spans="1:6">
      <c r="A871" t="s">
        <v>1971</v>
      </c>
      <c r="B871">
        <v>2</v>
      </c>
      <c r="C871">
        <v>27</v>
      </c>
      <c r="D871">
        <v>870</v>
      </c>
      <c r="E871" s="25" t="s">
        <v>1642</v>
      </c>
      <c r="F871">
        <f>VLOOKUP(E871,morphology!B:C,2,FALSE)</f>
        <v>242</v>
      </c>
    </row>
    <row r="872" spans="1:6">
      <c r="A872" t="s">
        <v>1971</v>
      </c>
      <c r="B872">
        <v>2</v>
      </c>
      <c r="C872">
        <v>27</v>
      </c>
      <c r="D872">
        <v>871</v>
      </c>
      <c r="E872" s="25" t="s">
        <v>605</v>
      </c>
      <c r="F872">
        <f>VLOOKUP(E872,morphology!B:C,2,FALSE)</f>
        <v>34</v>
      </c>
    </row>
    <row r="873" spans="1:6">
      <c r="A873" t="s">
        <v>1971</v>
      </c>
      <c r="B873">
        <v>2</v>
      </c>
      <c r="C873">
        <v>27</v>
      </c>
      <c r="D873">
        <v>872</v>
      </c>
      <c r="E873" s="25" t="s">
        <v>1518</v>
      </c>
      <c r="F873">
        <f>VLOOKUP(E873,morphology!B:C,2,FALSE)</f>
        <v>114</v>
      </c>
    </row>
    <row r="874" spans="1:6">
      <c r="A874" t="s">
        <v>1971</v>
      </c>
      <c r="B874">
        <v>2</v>
      </c>
      <c r="C874">
        <v>27</v>
      </c>
      <c r="D874">
        <v>873</v>
      </c>
      <c r="E874" s="25" t="s">
        <v>1827</v>
      </c>
      <c r="F874">
        <f>VLOOKUP(E874,morphology!B:C,2,FALSE)</f>
        <v>270</v>
      </c>
    </row>
    <row r="875" spans="1:6">
      <c r="A875" t="s">
        <v>1971</v>
      </c>
      <c r="B875">
        <v>2</v>
      </c>
      <c r="C875">
        <v>27</v>
      </c>
      <c r="D875">
        <v>874</v>
      </c>
      <c r="E875" s="25" t="s">
        <v>1521</v>
      </c>
      <c r="F875">
        <f>VLOOKUP(E875,morphology!B:C,2,FALSE)</f>
        <v>267</v>
      </c>
    </row>
    <row r="876" spans="1:6">
      <c r="A876" t="s">
        <v>1971</v>
      </c>
      <c r="B876">
        <v>2</v>
      </c>
      <c r="C876">
        <v>27</v>
      </c>
      <c r="D876">
        <v>875</v>
      </c>
      <c r="E876" s="25" t="s">
        <v>1965</v>
      </c>
      <c r="F876">
        <f>VLOOKUP(E876,morphology!B:C,2,FALSE)</f>
        <v>0</v>
      </c>
    </row>
    <row r="877" spans="1:6">
      <c r="A877" t="s">
        <v>1971</v>
      </c>
      <c r="B877">
        <v>2</v>
      </c>
      <c r="C877">
        <v>27</v>
      </c>
      <c r="D877">
        <v>876</v>
      </c>
      <c r="E877" s="25" t="s">
        <v>1617</v>
      </c>
      <c r="F877">
        <f>VLOOKUP(E877,morphology!B:C,2,FALSE)</f>
        <v>159</v>
      </c>
    </row>
    <row r="878" spans="1:6">
      <c r="A878" t="s">
        <v>1971</v>
      </c>
      <c r="B878">
        <v>2</v>
      </c>
      <c r="C878">
        <v>27</v>
      </c>
      <c r="D878">
        <v>877</v>
      </c>
      <c r="E878" s="25" t="s">
        <v>121</v>
      </c>
      <c r="F878">
        <f>VLOOKUP(E878,morphology!B:C,2,FALSE)</f>
        <v>81</v>
      </c>
    </row>
    <row r="879" spans="1:6">
      <c r="A879" t="s">
        <v>1971</v>
      </c>
      <c r="B879">
        <v>2</v>
      </c>
      <c r="C879">
        <v>27</v>
      </c>
      <c r="D879">
        <v>878</v>
      </c>
      <c r="E879" s="25" t="s">
        <v>1599</v>
      </c>
      <c r="F879">
        <f>VLOOKUP(E879,morphology!B:C,2,FALSE)</f>
        <v>85</v>
      </c>
    </row>
    <row r="880" spans="1:6">
      <c r="A880" t="s">
        <v>1971</v>
      </c>
      <c r="B880">
        <v>2</v>
      </c>
      <c r="C880">
        <v>27</v>
      </c>
      <c r="D880">
        <v>879</v>
      </c>
      <c r="E880" s="25" t="s">
        <v>1535</v>
      </c>
      <c r="F880">
        <f>VLOOKUP(E880,morphology!B:C,2,FALSE)</f>
        <v>45</v>
      </c>
    </row>
    <row r="881" spans="1:6">
      <c r="A881" t="s">
        <v>1971</v>
      </c>
      <c r="B881">
        <v>2</v>
      </c>
      <c r="C881">
        <v>27</v>
      </c>
      <c r="D881">
        <v>880</v>
      </c>
      <c r="E881" s="25" t="s">
        <v>1805</v>
      </c>
      <c r="F881">
        <f>VLOOKUP(E881,morphology!B:C,2,FALSE)</f>
        <v>241</v>
      </c>
    </row>
    <row r="882" spans="1:6">
      <c r="A882" t="s">
        <v>1971</v>
      </c>
      <c r="B882">
        <v>2</v>
      </c>
      <c r="C882">
        <v>27</v>
      </c>
      <c r="D882">
        <v>881</v>
      </c>
      <c r="E882" s="25" t="s">
        <v>1828</v>
      </c>
      <c r="F882">
        <f>VLOOKUP(E882,morphology!B:C,2,FALSE)</f>
        <v>271</v>
      </c>
    </row>
    <row r="883" spans="1:6">
      <c r="A883" t="s">
        <v>1971</v>
      </c>
      <c r="B883">
        <v>2</v>
      </c>
      <c r="C883">
        <v>27</v>
      </c>
      <c r="D883">
        <v>882</v>
      </c>
      <c r="E883" s="25" t="s">
        <v>1521</v>
      </c>
      <c r="F883">
        <f>VLOOKUP(E883,morphology!B:C,2,FALSE)</f>
        <v>267</v>
      </c>
    </row>
    <row r="884" spans="1:6">
      <c r="A884" t="s">
        <v>1971</v>
      </c>
      <c r="B884">
        <v>2</v>
      </c>
      <c r="C884">
        <v>27</v>
      </c>
      <c r="D884">
        <v>883</v>
      </c>
      <c r="E884" s="25" t="s">
        <v>1389</v>
      </c>
      <c r="F884">
        <f>VLOOKUP(E884,morphology!B:C,2,FALSE)</f>
        <v>15</v>
      </c>
    </row>
    <row r="885" spans="1:6">
      <c r="A885" t="s">
        <v>1971</v>
      </c>
      <c r="B885">
        <v>2</v>
      </c>
      <c r="C885">
        <v>27</v>
      </c>
      <c r="D885">
        <v>884</v>
      </c>
      <c r="E885" s="25" t="s">
        <v>3672</v>
      </c>
      <c r="F885">
        <f>VLOOKUP(E885,morphology!B:C,2,FALSE)</f>
        <v>272</v>
      </c>
    </row>
    <row r="886" spans="1:6">
      <c r="A886" t="s">
        <v>1971</v>
      </c>
      <c r="B886">
        <v>2</v>
      </c>
      <c r="C886">
        <v>27</v>
      </c>
      <c r="D886">
        <v>885</v>
      </c>
      <c r="E886" s="25" t="s">
        <v>1696</v>
      </c>
      <c r="F886">
        <f>VLOOKUP(E886,morphology!B:C,2,FALSE)</f>
        <v>0</v>
      </c>
    </row>
    <row r="887" spans="1:6">
      <c r="A887" t="s">
        <v>1971</v>
      </c>
      <c r="B887">
        <v>2</v>
      </c>
      <c r="C887">
        <v>27</v>
      </c>
      <c r="D887">
        <v>886</v>
      </c>
      <c r="E887" s="25" t="s">
        <v>1385</v>
      </c>
      <c r="F887">
        <f>VLOOKUP(E887,morphology!B:C,2,FALSE)</f>
        <v>11</v>
      </c>
    </row>
    <row r="888" spans="1:6">
      <c r="A888" t="s">
        <v>1971</v>
      </c>
      <c r="B888">
        <v>2</v>
      </c>
      <c r="C888">
        <v>27</v>
      </c>
      <c r="D888">
        <v>887</v>
      </c>
      <c r="E888" s="25" t="s">
        <v>1829</v>
      </c>
      <c r="F888">
        <f>VLOOKUP(E888,morphology!B:C,2,FALSE)</f>
        <v>273</v>
      </c>
    </row>
    <row r="889" spans="1:6">
      <c r="A889" t="s">
        <v>1971</v>
      </c>
      <c r="B889">
        <v>2</v>
      </c>
      <c r="C889">
        <v>27</v>
      </c>
      <c r="D889">
        <v>888</v>
      </c>
      <c r="E889" s="25" t="s">
        <v>1493</v>
      </c>
      <c r="F889">
        <f>VLOOKUP(E889,morphology!B:C,2,FALSE)</f>
        <v>63</v>
      </c>
    </row>
    <row r="890" spans="1:6">
      <c r="A890" t="s">
        <v>1971</v>
      </c>
      <c r="B890">
        <v>2</v>
      </c>
      <c r="C890">
        <v>27</v>
      </c>
      <c r="D890">
        <v>889</v>
      </c>
      <c r="E890" s="25" t="s">
        <v>1385</v>
      </c>
      <c r="F890">
        <f>VLOOKUP(E890,morphology!B:C,2,FALSE)</f>
        <v>11</v>
      </c>
    </row>
    <row r="891" spans="1:6">
      <c r="A891" t="s">
        <v>1971</v>
      </c>
      <c r="B891">
        <v>2</v>
      </c>
      <c r="C891">
        <v>27</v>
      </c>
      <c r="D891">
        <v>890</v>
      </c>
      <c r="E891" s="25" t="s">
        <v>1417</v>
      </c>
      <c r="F891">
        <f>VLOOKUP(E891,morphology!B:C,2,FALSE)</f>
        <v>67</v>
      </c>
    </row>
    <row r="892" spans="1:6">
      <c r="A892" t="s">
        <v>1971</v>
      </c>
      <c r="B892">
        <v>2</v>
      </c>
      <c r="C892">
        <v>27</v>
      </c>
      <c r="D892">
        <v>891</v>
      </c>
      <c r="E892" s="25" t="s">
        <v>1665</v>
      </c>
      <c r="F892">
        <f>VLOOKUP(E892,morphology!B:C,2,FALSE)</f>
        <v>54</v>
      </c>
    </row>
    <row r="893" spans="1:6">
      <c r="A893" t="s">
        <v>1971</v>
      </c>
      <c r="B893">
        <v>2</v>
      </c>
      <c r="C893">
        <v>27</v>
      </c>
      <c r="D893">
        <v>892</v>
      </c>
      <c r="E893" s="25" t="s">
        <v>1808</v>
      </c>
      <c r="F893">
        <f>VLOOKUP(E893,morphology!B:C,2,FALSE)</f>
        <v>246</v>
      </c>
    </row>
    <row r="894" spans="1:6">
      <c r="A894" t="s">
        <v>1971</v>
      </c>
      <c r="B894">
        <v>2</v>
      </c>
      <c r="C894">
        <v>27</v>
      </c>
      <c r="D894">
        <v>893</v>
      </c>
      <c r="E894" s="25" t="s">
        <v>1696</v>
      </c>
      <c r="F894">
        <f>VLOOKUP(E894,morphology!B:C,2,FALSE)</f>
        <v>0</v>
      </c>
    </row>
    <row r="895" spans="1:6">
      <c r="A895" t="s">
        <v>1971</v>
      </c>
      <c r="B895">
        <v>2</v>
      </c>
      <c r="C895">
        <v>27</v>
      </c>
      <c r="D895">
        <v>894</v>
      </c>
      <c r="E895" s="25" t="s">
        <v>1385</v>
      </c>
      <c r="F895">
        <f>VLOOKUP(E895,morphology!B:C,2,FALSE)</f>
        <v>11</v>
      </c>
    </row>
    <row r="896" spans="1:6">
      <c r="A896" t="s">
        <v>1971</v>
      </c>
      <c r="B896">
        <v>2</v>
      </c>
      <c r="C896">
        <v>27</v>
      </c>
      <c r="D896">
        <v>895</v>
      </c>
      <c r="E896" s="25" t="s">
        <v>1451</v>
      </c>
      <c r="F896">
        <f>VLOOKUP(E896,morphology!B:C,2,FALSE)</f>
        <v>152</v>
      </c>
    </row>
    <row r="897" spans="1:6">
      <c r="A897" t="s">
        <v>1971</v>
      </c>
      <c r="B897">
        <v>2</v>
      </c>
      <c r="C897">
        <v>27</v>
      </c>
      <c r="D897">
        <v>896</v>
      </c>
      <c r="E897" s="25" t="s">
        <v>1830</v>
      </c>
      <c r="F897">
        <f>VLOOKUP(E897,morphology!B:C,2,FALSE)</f>
        <v>274</v>
      </c>
    </row>
    <row r="898" spans="1:6">
      <c r="A898" t="s">
        <v>1971</v>
      </c>
      <c r="B898">
        <v>2</v>
      </c>
      <c r="C898">
        <v>27</v>
      </c>
      <c r="D898">
        <v>897</v>
      </c>
      <c r="E898" s="25" t="s">
        <v>1521</v>
      </c>
      <c r="F898">
        <f>VLOOKUP(E898,morphology!B:C,2,FALSE)</f>
        <v>267</v>
      </c>
    </row>
    <row r="899" spans="1:6">
      <c r="A899" t="s">
        <v>1971</v>
      </c>
      <c r="B899">
        <v>2</v>
      </c>
      <c r="C899">
        <v>27</v>
      </c>
      <c r="D899">
        <v>898</v>
      </c>
      <c r="E899" s="25" t="s">
        <v>1696</v>
      </c>
      <c r="F899">
        <f>VLOOKUP(E899,morphology!B:C,2,FALSE)</f>
        <v>0</v>
      </c>
    </row>
    <row r="900" spans="1:6">
      <c r="A900" t="s">
        <v>1971</v>
      </c>
      <c r="B900">
        <v>2</v>
      </c>
      <c r="C900">
        <v>27</v>
      </c>
      <c r="D900">
        <v>899</v>
      </c>
      <c r="E900" s="25" t="s">
        <v>1831</v>
      </c>
      <c r="F900">
        <f>VLOOKUP(E900,morphology!B:C,2,FALSE)</f>
        <v>275</v>
      </c>
    </row>
    <row r="901" spans="1:6">
      <c r="A901" t="s">
        <v>1971</v>
      </c>
      <c r="B901">
        <v>2</v>
      </c>
      <c r="C901">
        <v>27</v>
      </c>
      <c r="D901">
        <v>900</v>
      </c>
      <c r="E901" s="25" t="s">
        <v>190</v>
      </c>
      <c r="F901">
        <f>VLOOKUP(E901,morphology!B:C,2,FALSE)</f>
        <v>65</v>
      </c>
    </row>
    <row r="902" spans="1:6">
      <c r="A902" t="s">
        <v>1971</v>
      </c>
      <c r="B902">
        <v>2</v>
      </c>
      <c r="C902">
        <v>27</v>
      </c>
      <c r="D902">
        <v>901</v>
      </c>
      <c r="E902" s="25" t="s">
        <v>1529</v>
      </c>
      <c r="F902">
        <f>VLOOKUP(E902,morphology!B:C,2,FALSE)</f>
        <v>66</v>
      </c>
    </row>
    <row r="903" spans="1:6">
      <c r="A903" t="s">
        <v>1971</v>
      </c>
      <c r="B903">
        <v>2</v>
      </c>
      <c r="C903">
        <v>27</v>
      </c>
      <c r="D903">
        <v>902</v>
      </c>
      <c r="E903" s="25" t="s">
        <v>1966</v>
      </c>
      <c r="F903">
        <f>VLOOKUP(E903,morphology!B:C,2,FALSE)</f>
        <v>0</v>
      </c>
    </row>
    <row r="904" spans="1:6">
      <c r="A904" t="s">
        <v>1971</v>
      </c>
      <c r="B904">
        <v>2</v>
      </c>
      <c r="C904">
        <v>28</v>
      </c>
      <c r="D904">
        <v>903</v>
      </c>
      <c r="E904" s="26" t="s">
        <v>1832</v>
      </c>
      <c r="F904">
        <f>VLOOKUP(E904,morphology!B:C,2,FALSE)</f>
        <v>0</v>
      </c>
    </row>
    <row r="905" spans="1:6">
      <c r="A905" t="s">
        <v>1971</v>
      </c>
      <c r="B905">
        <v>2</v>
      </c>
      <c r="C905">
        <v>28</v>
      </c>
      <c r="D905">
        <v>904</v>
      </c>
      <c r="E905" s="25" t="s">
        <v>1713</v>
      </c>
      <c r="F905">
        <f>VLOOKUP(E905,morphology!B:C,2,FALSE)</f>
        <v>11</v>
      </c>
    </row>
    <row r="906" spans="1:6">
      <c r="A906" t="s">
        <v>1971</v>
      </c>
      <c r="B906">
        <v>2</v>
      </c>
      <c r="C906">
        <v>28</v>
      </c>
      <c r="D906">
        <v>905</v>
      </c>
      <c r="E906" s="25" t="s">
        <v>438</v>
      </c>
      <c r="F906">
        <f>VLOOKUP(E906,morphology!B:C,2,FALSE)</f>
        <v>227</v>
      </c>
    </row>
    <row r="907" spans="1:6">
      <c r="A907" t="s">
        <v>1971</v>
      </c>
      <c r="B907">
        <v>2</v>
      </c>
      <c r="C907">
        <v>28</v>
      </c>
      <c r="D907">
        <v>906</v>
      </c>
      <c r="E907" s="25" t="s">
        <v>1696</v>
      </c>
      <c r="F907">
        <f>VLOOKUP(E907,morphology!B:C,2,FALSE)</f>
        <v>0</v>
      </c>
    </row>
    <row r="908" spans="1:6">
      <c r="A908" t="s">
        <v>1971</v>
      </c>
      <c r="B908">
        <v>2</v>
      </c>
      <c r="C908">
        <v>28</v>
      </c>
      <c r="D908">
        <v>907</v>
      </c>
      <c r="E908" s="25" t="s">
        <v>3657</v>
      </c>
      <c r="F908">
        <f>VLOOKUP(E908,morphology!B:C,2,FALSE)</f>
        <v>108</v>
      </c>
    </row>
    <row r="909" spans="1:6">
      <c r="A909" t="s">
        <v>1971</v>
      </c>
      <c r="B909">
        <v>2</v>
      </c>
      <c r="C909">
        <v>28</v>
      </c>
      <c r="D909">
        <v>908</v>
      </c>
      <c r="E909" s="25" t="s">
        <v>1696</v>
      </c>
      <c r="F909">
        <f>VLOOKUP(E909,morphology!B:C,2,FALSE)</f>
        <v>0</v>
      </c>
    </row>
    <row r="910" spans="1:6">
      <c r="A910" t="s">
        <v>1971</v>
      </c>
      <c r="B910">
        <v>2</v>
      </c>
      <c r="C910">
        <v>28</v>
      </c>
      <c r="D910">
        <v>909</v>
      </c>
      <c r="E910" s="25" t="s">
        <v>1831</v>
      </c>
      <c r="F910">
        <f>VLOOKUP(E910,morphology!B:C,2,FALSE)</f>
        <v>275</v>
      </c>
    </row>
    <row r="911" spans="1:6">
      <c r="A911" t="s">
        <v>1971</v>
      </c>
      <c r="B911">
        <v>2</v>
      </c>
      <c r="C911">
        <v>28</v>
      </c>
      <c r="D911">
        <v>910</v>
      </c>
      <c r="E911" s="25" t="s">
        <v>190</v>
      </c>
      <c r="F911">
        <f>VLOOKUP(E911,morphology!B:C,2,FALSE)</f>
        <v>65</v>
      </c>
    </row>
    <row r="912" spans="1:6">
      <c r="A912" t="s">
        <v>1971</v>
      </c>
      <c r="B912">
        <v>2</v>
      </c>
      <c r="C912">
        <v>28</v>
      </c>
      <c r="D912">
        <v>911</v>
      </c>
      <c r="E912" s="25" t="s">
        <v>1529</v>
      </c>
      <c r="F912">
        <f>VLOOKUP(E912,morphology!B:C,2,FALSE)</f>
        <v>66</v>
      </c>
    </row>
    <row r="913" spans="1:6">
      <c r="A913" t="s">
        <v>1971</v>
      </c>
      <c r="B913">
        <v>2</v>
      </c>
      <c r="C913">
        <v>28</v>
      </c>
      <c r="D913">
        <v>912</v>
      </c>
      <c r="E913" s="25" t="s">
        <v>1696</v>
      </c>
      <c r="F913">
        <f>VLOOKUP(E913,morphology!B:C,2,FALSE)</f>
        <v>0</v>
      </c>
    </row>
    <row r="914" spans="1:6">
      <c r="A914" t="s">
        <v>1971</v>
      </c>
      <c r="B914">
        <v>2</v>
      </c>
      <c r="C914">
        <v>28</v>
      </c>
      <c r="D914">
        <v>913</v>
      </c>
      <c r="E914" s="25" t="s">
        <v>605</v>
      </c>
      <c r="F914">
        <f>VLOOKUP(E914,morphology!B:C,2,FALSE)</f>
        <v>34</v>
      </c>
    </row>
    <row r="915" spans="1:6">
      <c r="A915" t="s">
        <v>1971</v>
      </c>
      <c r="B915">
        <v>2</v>
      </c>
      <c r="C915">
        <v>28</v>
      </c>
      <c r="D915">
        <v>914</v>
      </c>
      <c r="E915" s="25" t="s">
        <v>1654</v>
      </c>
      <c r="F915">
        <f>VLOOKUP(E915,morphology!B:C,2,FALSE)</f>
        <v>69</v>
      </c>
    </row>
    <row r="916" spans="1:6">
      <c r="A916" t="s">
        <v>1971</v>
      </c>
      <c r="B916">
        <v>2</v>
      </c>
      <c r="C916">
        <v>28</v>
      </c>
      <c r="D916">
        <v>915</v>
      </c>
      <c r="E916" s="25" t="s">
        <v>1833</v>
      </c>
      <c r="F916">
        <f>VLOOKUP(E916,morphology!B:C,2,FALSE)</f>
        <v>276</v>
      </c>
    </row>
    <row r="917" spans="1:6">
      <c r="A917" t="s">
        <v>1971</v>
      </c>
      <c r="B917">
        <v>2</v>
      </c>
      <c r="C917">
        <v>28</v>
      </c>
      <c r="D917">
        <v>916</v>
      </c>
      <c r="E917" s="25" t="s">
        <v>1834</v>
      </c>
      <c r="F917">
        <f>VLOOKUP(E917,morphology!B:C,2,FALSE)</f>
        <v>277</v>
      </c>
    </row>
    <row r="918" spans="1:6">
      <c r="A918" t="s">
        <v>1971</v>
      </c>
      <c r="B918">
        <v>2</v>
      </c>
      <c r="C918">
        <v>28</v>
      </c>
      <c r="D918">
        <v>917</v>
      </c>
      <c r="E918" s="25" t="s">
        <v>1835</v>
      </c>
      <c r="F918">
        <f>VLOOKUP(E918,morphology!B:C,2,FALSE)</f>
        <v>278</v>
      </c>
    </row>
    <row r="919" spans="1:6">
      <c r="A919" t="s">
        <v>1971</v>
      </c>
      <c r="B919">
        <v>2</v>
      </c>
      <c r="C919">
        <v>28</v>
      </c>
      <c r="D919">
        <v>918</v>
      </c>
      <c r="E919" s="25" t="s">
        <v>1385</v>
      </c>
      <c r="F919">
        <f>VLOOKUP(E919,morphology!B:C,2,FALSE)</f>
        <v>11</v>
      </c>
    </row>
    <row r="920" spans="1:6">
      <c r="A920" t="s">
        <v>1971</v>
      </c>
      <c r="B920">
        <v>2</v>
      </c>
      <c r="C920">
        <v>28</v>
      </c>
      <c r="D920">
        <v>919</v>
      </c>
      <c r="E920" s="25" t="s">
        <v>1486</v>
      </c>
      <c r="F920">
        <f>VLOOKUP(E920,morphology!B:C,2,FALSE)</f>
        <v>111</v>
      </c>
    </row>
    <row r="921" spans="1:6">
      <c r="A921" t="s">
        <v>1971</v>
      </c>
      <c r="B921">
        <v>2</v>
      </c>
      <c r="C921">
        <v>28</v>
      </c>
      <c r="D921">
        <v>920</v>
      </c>
      <c r="E921" s="25" t="s">
        <v>1836</v>
      </c>
      <c r="F921">
        <f>VLOOKUP(E921,morphology!B:C,2,FALSE)</f>
        <v>279</v>
      </c>
    </row>
    <row r="922" spans="1:6">
      <c r="A922" t="s">
        <v>1971</v>
      </c>
      <c r="B922">
        <v>2</v>
      </c>
      <c r="C922">
        <v>28</v>
      </c>
      <c r="D922">
        <v>921</v>
      </c>
      <c r="E922" s="25" t="s">
        <v>1464</v>
      </c>
      <c r="F922">
        <f>VLOOKUP(E922,morphology!B:C,2,FALSE)</f>
        <v>3</v>
      </c>
    </row>
    <row r="923" spans="1:6">
      <c r="A923" t="s">
        <v>1971</v>
      </c>
      <c r="B923">
        <v>2</v>
      </c>
      <c r="C923">
        <v>28</v>
      </c>
      <c r="D923">
        <v>922</v>
      </c>
      <c r="E923" s="25" t="s">
        <v>1535</v>
      </c>
      <c r="F923">
        <f>VLOOKUP(E923,morphology!B:C,2,FALSE)</f>
        <v>45</v>
      </c>
    </row>
    <row r="924" spans="1:6">
      <c r="A924" t="s">
        <v>1971</v>
      </c>
      <c r="B924">
        <v>2</v>
      </c>
      <c r="C924">
        <v>28</v>
      </c>
      <c r="D924">
        <v>923</v>
      </c>
      <c r="E924" s="25" t="s">
        <v>190</v>
      </c>
      <c r="F924">
        <f>VLOOKUP(E924,morphology!B:C,2,FALSE)</f>
        <v>65</v>
      </c>
    </row>
    <row r="925" spans="1:6">
      <c r="A925" t="s">
        <v>1971</v>
      </c>
      <c r="B925">
        <v>2</v>
      </c>
      <c r="C925">
        <v>28</v>
      </c>
      <c r="D925">
        <v>924</v>
      </c>
      <c r="E925" s="25" t="s">
        <v>1508</v>
      </c>
      <c r="F925">
        <f>VLOOKUP(E925,morphology!B:C,2,FALSE)</f>
        <v>176</v>
      </c>
    </row>
    <row r="926" spans="1:6">
      <c r="A926" t="s">
        <v>1971</v>
      </c>
      <c r="B926">
        <v>2</v>
      </c>
      <c r="C926">
        <v>28</v>
      </c>
      <c r="D926">
        <v>925</v>
      </c>
      <c r="E926" s="25" t="s">
        <v>1837</v>
      </c>
      <c r="F926">
        <f>VLOOKUP(E926,morphology!B:C,2,FALSE)</f>
        <v>280</v>
      </c>
    </row>
    <row r="927" spans="1:6">
      <c r="A927" t="s">
        <v>1971</v>
      </c>
      <c r="B927">
        <v>2</v>
      </c>
      <c r="C927">
        <v>28</v>
      </c>
      <c r="D927">
        <v>926</v>
      </c>
      <c r="E927" s="25" t="s">
        <v>1535</v>
      </c>
      <c r="F927">
        <f>VLOOKUP(E927,morphology!B:C,2,FALSE)</f>
        <v>45</v>
      </c>
    </row>
    <row r="928" spans="1:6">
      <c r="A928" t="s">
        <v>1971</v>
      </c>
      <c r="B928">
        <v>2</v>
      </c>
      <c r="C928">
        <v>28</v>
      </c>
      <c r="D928">
        <v>927</v>
      </c>
      <c r="E928" s="25" t="s">
        <v>1966</v>
      </c>
      <c r="F928">
        <f>VLOOKUP(E928,morphology!B:C,2,FALSE)</f>
        <v>0</v>
      </c>
    </row>
    <row r="929" spans="1:6">
      <c r="A929" t="s">
        <v>1971</v>
      </c>
      <c r="B929">
        <v>2</v>
      </c>
      <c r="C929">
        <v>29</v>
      </c>
      <c r="D929">
        <v>928</v>
      </c>
      <c r="E929" s="26" t="s">
        <v>1838</v>
      </c>
      <c r="F929">
        <f>VLOOKUP(E929,morphology!B:C,2,FALSE)</f>
        <v>0</v>
      </c>
    </row>
    <row r="930" spans="1:6">
      <c r="A930" t="s">
        <v>1971</v>
      </c>
      <c r="B930">
        <v>2</v>
      </c>
      <c r="C930">
        <v>29</v>
      </c>
      <c r="D930">
        <v>929</v>
      </c>
      <c r="E930" s="25" t="s">
        <v>1654</v>
      </c>
      <c r="F930">
        <f>VLOOKUP(E930,morphology!B:C,2,FALSE)</f>
        <v>69</v>
      </c>
    </row>
    <row r="931" spans="1:6">
      <c r="A931" t="s">
        <v>1971</v>
      </c>
      <c r="B931">
        <v>2</v>
      </c>
      <c r="C931">
        <v>29</v>
      </c>
      <c r="D931">
        <v>930</v>
      </c>
      <c r="E931" s="25" t="s">
        <v>1641</v>
      </c>
      <c r="F931">
        <f>VLOOKUP(E931,morphology!B:C,2,FALSE)</f>
        <v>281</v>
      </c>
    </row>
    <row r="932" spans="1:6">
      <c r="A932" t="s">
        <v>1971</v>
      </c>
      <c r="B932">
        <v>2</v>
      </c>
      <c r="C932">
        <v>29</v>
      </c>
      <c r="D932">
        <v>931</v>
      </c>
      <c r="E932" s="25" t="s">
        <v>92</v>
      </c>
      <c r="F932">
        <f>VLOOKUP(E932,morphology!B:C,2,FALSE)</f>
        <v>59</v>
      </c>
    </row>
    <row r="933" spans="1:6">
      <c r="A933" t="s">
        <v>1971</v>
      </c>
      <c r="B933">
        <v>2</v>
      </c>
      <c r="C933">
        <v>29</v>
      </c>
      <c r="D933">
        <v>932</v>
      </c>
      <c r="E933" s="25" t="s">
        <v>1839</v>
      </c>
      <c r="F933">
        <f>VLOOKUP(E933,morphology!B:C,2,FALSE)</f>
        <v>282</v>
      </c>
    </row>
    <row r="934" spans="1:6">
      <c r="A934" t="s">
        <v>1971</v>
      </c>
      <c r="B934">
        <v>2</v>
      </c>
      <c r="C934">
        <v>29</v>
      </c>
      <c r="D934">
        <v>933</v>
      </c>
      <c r="E934" s="25" t="s">
        <v>1493</v>
      </c>
      <c r="F934">
        <f>VLOOKUP(E934,morphology!B:C,2,FALSE)</f>
        <v>63</v>
      </c>
    </row>
    <row r="935" spans="1:6">
      <c r="A935" t="s">
        <v>1971</v>
      </c>
      <c r="B935">
        <v>2</v>
      </c>
      <c r="C935">
        <v>29</v>
      </c>
      <c r="D935">
        <v>934</v>
      </c>
      <c r="E935" s="25" t="s">
        <v>1696</v>
      </c>
      <c r="F935">
        <f>VLOOKUP(E935,morphology!B:C,2,FALSE)</f>
        <v>0</v>
      </c>
    </row>
    <row r="936" spans="1:6">
      <c r="A936" t="s">
        <v>1971</v>
      </c>
      <c r="B936">
        <v>2</v>
      </c>
      <c r="C936">
        <v>29</v>
      </c>
      <c r="D936">
        <v>935</v>
      </c>
      <c r="E936" s="25" t="s">
        <v>1840</v>
      </c>
      <c r="F936">
        <f>VLOOKUP(E936,morphology!B:C,2,FALSE)</f>
        <v>283</v>
      </c>
    </row>
    <row r="937" spans="1:6">
      <c r="A937" t="s">
        <v>1971</v>
      </c>
      <c r="B937">
        <v>2</v>
      </c>
      <c r="C937">
        <v>29</v>
      </c>
      <c r="D937">
        <v>936</v>
      </c>
      <c r="E937" s="25" t="s">
        <v>92</v>
      </c>
      <c r="F937">
        <f>VLOOKUP(E937,morphology!B:C,2,FALSE)</f>
        <v>59</v>
      </c>
    </row>
    <row r="938" spans="1:6">
      <c r="A938" t="s">
        <v>1971</v>
      </c>
      <c r="B938">
        <v>2</v>
      </c>
      <c r="C938">
        <v>29</v>
      </c>
      <c r="D938">
        <v>937</v>
      </c>
      <c r="E938" s="25" t="s">
        <v>1505</v>
      </c>
      <c r="F938">
        <f>VLOOKUP(E938,morphology!B:C,2,FALSE)</f>
        <v>254</v>
      </c>
    </row>
    <row r="939" spans="1:6">
      <c r="A939" t="s">
        <v>1971</v>
      </c>
      <c r="B939">
        <v>2</v>
      </c>
      <c r="C939">
        <v>29</v>
      </c>
      <c r="D939">
        <v>938</v>
      </c>
      <c r="E939" s="25" t="s">
        <v>1494</v>
      </c>
      <c r="F939">
        <f>VLOOKUP(E939,morphology!B:C,2,FALSE)</f>
        <v>60</v>
      </c>
    </row>
    <row r="940" spans="1:6">
      <c r="A940" t="s">
        <v>1971</v>
      </c>
      <c r="B940">
        <v>2</v>
      </c>
      <c r="C940">
        <v>29</v>
      </c>
      <c r="D940">
        <v>939</v>
      </c>
      <c r="E940" s="25" t="s">
        <v>1795</v>
      </c>
      <c r="F940">
        <f>VLOOKUP(E940,morphology!B:C,2,FALSE)</f>
        <v>219</v>
      </c>
    </row>
    <row r="941" spans="1:6">
      <c r="A941" t="s">
        <v>1971</v>
      </c>
      <c r="B941">
        <v>2</v>
      </c>
      <c r="C941">
        <v>29</v>
      </c>
      <c r="D941">
        <v>940</v>
      </c>
      <c r="E941" s="25" t="s">
        <v>1423</v>
      </c>
      <c r="F941">
        <f>VLOOKUP(E941,morphology!B:C,2,FALSE)</f>
        <v>26</v>
      </c>
    </row>
    <row r="942" spans="1:6">
      <c r="A942" t="s">
        <v>1971</v>
      </c>
      <c r="B942">
        <v>2</v>
      </c>
      <c r="C942">
        <v>29</v>
      </c>
      <c r="D942">
        <v>941</v>
      </c>
      <c r="E942" s="25" t="s">
        <v>1841</v>
      </c>
      <c r="F942">
        <f>VLOOKUP(E942,morphology!B:C,2,FALSE)</f>
        <v>284</v>
      </c>
    </row>
    <row r="943" spans="1:6">
      <c r="A943" t="s">
        <v>1971</v>
      </c>
      <c r="B943">
        <v>2</v>
      </c>
      <c r="C943">
        <v>29</v>
      </c>
      <c r="D943">
        <v>942</v>
      </c>
      <c r="E943" s="25" t="s">
        <v>1591</v>
      </c>
      <c r="F943">
        <f>VLOOKUP(E943,morphology!B:C,2,FALSE)</f>
        <v>232</v>
      </c>
    </row>
    <row r="944" spans="1:6">
      <c r="A944" t="s">
        <v>1971</v>
      </c>
      <c r="B944">
        <v>2</v>
      </c>
      <c r="C944">
        <v>29</v>
      </c>
      <c r="D944">
        <v>943</v>
      </c>
      <c r="E944" s="25" t="s">
        <v>1535</v>
      </c>
      <c r="F944">
        <f>VLOOKUP(E944,morphology!B:C,2,FALSE)</f>
        <v>45</v>
      </c>
    </row>
    <row r="945" spans="1:6">
      <c r="A945" t="s">
        <v>1971</v>
      </c>
      <c r="B945">
        <v>2</v>
      </c>
      <c r="C945">
        <v>29</v>
      </c>
      <c r="D945">
        <v>944</v>
      </c>
      <c r="E945" s="25" t="s">
        <v>1933</v>
      </c>
      <c r="F945">
        <f>VLOOKUP(E945,morphology!B:C,2,FALSE)</f>
        <v>285</v>
      </c>
    </row>
    <row r="946" spans="1:6">
      <c r="A946" t="s">
        <v>1971</v>
      </c>
      <c r="B946">
        <v>2</v>
      </c>
      <c r="C946">
        <v>29</v>
      </c>
      <c r="D946">
        <v>945</v>
      </c>
      <c r="E946" s="25" t="s">
        <v>1966</v>
      </c>
      <c r="F946">
        <f>VLOOKUP(E946,morphology!B:C,2,FALSE)</f>
        <v>0</v>
      </c>
    </row>
    <row r="947" spans="1:6">
      <c r="A947" t="s">
        <v>1971</v>
      </c>
      <c r="B947">
        <v>3</v>
      </c>
      <c r="C947">
        <v>1</v>
      </c>
      <c r="D947">
        <v>946</v>
      </c>
      <c r="E947" s="26" t="s">
        <v>1558</v>
      </c>
      <c r="F947">
        <f>VLOOKUP(E947,morphology!B:C,2,FALSE)</f>
        <v>0</v>
      </c>
    </row>
    <row r="948" spans="1:6">
      <c r="A948" t="s">
        <v>1971</v>
      </c>
      <c r="B948">
        <v>3</v>
      </c>
      <c r="C948">
        <v>1</v>
      </c>
      <c r="D948">
        <v>947</v>
      </c>
      <c r="E948" s="25" t="s">
        <v>1842</v>
      </c>
      <c r="F948">
        <f>VLOOKUP(E948,morphology!B:C,2,FALSE)</f>
        <v>286</v>
      </c>
    </row>
    <row r="949" spans="1:6">
      <c r="A949" t="s">
        <v>1971</v>
      </c>
      <c r="B949">
        <v>3</v>
      </c>
      <c r="C949">
        <v>1</v>
      </c>
      <c r="D949">
        <v>948</v>
      </c>
      <c r="E949" s="25" t="s">
        <v>1843</v>
      </c>
      <c r="F949">
        <f>VLOOKUP(E949,morphology!B:C,2,FALSE)</f>
        <v>287</v>
      </c>
    </row>
    <row r="950" spans="1:6">
      <c r="A950" t="s">
        <v>1971</v>
      </c>
      <c r="B950">
        <v>3</v>
      </c>
      <c r="C950">
        <v>1</v>
      </c>
      <c r="D950">
        <v>949</v>
      </c>
      <c r="E950" s="25" t="s">
        <v>1844</v>
      </c>
      <c r="F950">
        <f>VLOOKUP(E950,morphology!B:C,2,FALSE)</f>
        <v>288</v>
      </c>
    </row>
    <row r="951" spans="1:6">
      <c r="A951" t="s">
        <v>1971</v>
      </c>
      <c r="B951">
        <v>3</v>
      </c>
      <c r="C951">
        <v>1</v>
      </c>
      <c r="D951">
        <v>950</v>
      </c>
      <c r="E951" s="25" t="s">
        <v>1685</v>
      </c>
      <c r="F951">
        <f>VLOOKUP(E951,morphology!B:C,2,FALSE)</f>
        <v>289</v>
      </c>
    </row>
    <row r="952" spans="1:6">
      <c r="A952" t="s">
        <v>1971</v>
      </c>
      <c r="B952">
        <v>3</v>
      </c>
      <c r="C952">
        <v>1</v>
      </c>
      <c r="D952">
        <v>951</v>
      </c>
      <c r="E952" s="25" t="s">
        <v>1686</v>
      </c>
      <c r="F952">
        <f>VLOOKUP(E952,morphology!B:C,2,FALSE)</f>
        <v>33</v>
      </c>
    </row>
    <row r="953" spans="1:6">
      <c r="A953" t="s">
        <v>1971</v>
      </c>
      <c r="B953">
        <v>3</v>
      </c>
      <c r="C953">
        <v>1</v>
      </c>
      <c r="D953">
        <v>952</v>
      </c>
      <c r="E953" s="25" t="s">
        <v>1494</v>
      </c>
      <c r="F953">
        <f>VLOOKUP(E953,morphology!B:C,2,FALSE)</f>
        <v>60</v>
      </c>
    </row>
    <row r="954" spans="1:6">
      <c r="A954" t="s">
        <v>1971</v>
      </c>
      <c r="B954">
        <v>3</v>
      </c>
      <c r="C954">
        <v>1</v>
      </c>
      <c r="D954">
        <v>953</v>
      </c>
      <c r="E954" s="25" t="s">
        <v>1845</v>
      </c>
      <c r="F954">
        <f>VLOOKUP(E954,morphology!B:C,2,FALSE)</f>
        <v>290</v>
      </c>
    </row>
    <row r="955" spans="1:6">
      <c r="A955" t="s">
        <v>1971</v>
      </c>
      <c r="B955">
        <v>3</v>
      </c>
      <c r="C955">
        <v>1</v>
      </c>
      <c r="D955">
        <v>954</v>
      </c>
      <c r="E955" s="25" t="s">
        <v>605</v>
      </c>
      <c r="F955">
        <f>VLOOKUP(E955,morphology!B:C,2,FALSE)</f>
        <v>34</v>
      </c>
    </row>
    <row r="956" spans="1:6">
      <c r="A956" t="s">
        <v>1971</v>
      </c>
      <c r="B956">
        <v>3</v>
      </c>
      <c r="C956">
        <v>1</v>
      </c>
      <c r="D956">
        <v>955</v>
      </c>
      <c r="E956" s="25" t="s">
        <v>1555</v>
      </c>
      <c r="F956">
        <f>VLOOKUP(E956,morphology!B:C,2,FALSE)</f>
        <v>291</v>
      </c>
    </row>
    <row r="957" spans="1:6">
      <c r="A957" t="s">
        <v>1971</v>
      </c>
      <c r="B957">
        <v>3</v>
      </c>
      <c r="C957">
        <v>1</v>
      </c>
      <c r="D957">
        <v>956</v>
      </c>
      <c r="E957" s="25" t="s">
        <v>1437</v>
      </c>
      <c r="F957">
        <f>VLOOKUP(E957,morphology!B:C,2,FALSE)</f>
        <v>147</v>
      </c>
    </row>
    <row r="958" spans="1:6">
      <c r="A958" t="s">
        <v>1971</v>
      </c>
      <c r="B958">
        <v>3</v>
      </c>
      <c r="C958">
        <v>1</v>
      </c>
      <c r="D958">
        <v>957</v>
      </c>
      <c r="E958" s="25" t="s">
        <v>3673</v>
      </c>
      <c r="F958">
        <f>VLOOKUP(E958,morphology!B:C,2,FALSE)</f>
        <v>292</v>
      </c>
    </row>
    <row r="959" spans="1:6">
      <c r="A959" t="s">
        <v>1971</v>
      </c>
      <c r="B959">
        <v>3</v>
      </c>
      <c r="C959">
        <v>1</v>
      </c>
      <c r="D959">
        <v>958</v>
      </c>
      <c r="E959" s="25" t="s">
        <v>1696</v>
      </c>
      <c r="F959">
        <f>VLOOKUP(E959,morphology!B:C,2,FALSE)</f>
        <v>0</v>
      </c>
    </row>
    <row r="960" spans="1:6">
      <c r="A960" t="s">
        <v>1971</v>
      </c>
      <c r="B960">
        <v>3</v>
      </c>
      <c r="C960">
        <v>1</v>
      </c>
      <c r="D960">
        <v>959</v>
      </c>
      <c r="E960" s="25" t="s">
        <v>1385</v>
      </c>
      <c r="F960">
        <f>VLOOKUP(E960,morphology!B:C,2,FALSE)</f>
        <v>11</v>
      </c>
    </row>
    <row r="961" spans="1:6">
      <c r="A961" t="s">
        <v>1971</v>
      </c>
      <c r="B961">
        <v>3</v>
      </c>
      <c r="C961">
        <v>1</v>
      </c>
      <c r="D961">
        <v>960</v>
      </c>
      <c r="E961" s="25" t="s">
        <v>3674</v>
      </c>
      <c r="F961">
        <f>VLOOKUP(E961,morphology!B:C,2,FALSE)</f>
        <v>293</v>
      </c>
    </row>
    <row r="962" spans="1:6">
      <c r="A962" t="s">
        <v>1971</v>
      </c>
      <c r="B962">
        <v>3</v>
      </c>
      <c r="C962">
        <v>1</v>
      </c>
      <c r="D962">
        <v>961</v>
      </c>
      <c r="E962" s="25" t="s">
        <v>1966</v>
      </c>
      <c r="F962">
        <f>VLOOKUP(E962,morphology!B:C,2,FALSE)</f>
        <v>0</v>
      </c>
    </row>
    <row r="963" spans="1:6">
      <c r="A963" t="s">
        <v>1971</v>
      </c>
      <c r="B963">
        <v>3</v>
      </c>
      <c r="C963">
        <v>1</v>
      </c>
      <c r="D963">
        <v>962</v>
      </c>
      <c r="E963" s="25" t="s">
        <v>1425</v>
      </c>
      <c r="F963">
        <f>VLOOKUP(E963,morphology!B:C,2,FALSE)</f>
        <v>193</v>
      </c>
    </row>
    <row r="964" spans="1:6">
      <c r="A964" t="s">
        <v>1971</v>
      </c>
      <c r="B964">
        <v>3</v>
      </c>
      <c r="C964">
        <v>1</v>
      </c>
      <c r="D964">
        <v>963</v>
      </c>
      <c r="E964" s="25" t="s">
        <v>1846</v>
      </c>
      <c r="F964">
        <f>VLOOKUP(E964,morphology!B:C,2,FALSE)</f>
        <v>294</v>
      </c>
    </row>
    <row r="965" spans="1:6">
      <c r="A965" t="s">
        <v>1971</v>
      </c>
      <c r="B965">
        <v>3</v>
      </c>
      <c r="C965">
        <v>1</v>
      </c>
      <c r="D965">
        <v>964</v>
      </c>
      <c r="E965" s="25" t="s">
        <v>1494</v>
      </c>
      <c r="F965">
        <f>VLOOKUP(E965,morphology!B:C,2,FALSE)</f>
        <v>60</v>
      </c>
    </row>
    <row r="966" spans="1:6">
      <c r="A966" t="s">
        <v>1971</v>
      </c>
      <c r="B966">
        <v>3</v>
      </c>
      <c r="C966">
        <v>1</v>
      </c>
      <c r="D966">
        <v>965</v>
      </c>
      <c r="E966" s="25" t="s">
        <v>1680</v>
      </c>
      <c r="F966">
        <f>VLOOKUP(E966,morphology!B:C,2,FALSE)</f>
        <v>218</v>
      </c>
    </row>
    <row r="967" spans="1:6">
      <c r="A967" t="s">
        <v>1971</v>
      </c>
      <c r="B967">
        <v>3</v>
      </c>
      <c r="C967">
        <v>1</v>
      </c>
      <c r="D967">
        <v>966</v>
      </c>
      <c r="E967" s="25" t="s">
        <v>697</v>
      </c>
      <c r="F967">
        <f>VLOOKUP(E967,morphology!B:C,2,FALSE)</f>
        <v>77</v>
      </c>
    </row>
    <row r="968" spans="1:6">
      <c r="A968" t="s">
        <v>1971</v>
      </c>
      <c r="B968">
        <v>3</v>
      </c>
      <c r="C968">
        <v>1</v>
      </c>
      <c r="D968">
        <v>967</v>
      </c>
      <c r="E968" s="25" t="s">
        <v>1847</v>
      </c>
      <c r="F968">
        <f>VLOOKUP(E968,morphology!B:C,2,FALSE)</f>
        <v>295</v>
      </c>
    </row>
    <row r="969" spans="1:6">
      <c r="A969" t="s">
        <v>1971</v>
      </c>
      <c r="B969">
        <v>3</v>
      </c>
      <c r="C969">
        <v>1</v>
      </c>
      <c r="D969">
        <v>968</v>
      </c>
      <c r="E969" s="25" t="s">
        <v>1728</v>
      </c>
      <c r="F969">
        <f>VLOOKUP(E969,morphology!B:C,2,FALSE)</f>
        <v>88</v>
      </c>
    </row>
    <row r="970" spans="1:6">
      <c r="A970" t="s">
        <v>1971</v>
      </c>
      <c r="B970">
        <v>3</v>
      </c>
      <c r="C970">
        <v>1</v>
      </c>
      <c r="D970">
        <v>969</v>
      </c>
      <c r="E970" s="25" t="s">
        <v>92</v>
      </c>
      <c r="F970">
        <f>VLOOKUP(E970,morphology!B:C,2,FALSE)</f>
        <v>59</v>
      </c>
    </row>
    <row r="971" spans="1:6">
      <c r="A971" t="s">
        <v>1971</v>
      </c>
      <c r="B971">
        <v>3</v>
      </c>
      <c r="C971">
        <v>1</v>
      </c>
      <c r="D971">
        <v>970</v>
      </c>
      <c r="E971" s="25" t="s">
        <v>1417</v>
      </c>
      <c r="F971">
        <f>VLOOKUP(E971,morphology!B:C,2,FALSE)</f>
        <v>67</v>
      </c>
    </row>
    <row r="972" spans="1:6">
      <c r="A972" t="s">
        <v>1971</v>
      </c>
      <c r="B972">
        <v>3</v>
      </c>
      <c r="C972">
        <v>1</v>
      </c>
      <c r="D972">
        <v>971</v>
      </c>
      <c r="E972" s="25" t="s">
        <v>1848</v>
      </c>
      <c r="F972">
        <f>VLOOKUP(E972,morphology!B:C,2,FALSE)</f>
        <v>296</v>
      </c>
    </row>
    <row r="973" spans="1:6">
      <c r="A973" t="s">
        <v>1971</v>
      </c>
      <c r="B973">
        <v>3</v>
      </c>
      <c r="C973">
        <v>1</v>
      </c>
      <c r="D973">
        <v>972</v>
      </c>
      <c r="E973" s="25" t="s">
        <v>3648</v>
      </c>
      <c r="F973">
        <f>VLOOKUP(E973,morphology!B:C,2,FALSE)</f>
        <v>132</v>
      </c>
    </row>
    <row r="974" spans="1:6">
      <c r="A974" t="s">
        <v>1971</v>
      </c>
      <c r="B974">
        <v>3</v>
      </c>
      <c r="C974">
        <v>1</v>
      </c>
      <c r="D974">
        <v>973</v>
      </c>
      <c r="E974" s="25" t="s">
        <v>1966</v>
      </c>
      <c r="F974">
        <f>VLOOKUP(E974,morphology!B:C,2,FALSE)</f>
        <v>0</v>
      </c>
    </row>
    <row r="975" spans="1:6">
      <c r="A975" t="s">
        <v>1971</v>
      </c>
      <c r="B975">
        <v>3</v>
      </c>
      <c r="C975">
        <v>2</v>
      </c>
      <c r="D975">
        <v>974</v>
      </c>
      <c r="E975" s="26" t="s">
        <v>1559</v>
      </c>
      <c r="F975">
        <f>VLOOKUP(E975,morphology!B:C,2,FALSE)</f>
        <v>0</v>
      </c>
    </row>
    <row r="976" spans="1:6">
      <c r="A976" t="s">
        <v>1971</v>
      </c>
      <c r="B976">
        <v>3</v>
      </c>
      <c r="C976">
        <v>2</v>
      </c>
      <c r="D976">
        <v>975</v>
      </c>
      <c r="E976" s="25" t="s">
        <v>3675</v>
      </c>
      <c r="F976">
        <f>VLOOKUP(E976,morphology!B:C,2,FALSE)</f>
        <v>156</v>
      </c>
    </row>
    <row r="977" spans="1:6">
      <c r="A977" t="s">
        <v>1971</v>
      </c>
      <c r="B977">
        <v>3</v>
      </c>
      <c r="C977">
        <v>2</v>
      </c>
      <c r="D977">
        <v>976</v>
      </c>
      <c r="E977" s="25" t="s">
        <v>1696</v>
      </c>
      <c r="F977">
        <f>VLOOKUP(E977,morphology!B:C,2,FALSE)</f>
        <v>0</v>
      </c>
    </row>
    <row r="978" spans="1:6">
      <c r="A978" t="s">
        <v>1971</v>
      </c>
      <c r="B978">
        <v>3</v>
      </c>
      <c r="C978">
        <v>2</v>
      </c>
      <c r="D978">
        <v>977</v>
      </c>
      <c r="E978" s="25" t="s">
        <v>438</v>
      </c>
      <c r="F978">
        <f>VLOOKUP(E978,morphology!B:C,2,FALSE)</f>
        <v>227</v>
      </c>
    </row>
    <row r="979" spans="1:6">
      <c r="A979" t="s">
        <v>1971</v>
      </c>
      <c r="B979">
        <v>3</v>
      </c>
      <c r="C979">
        <v>2</v>
      </c>
      <c r="D979">
        <v>978</v>
      </c>
      <c r="E979" s="25" t="s">
        <v>1555</v>
      </c>
      <c r="F979">
        <f>VLOOKUP(E979,morphology!B:C,2,FALSE)</f>
        <v>291</v>
      </c>
    </row>
    <row r="980" spans="1:6">
      <c r="A980" t="s">
        <v>1971</v>
      </c>
      <c r="B980">
        <v>3</v>
      </c>
      <c r="C980">
        <v>2</v>
      </c>
      <c r="D980">
        <v>979</v>
      </c>
      <c r="E980" s="25" t="s">
        <v>1437</v>
      </c>
      <c r="F980">
        <f>VLOOKUP(E980,morphology!B:C,2,FALSE)</f>
        <v>147</v>
      </c>
    </row>
    <row r="981" spans="1:6">
      <c r="A981" t="s">
        <v>1971</v>
      </c>
      <c r="B981">
        <v>3</v>
      </c>
      <c r="C981">
        <v>2</v>
      </c>
      <c r="D981">
        <v>980</v>
      </c>
      <c r="E981" s="25" t="s">
        <v>1956</v>
      </c>
      <c r="F981">
        <f>VLOOKUP(E981,morphology!B:C,2,FALSE)</f>
        <v>149</v>
      </c>
    </row>
    <row r="982" spans="1:6">
      <c r="A982" t="s">
        <v>1971</v>
      </c>
      <c r="B982">
        <v>3</v>
      </c>
      <c r="C982">
        <v>2</v>
      </c>
      <c r="D982">
        <v>981</v>
      </c>
      <c r="E982" s="25" t="s">
        <v>1696</v>
      </c>
      <c r="F982">
        <f>VLOOKUP(E982,morphology!B:C,2,FALSE)</f>
        <v>0</v>
      </c>
    </row>
    <row r="983" spans="1:6">
      <c r="A983" t="s">
        <v>1971</v>
      </c>
      <c r="B983">
        <v>3</v>
      </c>
      <c r="C983">
        <v>2</v>
      </c>
      <c r="D983">
        <v>982</v>
      </c>
      <c r="E983" s="25" t="s">
        <v>1385</v>
      </c>
      <c r="F983">
        <f>VLOOKUP(E983,morphology!B:C,2,FALSE)</f>
        <v>11</v>
      </c>
    </row>
    <row r="984" spans="1:6">
      <c r="A984" t="s">
        <v>1971</v>
      </c>
      <c r="B984">
        <v>3</v>
      </c>
      <c r="C984">
        <v>2</v>
      </c>
      <c r="D984">
        <v>983</v>
      </c>
      <c r="E984" s="25" t="s">
        <v>1849</v>
      </c>
      <c r="F984">
        <f>VLOOKUP(E984,morphology!B:C,2,FALSE)</f>
        <v>297</v>
      </c>
    </row>
    <row r="985" spans="1:6">
      <c r="A985" t="s">
        <v>1971</v>
      </c>
      <c r="B985">
        <v>3</v>
      </c>
      <c r="C985">
        <v>2</v>
      </c>
      <c r="D985">
        <v>984</v>
      </c>
      <c r="E985" s="25" t="s">
        <v>1701</v>
      </c>
      <c r="F985">
        <f>VLOOKUP(E985,morphology!B:C,2,FALSE)</f>
        <v>22</v>
      </c>
    </row>
    <row r="986" spans="1:6">
      <c r="A986" t="s">
        <v>1971</v>
      </c>
      <c r="B986">
        <v>3</v>
      </c>
      <c r="C986">
        <v>2</v>
      </c>
      <c r="D986">
        <v>985</v>
      </c>
      <c r="E986" s="25" t="s">
        <v>1850</v>
      </c>
      <c r="F986">
        <f>VLOOKUP(E986,morphology!B:C,2,FALSE)</f>
        <v>298</v>
      </c>
    </row>
    <row r="987" spans="1:6">
      <c r="A987" t="s">
        <v>1971</v>
      </c>
      <c r="B987">
        <v>3</v>
      </c>
      <c r="C987">
        <v>2</v>
      </c>
      <c r="D987">
        <v>986</v>
      </c>
      <c r="E987" s="25" t="s">
        <v>3676</v>
      </c>
      <c r="F987">
        <f>VLOOKUP(E987,morphology!B:C,2,FALSE)</f>
        <v>299</v>
      </c>
    </row>
    <row r="988" spans="1:6">
      <c r="A988" t="s">
        <v>1971</v>
      </c>
      <c r="B988">
        <v>3</v>
      </c>
      <c r="C988">
        <v>2</v>
      </c>
      <c r="D988">
        <v>987</v>
      </c>
      <c r="E988" s="25" t="s">
        <v>1966</v>
      </c>
      <c r="F988">
        <f>VLOOKUP(E988,morphology!B:C,2,FALSE)</f>
        <v>0</v>
      </c>
    </row>
    <row r="989" spans="1:6">
      <c r="A989" t="s">
        <v>1971</v>
      </c>
      <c r="B989">
        <v>3</v>
      </c>
      <c r="C989">
        <v>2</v>
      </c>
      <c r="D989">
        <v>988</v>
      </c>
      <c r="E989" s="25" t="s">
        <v>1655</v>
      </c>
      <c r="F989">
        <f>VLOOKUP(E989,morphology!B:C,2,FALSE)</f>
        <v>300</v>
      </c>
    </row>
    <row r="990" spans="1:6">
      <c r="A990" t="s">
        <v>1971</v>
      </c>
      <c r="B990">
        <v>3</v>
      </c>
      <c r="C990">
        <v>2</v>
      </c>
      <c r="D990">
        <v>989</v>
      </c>
      <c r="E990" s="25" t="s">
        <v>92</v>
      </c>
      <c r="F990">
        <f>VLOOKUP(E990,morphology!B:C,2,FALSE)</f>
        <v>59</v>
      </c>
    </row>
    <row r="991" spans="1:6">
      <c r="A991" t="s">
        <v>1971</v>
      </c>
      <c r="B991">
        <v>3</v>
      </c>
      <c r="C991">
        <v>2</v>
      </c>
      <c r="D991">
        <v>990</v>
      </c>
      <c r="E991" s="25" t="s">
        <v>1654</v>
      </c>
      <c r="F991">
        <f>VLOOKUP(E991,morphology!B:C,2,FALSE)</f>
        <v>69</v>
      </c>
    </row>
    <row r="992" spans="1:6">
      <c r="A992" t="s">
        <v>1971</v>
      </c>
      <c r="B992">
        <v>3</v>
      </c>
      <c r="C992">
        <v>2</v>
      </c>
      <c r="D992">
        <v>991</v>
      </c>
      <c r="E992" s="25" t="s">
        <v>1833</v>
      </c>
      <c r="F992">
        <f>VLOOKUP(E992,morphology!B:C,2,FALSE)</f>
        <v>276</v>
      </c>
    </row>
    <row r="993" spans="1:6">
      <c r="A993" t="s">
        <v>1971</v>
      </c>
      <c r="B993">
        <v>3</v>
      </c>
      <c r="C993">
        <v>2</v>
      </c>
      <c r="D993">
        <v>992</v>
      </c>
      <c r="E993" s="25" t="s">
        <v>1851</v>
      </c>
      <c r="F993">
        <f>VLOOKUP(E993,morphology!B:C,2,FALSE)</f>
        <v>301</v>
      </c>
    </row>
    <row r="994" spans="1:6">
      <c r="A994" t="s">
        <v>1971</v>
      </c>
      <c r="B994">
        <v>3</v>
      </c>
      <c r="C994">
        <v>2</v>
      </c>
      <c r="D994">
        <v>993</v>
      </c>
      <c r="E994" s="25" t="s">
        <v>1529</v>
      </c>
      <c r="F994">
        <f>VLOOKUP(E994,morphology!B:C,2,FALSE)</f>
        <v>66</v>
      </c>
    </row>
    <row r="995" spans="1:6">
      <c r="A995" t="s">
        <v>1971</v>
      </c>
      <c r="B995">
        <v>3</v>
      </c>
      <c r="C995">
        <v>2</v>
      </c>
      <c r="D995">
        <v>994</v>
      </c>
      <c r="E995" s="25" t="s">
        <v>3676</v>
      </c>
      <c r="F995">
        <f>VLOOKUP(E995,morphology!B:C,2,FALSE)</f>
        <v>299</v>
      </c>
    </row>
    <row r="996" spans="1:6">
      <c r="A996" t="s">
        <v>1971</v>
      </c>
      <c r="B996">
        <v>3</v>
      </c>
      <c r="C996">
        <v>2</v>
      </c>
      <c r="D996">
        <v>995</v>
      </c>
      <c r="E996" s="25" t="s">
        <v>1696</v>
      </c>
      <c r="F996">
        <f>VLOOKUP(E996,morphology!B:C,2,FALSE)</f>
        <v>0</v>
      </c>
    </row>
    <row r="997" spans="1:6">
      <c r="A997" t="s">
        <v>1971</v>
      </c>
      <c r="B997">
        <v>3</v>
      </c>
      <c r="C997">
        <v>2</v>
      </c>
      <c r="D997">
        <v>996</v>
      </c>
      <c r="E997" s="25" t="s">
        <v>92</v>
      </c>
      <c r="F997">
        <f>VLOOKUP(E997,morphology!B:C,2,FALSE)</f>
        <v>59</v>
      </c>
    </row>
    <row r="998" spans="1:6">
      <c r="A998" t="s">
        <v>1971</v>
      </c>
      <c r="B998">
        <v>3</v>
      </c>
      <c r="C998">
        <v>2</v>
      </c>
      <c r="D998">
        <v>997</v>
      </c>
      <c r="E998" s="25" t="s">
        <v>1852</v>
      </c>
      <c r="F998">
        <f>VLOOKUP(E998,morphology!B:C,2,FALSE)</f>
        <v>302</v>
      </c>
    </row>
    <row r="999" spans="1:6">
      <c r="A999" t="s">
        <v>1971</v>
      </c>
      <c r="B999">
        <v>3</v>
      </c>
      <c r="C999">
        <v>2</v>
      </c>
      <c r="D999">
        <v>998</v>
      </c>
      <c r="E999" s="25" t="s">
        <v>1526</v>
      </c>
      <c r="F999">
        <f>VLOOKUP(E999,morphology!B:C,2,FALSE)</f>
        <v>106</v>
      </c>
    </row>
    <row r="1000" spans="1:6">
      <c r="A1000" t="s">
        <v>1971</v>
      </c>
      <c r="B1000">
        <v>3</v>
      </c>
      <c r="C1000">
        <v>2</v>
      </c>
      <c r="D1000">
        <v>999</v>
      </c>
      <c r="E1000" s="25" t="s">
        <v>1853</v>
      </c>
      <c r="F1000">
        <f>VLOOKUP(E1000,morphology!B:C,2,FALSE)</f>
        <v>303</v>
      </c>
    </row>
    <row r="1001" spans="1:6">
      <c r="A1001" t="s">
        <v>1971</v>
      </c>
      <c r="B1001">
        <v>3</v>
      </c>
      <c r="C1001">
        <v>2</v>
      </c>
      <c r="D1001">
        <v>1000</v>
      </c>
      <c r="E1001" s="25" t="s">
        <v>1493</v>
      </c>
      <c r="F1001">
        <f>VLOOKUP(E1001,morphology!B:C,2,FALSE)</f>
        <v>63</v>
      </c>
    </row>
    <row r="1002" spans="1:6">
      <c r="A1002" t="s">
        <v>1971</v>
      </c>
      <c r="B1002">
        <v>3</v>
      </c>
      <c r="C1002">
        <v>2</v>
      </c>
      <c r="D1002">
        <v>1001</v>
      </c>
      <c r="E1002" s="25" t="s">
        <v>1966</v>
      </c>
      <c r="F1002">
        <f>VLOOKUP(E1002,morphology!B:C,2,FALSE)</f>
        <v>0</v>
      </c>
    </row>
    <row r="1003" spans="1:6">
      <c r="A1003" t="s">
        <v>1971</v>
      </c>
      <c r="B1003">
        <v>3</v>
      </c>
      <c r="C1003">
        <v>3</v>
      </c>
      <c r="D1003">
        <v>1002</v>
      </c>
      <c r="E1003" s="26" t="s">
        <v>1560</v>
      </c>
      <c r="F1003">
        <f>VLOOKUP(E1003,morphology!B:C,2,FALSE)</f>
        <v>0</v>
      </c>
    </row>
    <row r="1004" spans="1:6">
      <c r="A1004" t="s">
        <v>1971</v>
      </c>
      <c r="B1004">
        <v>3</v>
      </c>
      <c r="C1004">
        <v>3</v>
      </c>
      <c r="D1004">
        <v>1003</v>
      </c>
      <c r="E1004" s="25" t="s">
        <v>1385</v>
      </c>
      <c r="F1004">
        <f>VLOOKUP(E1004,morphology!B:C,2,FALSE)</f>
        <v>11</v>
      </c>
    </row>
    <row r="1005" spans="1:6">
      <c r="A1005" t="s">
        <v>1971</v>
      </c>
      <c r="B1005">
        <v>3</v>
      </c>
      <c r="C1005">
        <v>3</v>
      </c>
      <c r="D1005">
        <v>1004</v>
      </c>
      <c r="E1005" s="25" t="s">
        <v>1505</v>
      </c>
      <c r="F1005">
        <f>VLOOKUP(E1005,morphology!B:C,2,FALSE)</f>
        <v>254</v>
      </c>
    </row>
    <row r="1006" spans="1:6">
      <c r="A1006" t="s">
        <v>1971</v>
      </c>
      <c r="B1006">
        <v>3</v>
      </c>
      <c r="C1006">
        <v>3</v>
      </c>
      <c r="D1006">
        <v>1005</v>
      </c>
      <c r="E1006" s="25" t="s">
        <v>1494</v>
      </c>
      <c r="F1006">
        <f>VLOOKUP(E1006,morphology!B:C,2,FALSE)</f>
        <v>60</v>
      </c>
    </row>
    <row r="1007" spans="1:6">
      <c r="A1007" t="s">
        <v>1971</v>
      </c>
      <c r="B1007">
        <v>3</v>
      </c>
      <c r="C1007">
        <v>3</v>
      </c>
      <c r="D1007">
        <v>1006</v>
      </c>
      <c r="E1007" s="25" t="s">
        <v>1538</v>
      </c>
      <c r="F1007">
        <f>VLOOKUP(E1007,morphology!B:C,2,FALSE)</f>
        <v>304</v>
      </c>
    </row>
    <row r="1008" spans="1:6">
      <c r="A1008" t="s">
        <v>1971</v>
      </c>
      <c r="B1008">
        <v>3</v>
      </c>
      <c r="C1008">
        <v>3</v>
      </c>
      <c r="D1008">
        <v>1007</v>
      </c>
      <c r="E1008" s="25" t="s">
        <v>1423</v>
      </c>
      <c r="F1008">
        <f>VLOOKUP(E1008,morphology!B:C,2,FALSE)</f>
        <v>26</v>
      </c>
    </row>
    <row r="1009" spans="1:6">
      <c r="A1009" t="s">
        <v>1971</v>
      </c>
      <c r="B1009">
        <v>3</v>
      </c>
      <c r="C1009">
        <v>3</v>
      </c>
      <c r="D1009">
        <v>1008</v>
      </c>
      <c r="E1009" s="25" t="s">
        <v>1854</v>
      </c>
      <c r="F1009">
        <f>VLOOKUP(E1009,morphology!B:C,2,FALSE)</f>
        <v>305</v>
      </c>
    </row>
    <row r="1010" spans="1:6">
      <c r="A1010" t="s">
        <v>1971</v>
      </c>
      <c r="B1010">
        <v>3</v>
      </c>
      <c r="C1010">
        <v>3</v>
      </c>
      <c r="D1010">
        <v>1009</v>
      </c>
      <c r="E1010" s="25" t="s">
        <v>1522</v>
      </c>
      <c r="F1010">
        <f>VLOOKUP(E1010,morphology!B:C,2,FALSE)</f>
        <v>306</v>
      </c>
    </row>
    <row r="1011" spans="1:6">
      <c r="A1011" t="s">
        <v>1971</v>
      </c>
      <c r="B1011">
        <v>3</v>
      </c>
      <c r="C1011">
        <v>3</v>
      </c>
      <c r="D1011">
        <v>1010</v>
      </c>
      <c r="E1011" s="25" t="s">
        <v>1855</v>
      </c>
      <c r="F1011">
        <f>VLOOKUP(E1011,morphology!B:C,2,FALSE)</f>
        <v>307</v>
      </c>
    </row>
    <row r="1012" spans="1:6">
      <c r="A1012" t="s">
        <v>1971</v>
      </c>
      <c r="B1012">
        <v>3</v>
      </c>
      <c r="C1012">
        <v>3</v>
      </c>
      <c r="D1012">
        <v>1011</v>
      </c>
      <c r="E1012" s="25" t="s">
        <v>1529</v>
      </c>
      <c r="F1012">
        <f>VLOOKUP(E1012,morphology!B:C,2,FALSE)</f>
        <v>66</v>
      </c>
    </row>
    <row r="1013" spans="1:6">
      <c r="A1013" t="s">
        <v>1971</v>
      </c>
      <c r="B1013">
        <v>3</v>
      </c>
      <c r="C1013">
        <v>3</v>
      </c>
      <c r="D1013">
        <v>1012</v>
      </c>
      <c r="E1013" s="25" t="s">
        <v>1856</v>
      </c>
      <c r="F1013">
        <f>VLOOKUP(E1013,morphology!B:C,2,FALSE)</f>
        <v>308</v>
      </c>
    </row>
    <row r="1014" spans="1:6">
      <c r="A1014" t="s">
        <v>1971</v>
      </c>
      <c r="B1014">
        <v>3</v>
      </c>
      <c r="C1014">
        <v>3</v>
      </c>
      <c r="D1014">
        <v>1013</v>
      </c>
      <c r="E1014" s="25" t="s">
        <v>1857</v>
      </c>
      <c r="F1014">
        <f>VLOOKUP(E1014,morphology!B:C,2,FALSE)</f>
        <v>309</v>
      </c>
    </row>
    <row r="1015" spans="1:6">
      <c r="A1015" t="s">
        <v>1971</v>
      </c>
      <c r="B1015">
        <v>3</v>
      </c>
      <c r="C1015">
        <v>3</v>
      </c>
      <c r="D1015">
        <v>1014</v>
      </c>
      <c r="E1015" s="25" t="s">
        <v>1451</v>
      </c>
      <c r="F1015">
        <f>VLOOKUP(E1015,morphology!B:C,2,FALSE)</f>
        <v>152</v>
      </c>
    </row>
    <row r="1016" spans="1:6">
      <c r="A1016" t="s">
        <v>1971</v>
      </c>
      <c r="B1016">
        <v>3</v>
      </c>
      <c r="C1016">
        <v>3</v>
      </c>
      <c r="D1016">
        <v>1015</v>
      </c>
      <c r="E1016" s="25" t="s">
        <v>1759</v>
      </c>
      <c r="F1016">
        <f>VLOOKUP(E1016,morphology!B:C,2,FALSE)</f>
        <v>153</v>
      </c>
    </row>
    <row r="1017" spans="1:6">
      <c r="A1017" t="s">
        <v>1971</v>
      </c>
      <c r="B1017">
        <v>3</v>
      </c>
      <c r="C1017">
        <v>3</v>
      </c>
      <c r="D1017">
        <v>1016</v>
      </c>
      <c r="E1017" s="25" t="s">
        <v>1858</v>
      </c>
      <c r="F1017">
        <f>VLOOKUP(E1017,morphology!B:C,2,FALSE)</f>
        <v>310</v>
      </c>
    </row>
    <row r="1018" spans="1:6">
      <c r="A1018" t="s">
        <v>1971</v>
      </c>
      <c r="B1018">
        <v>3</v>
      </c>
      <c r="C1018">
        <v>3</v>
      </c>
      <c r="D1018">
        <v>1017</v>
      </c>
      <c r="E1018" s="25" t="s">
        <v>1493</v>
      </c>
      <c r="F1018">
        <f>VLOOKUP(E1018,morphology!B:C,2,FALSE)</f>
        <v>63</v>
      </c>
    </row>
    <row r="1019" spans="1:6">
      <c r="A1019" t="s">
        <v>1971</v>
      </c>
      <c r="B1019">
        <v>3</v>
      </c>
      <c r="C1019">
        <v>3</v>
      </c>
      <c r="D1019">
        <v>1018</v>
      </c>
      <c r="E1019" s="25" t="s">
        <v>1966</v>
      </c>
      <c r="F1019">
        <f>VLOOKUP(E1019,morphology!B:C,2,FALSE)</f>
        <v>0</v>
      </c>
    </row>
    <row r="1020" spans="1:6">
      <c r="A1020" t="s">
        <v>1971</v>
      </c>
      <c r="B1020">
        <v>3</v>
      </c>
      <c r="C1020">
        <v>4</v>
      </c>
      <c r="D1020">
        <v>1019</v>
      </c>
      <c r="E1020" s="26" t="s">
        <v>1561</v>
      </c>
      <c r="F1020">
        <f>VLOOKUP(E1020,morphology!B:C,2,FALSE)</f>
        <v>0</v>
      </c>
    </row>
    <row r="1021" spans="1:6">
      <c r="A1021" t="s">
        <v>1971</v>
      </c>
      <c r="B1021">
        <v>3</v>
      </c>
      <c r="C1021">
        <v>4</v>
      </c>
      <c r="D1021">
        <v>1020</v>
      </c>
      <c r="E1021" s="25" t="s">
        <v>1584</v>
      </c>
      <c r="F1021">
        <f>VLOOKUP(E1021,morphology!B:C,2,FALSE)</f>
        <v>254</v>
      </c>
    </row>
    <row r="1022" spans="1:6">
      <c r="A1022" t="s">
        <v>1971</v>
      </c>
      <c r="B1022">
        <v>3</v>
      </c>
      <c r="C1022">
        <v>4</v>
      </c>
      <c r="D1022">
        <v>1021</v>
      </c>
      <c r="E1022" s="25" t="s">
        <v>1494</v>
      </c>
      <c r="F1022">
        <f>VLOOKUP(E1022,morphology!B:C,2,FALSE)</f>
        <v>60</v>
      </c>
    </row>
    <row r="1023" spans="1:6">
      <c r="A1023" t="s">
        <v>1971</v>
      </c>
      <c r="B1023">
        <v>3</v>
      </c>
      <c r="C1023">
        <v>4</v>
      </c>
      <c r="D1023">
        <v>1022</v>
      </c>
      <c r="E1023" s="25" t="s">
        <v>1795</v>
      </c>
      <c r="F1023">
        <f>VLOOKUP(E1023,morphology!B:C,2,FALSE)</f>
        <v>219</v>
      </c>
    </row>
    <row r="1024" spans="1:6">
      <c r="A1024" t="s">
        <v>1971</v>
      </c>
      <c r="B1024">
        <v>3</v>
      </c>
      <c r="C1024">
        <v>4</v>
      </c>
      <c r="D1024">
        <v>1023</v>
      </c>
      <c r="E1024" s="25" t="s">
        <v>1423</v>
      </c>
      <c r="F1024">
        <f>VLOOKUP(E1024,morphology!B:C,2,FALSE)</f>
        <v>26</v>
      </c>
    </row>
    <row r="1025" spans="1:6">
      <c r="A1025" t="s">
        <v>1971</v>
      </c>
      <c r="B1025">
        <v>3</v>
      </c>
      <c r="C1025">
        <v>4</v>
      </c>
      <c r="D1025">
        <v>1024</v>
      </c>
      <c r="E1025" s="25" t="s">
        <v>1662</v>
      </c>
      <c r="F1025">
        <f>VLOOKUP(E1025,morphology!B:C,2,FALSE)</f>
        <v>92</v>
      </c>
    </row>
    <row r="1026" spans="1:6">
      <c r="A1026" t="s">
        <v>1971</v>
      </c>
      <c r="B1026">
        <v>3</v>
      </c>
      <c r="C1026">
        <v>4</v>
      </c>
      <c r="D1026">
        <v>1025</v>
      </c>
      <c r="E1026" s="25" t="s">
        <v>1385</v>
      </c>
      <c r="F1026">
        <f>VLOOKUP(E1026,morphology!B:C,2,FALSE)</f>
        <v>11</v>
      </c>
    </row>
    <row r="1027" spans="1:6">
      <c r="A1027" t="s">
        <v>1971</v>
      </c>
      <c r="B1027">
        <v>3</v>
      </c>
      <c r="C1027">
        <v>4</v>
      </c>
      <c r="D1027">
        <v>1026</v>
      </c>
      <c r="E1027" s="25" t="s">
        <v>1423</v>
      </c>
      <c r="F1027">
        <f>VLOOKUP(E1027,morphology!B:C,2,FALSE)</f>
        <v>26</v>
      </c>
    </row>
    <row r="1028" spans="1:6">
      <c r="A1028" t="s">
        <v>1971</v>
      </c>
      <c r="B1028">
        <v>3</v>
      </c>
      <c r="C1028">
        <v>4</v>
      </c>
      <c r="D1028">
        <v>1027</v>
      </c>
      <c r="E1028" s="25" t="s">
        <v>1859</v>
      </c>
      <c r="F1028">
        <f>VLOOKUP(E1028,morphology!B:C,2,FALSE)</f>
        <v>311</v>
      </c>
    </row>
    <row r="1029" spans="1:6">
      <c r="A1029" t="s">
        <v>1971</v>
      </c>
      <c r="B1029">
        <v>3</v>
      </c>
      <c r="C1029">
        <v>4</v>
      </c>
      <c r="D1029">
        <v>1028</v>
      </c>
      <c r="E1029" s="25" t="s">
        <v>3677</v>
      </c>
      <c r="F1029">
        <f>VLOOKUP(E1029,morphology!B:C,2,FALSE)</f>
        <v>312</v>
      </c>
    </row>
    <row r="1030" spans="1:6">
      <c r="A1030" t="s">
        <v>1971</v>
      </c>
      <c r="B1030">
        <v>3</v>
      </c>
      <c r="C1030">
        <v>4</v>
      </c>
      <c r="D1030">
        <v>1029</v>
      </c>
      <c r="E1030" s="25" t="s">
        <v>1696</v>
      </c>
      <c r="F1030">
        <f>VLOOKUP(E1030,morphology!B:C,2,FALSE)</f>
        <v>0</v>
      </c>
    </row>
    <row r="1031" spans="1:6">
      <c r="A1031" t="s">
        <v>1971</v>
      </c>
      <c r="B1031">
        <v>3</v>
      </c>
      <c r="C1031">
        <v>4</v>
      </c>
      <c r="D1031">
        <v>1030</v>
      </c>
      <c r="E1031" s="25" t="s">
        <v>1385</v>
      </c>
      <c r="F1031">
        <f>VLOOKUP(E1031,morphology!B:C,2,FALSE)</f>
        <v>11</v>
      </c>
    </row>
    <row r="1032" spans="1:6">
      <c r="A1032" t="s">
        <v>1971</v>
      </c>
      <c r="B1032">
        <v>3</v>
      </c>
      <c r="C1032">
        <v>4</v>
      </c>
      <c r="D1032">
        <v>1031</v>
      </c>
      <c r="E1032" s="25" t="s">
        <v>1470</v>
      </c>
      <c r="F1032">
        <f>VLOOKUP(E1032,morphology!B:C,2,FALSE)</f>
        <v>20</v>
      </c>
    </row>
    <row r="1033" spans="1:6">
      <c r="A1033" t="s">
        <v>1971</v>
      </c>
      <c r="B1033">
        <v>3</v>
      </c>
      <c r="C1033">
        <v>4</v>
      </c>
      <c r="D1033">
        <v>1032</v>
      </c>
      <c r="E1033" s="25" t="s">
        <v>1666</v>
      </c>
      <c r="F1033">
        <f>VLOOKUP(E1033,morphology!B:C,2,FALSE)</f>
        <v>313</v>
      </c>
    </row>
    <row r="1034" spans="1:6">
      <c r="A1034" t="s">
        <v>1971</v>
      </c>
      <c r="B1034">
        <v>3</v>
      </c>
      <c r="C1034">
        <v>4</v>
      </c>
      <c r="D1034">
        <v>1033</v>
      </c>
      <c r="E1034" s="25" t="s">
        <v>1469</v>
      </c>
      <c r="F1034">
        <f>VLOOKUP(E1034,morphology!B:C,2,FALSE)</f>
        <v>178</v>
      </c>
    </row>
    <row r="1035" spans="1:6">
      <c r="A1035" t="s">
        <v>1971</v>
      </c>
      <c r="B1035">
        <v>3</v>
      </c>
      <c r="C1035">
        <v>4</v>
      </c>
      <c r="D1035">
        <v>1034</v>
      </c>
      <c r="E1035" s="25" t="s">
        <v>1470</v>
      </c>
      <c r="F1035">
        <f>VLOOKUP(E1035,morphology!B:C,2,FALSE)</f>
        <v>20</v>
      </c>
    </row>
    <row r="1036" spans="1:6">
      <c r="A1036" t="s">
        <v>1971</v>
      </c>
      <c r="B1036">
        <v>3</v>
      </c>
      <c r="C1036">
        <v>4</v>
      </c>
      <c r="D1036">
        <v>1035</v>
      </c>
      <c r="E1036" s="25" t="s">
        <v>3678</v>
      </c>
      <c r="F1036">
        <f>VLOOKUP(E1036,morphology!B:C,2,FALSE)</f>
        <v>314</v>
      </c>
    </row>
    <row r="1037" spans="1:6">
      <c r="A1037" t="s">
        <v>1971</v>
      </c>
      <c r="B1037">
        <v>3</v>
      </c>
      <c r="C1037">
        <v>4</v>
      </c>
      <c r="D1037">
        <v>1036</v>
      </c>
      <c r="E1037" s="25" t="s">
        <v>1966</v>
      </c>
      <c r="F1037">
        <f>VLOOKUP(E1037,morphology!B:C,2,FALSE)</f>
        <v>0</v>
      </c>
    </row>
    <row r="1038" spans="1:6">
      <c r="A1038" t="s">
        <v>1971</v>
      </c>
      <c r="B1038">
        <v>3</v>
      </c>
      <c r="C1038">
        <v>5</v>
      </c>
      <c r="D1038">
        <v>1037</v>
      </c>
      <c r="E1038" s="26" t="s">
        <v>1562</v>
      </c>
      <c r="F1038">
        <f>VLOOKUP(E1038,morphology!B:C,2,FALSE)</f>
        <v>0</v>
      </c>
    </row>
    <row r="1039" spans="1:6">
      <c r="A1039" t="s">
        <v>1971</v>
      </c>
      <c r="B1039">
        <v>3</v>
      </c>
      <c r="C1039">
        <v>5</v>
      </c>
      <c r="D1039">
        <v>1038</v>
      </c>
      <c r="E1039" s="25" t="s">
        <v>1385</v>
      </c>
      <c r="F1039">
        <f>VLOOKUP(E1039,morphology!B:C,2,FALSE)</f>
        <v>11</v>
      </c>
    </row>
    <row r="1040" spans="1:6">
      <c r="A1040" t="s">
        <v>1971</v>
      </c>
      <c r="B1040">
        <v>3</v>
      </c>
      <c r="C1040">
        <v>5</v>
      </c>
      <c r="D1040">
        <v>1039</v>
      </c>
      <c r="E1040" s="25" t="s">
        <v>1807</v>
      </c>
      <c r="F1040">
        <f>VLOOKUP(E1040,morphology!B:C,2,FALSE)</f>
        <v>244</v>
      </c>
    </row>
    <row r="1041" spans="1:6">
      <c r="A1041" t="s">
        <v>1971</v>
      </c>
      <c r="B1041">
        <v>3</v>
      </c>
      <c r="C1041">
        <v>5</v>
      </c>
      <c r="D1041">
        <v>1040</v>
      </c>
      <c r="E1041" s="25" t="s">
        <v>92</v>
      </c>
      <c r="F1041">
        <f>VLOOKUP(E1041,morphology!B:C,2,FALSE)</f>
        <v>59</v>
      </c>
    </row>
    <row r="1042" spans="1:6">
      <c r="A1042" t="s">
        <v>1971</v>
      </c>
      <c r="B1042">
        <v>3</v>
      </c>
      <c r="C1042">
        <v>5</v>
      </c>
      <c r="D1042">
        <v>1041</v>
      </c>
      <c r="E1042" s="25" t="s">
        <v>1759</v>
      </c>
      <c r="F1042">
        <f>VLOOKUP(E1042,morphology!B:C,2,FALSE)</f>
        <v>153</v>
      </c>
    </row>
    <row r="1043" spans="1:6">
      <c r="A1043" t="s">
        <v>1971</v>
      </c>
      <c r="B1043">
        <v>3</v>
      </c>
      <c r="C1043">
        <v>5</v>
      </c>
      <c r="D1043">
        <v>1042</v>
      </c>
      <c r="E1043" s="25" t="s">
        <v>1701</v>
      </c>
      <c r="F1043">
        <f>VLOOKUP(E1043,morphology!B:C,2,FALSE)</f>
        <v>22</v>
      </c>
    </row>
    <row r="1044" spans="1:6">
      <c r="A1044" t="s">
        <v>1971</v>
      </c>
      <c r="B1044">
        <v>3</v>
      </c>
      <c r="C1044">
        <v>5</v>
      </c>
      <c r="D1044">
        <v>1043</v>
      </c>
      <c r="E1044" s="25" t="s">
        <v>605</v>
      </c>
      <c r="F1044">
        <f>VLOOKUP(E1044,morphology!B:C,2,FALSE)</f>
        <v>34</v>
      </c>
    </row>
    <row r="1045" spans="1:6">
      <c r="A1045" t="s">
        <v>1971</v>
      </c>
      <c r="B1045">
        <v>3</v>
      </c>
      <c r="C1045">
        <v>5</v>
      </c>
      <c r="D1045">
        <v>1044</v>
      </c>
      <c r="E1045" s="25" t="s">
        <v>1474</v>
      </c>
      <c r="F1045">
        <f>VLOOKUP(E1045,morphology!B:C,2,FALSE)</f>
        <v>97</v>
      </c>
    </row>
    <row r="1046" spans="1:6">
      <c r="A1046" t="s">
        <v>1971</v>
      </c>
      <c r="B1046">
        <v>3</v>
      </c>
      <c r="C1046">
        <v>5</v>
      </c>
      <c r="D1046">
        <v>1045</v>
      </c>
      <c r="E1046" s="25" t="s">
        <v>1734</v>
      </c>
      <c r="F1046">
        <f>VLOOKUP(E1046,morphology!B:C,2,FALSE)</f>
        <v>91</v>
      </c>
    </row>
    <row r="1047" spans="1:6">
      <c r="A1047" t="s">
        <v>1971</v>
      </c>
      <c r="B1047">
        <v>3</v>
      </c>
      <c r="C1047">
        <v>5</v>
      </c>
      <c r="D1047">
        <v>1046</v>
      </c>
      <c r="E1047" s="25" t="s">
        <v>3679</v>
      </c>
      <c r="F1047">
        <f>VLOOKUP(E1047,morphology!B:C,2,FALSE)</f>
        <v>315</v>
      </c>
    </row>
    <row r="1048" spans="1:6">
      <c r="A1048" t="s">
        <v>1971</v>
      </c>
      <c r="B1048">
        <v>3</v>
      </c>
      <c r="C1048">
        <v>5</v>
      </c>
      <c r="D1048">
        <v>1047</v>
      </c>
      <c r="E1048" s="25" t="s">
        <v>1696</v>
      </c>
      <c r="F1048">
        <f>VLOOKUP(E1048,morphology!B:C,2,FALSE)</f>
        <v>0</v>
      </c>
    </row>
    <row r="1049" spans="1:6">
      <c r="A1049" t="s">
        <v>1971</v>
      </c>
      <c r="B1049">
        <v>3</v>
      </c>
      <c r="C1049">
        <v>5</v>
      </c>
      <c r="D1049">
        <v>1048</v>
      </c>
      <c r="E1049" s="25" t="s">
        <v>1385</v>
      </c>
      <c r="F1049">
        <f>VLOOKUP(E1049,morphology!B:C,2,FALSE)</f>
        <v>11</v>
      </c>
    </row>
    <row r="1050" spans="1:6">
      <c r="A1050" t="s">
        <v>1971</v>
      </c>
      <c r="B1050">
        <v>3</v>
      </c>
      <c r="C1050">
        <v>5</v>
      </c>
      <c r="D1050">
        <v>1049</v>
      </c>
      <c r="E1050" s="25" t="s">
        <v>1666</v>
      </c>
      <c r="F1050">
        <f>VLOOKUP(E1050,morphology!B:C,2,FALSE)</f>
        <v>313</v>
      </c>
    </row>
    <row r="1051" spans="1:6">
      <c r="A1051" t="s">
        <v>1971</v>
      </c>
      <c r="B1051">
        <v>3</v>
      </c>
      <c r="C1051">
        <v>5</v>
      </c>
      <c r="D1051">
        <v>1050</v>
      </c>
      <c r="E1051" s="25" t="s">
        <v>190</v>
      </c>
      <c r="F1051">
        <f>VLOOKUP(E1051,morphology!B:C,2,FALSE)</f>
        <v>65</v>
      </c>
    </row>
    <row r="1052" spans="1:6">
      <c r="A1052" t="s">
        <v>1971</v>
      </c>
      <c r="B1052">
        <v>3</v>
      </c>
      <c r="C1052">
        <v>5</v>
      </c>
      <c r="D1052">
        <v>1051</v>
      </c>
      <c r="E1052" s="25" t="s">
        <v>1529</v>
      </c>
      <c r="F1052">
        <f>VLOOKUP(E1052,morphology!B:C,2,FALSE)</f>
        <v>66</v>
      </c>
    </row>
    <row r="1053" spans="1:6">
      <c r="A1053" t="s">
        <v>1971</v>
      </c>
      <c r="B1053">
        <v>3</v>
      </c>
      <c r="C1053">
        <v>5</v>
      </c>
      <c r="D1053">
        <v>1052</v>
      </c>
      <c r="E1053" s="25" t="s">
        <v>1417</v>
      </c>
      <c r="F1053">
        <f>VLOOKUP(E1053,morphology!B:C,2,FALSE)</f>
        <v>67</v>
      </c>
    </row>
    <row r="1054" spans="1:6">
      <c r="A1054" t="s">
        <v>1971</v>
      </c>
      <c r="B1054">
        <v>3</v>
      </c>
      <c r="C1054">
        <v>5</v>
      </c>
      <c r="D1054">
        <v>1053</v>
      </c>
      <c r="E1054" s="25" t="s">
        <v>1665</v>
      </c>
      <c r="F1054">
        <f>VLOOKUP(E1054,morphology!B:C,2,FALSE)</f>
        <v>54</v>
      </c>
    </row>
    <row r="1055" spans="1:6">
      <c r="A1055" t="s">
        <v>1971</v>
      </c>
      <c r="B1055">
        <v>3</v>
      </c>
      <c r="C1055">
        <v>5</v>
      </c>
      <c r="D1055">
        <v>1054</v>
      </c>
      <c r="E1055" s="25" t="s">
        <v>1966</v>
      </c>
      <c r="F1055">
        <f>VLOOKUP(E1055,morphology!B:C,2,FALSE)</f>
        <v>0</v>
      </c>
    </row>
    <row r="1056" spans="1:6">
      <c r="A1056" t="s">
        <v>1971</v>
      </c>
      <c r="B1056">
        <v>3</v>
      </c>
      <c r="C1056">
        <v>6</v>
      </c>
      <c r="D1056">
        <v>1055</v>
      </c>
      <c r="E1056" s="26" t="s">
        <v>1563</v>
      </c>
      <c r="F1056">
        <f>VLOOKUP(E1056,morphology!B:C,2,FALSE)</f>
        <v>0</v>
      </c>
    </row>
    <row r="1057" spans="1:6">
      <c r="A1057" t="s">
        <v>1971</v>
      </c>
      <c r="B1057">
        <v>3</v>
      </c>
      <c r="C1057">
        <v>6</v>
      </c>
      <c r="D1057">
        <v>1056</v>
      </c>
      <c r="E1057" s="25" t="s">
        <v>1505</v>
      </c>
      <c r="F1057">
        <f>VLOOKUP(E1057,morphology!B:C,2,FALSE)</f>
        <v>254</v>
      </c>
    </row>
    <row r="1058" spans="1:6">
      <c r="A1058" t="s">
        <v>1971</v>
      </c>
      <c r="B1058">
        <v>3</v>
      </c>
      <c r="C1058">
        <v>6</v>
      </c>
      <c r="D1058">
        <v>1057</v>
      </c>
      <c r="E1058" s="25" t="s">
        <v>1494</v>
      </c>
      <c r="F1058">
        <f>VLOOKUP(E1058,morphology!B:C,2,FALSE)</f>
        <v>60</v>
      </c>
    </row>
    <row r="1059" spans="1:6">
      <c r="A1059" t="s">
        <v>1971</v>
      </c>
      <c r="B1059">
        <v>3</v>
      </c>
      <c r="C1059">
        <v>6</v>
      </c>
      <c r="D1059">
        <v>1058</v>
      </c>
      <c r="E1059" s="25" t="s">
        <v>190</v>
      </c>
      <c r="F1059">
        <f>VLOOKUP(E1059,morphology!B:C,2,FALSE)</f>
        <v>65</v>
      </c>
    </row>
    <row r="1060" spans="1:6">
      <c r="A1060" t="s">
        <v>1971</v>
      </c>
      <c r="B1060">
        <v>3</v>
      </c>
      <c r="C1060">
        <v>6</v>
      </c>
      <c r="D1060">
        <v>1059</v>
      </c>
      <c r="E1060" s="25" t="s">
        <v>1529</v>
      </c>
      <c r="F1060">
        <f>VLOOKUP(E1060,morphology!B:C,2,FALSE)</f>
        <v>66</v>
      </c>
    </row>
    <row r="1061" spans="1:6">
      <c r="A1061" t="s">
        <v>1971</v>
      </c>
      <c r="B1061">
        <v>3</v>
      </c>
      <c r="C1061">
        <v>6</v>
      </c>
      <c r="D1061">
        <v>1060</v>
      </c>
      <c r="E1061" s="25" t="s">
        <v>1507</v>
      </c>
      <c r="F1061">
        <f>VLOOKUP(E1061,morphology!B:C,2,FALSE)</f>
        <v>316</v>
      </c>
    </row>
    <row r="1062" spans="1:6">
      <c r="A1062" t="s">
        <v>1971</v>
      </c>
      <c r="B1062">
        <v>3</v>
      </c>
      <c r="C1062">
        <v>6</v>
      </c>
      <c r="D1062">
        <v>1061</v>
      </c>
      <c r="E1062" s="25" t="s">
        <v>1458</v>
      </c>
      <c r="F1062">
        <f>VLOOKUP(E1062,morphology!B:C,2,FALSE)</f>
        <v>103</v>
      </c>
    </row>
    <row r="1063" spans="1:6">
      <c r="A1063" t="s">
        <v>1971</v>
      </c>
      <c r="B1063">
        <v>3</v>
      </c>
      <c r="C1063">
        <v>6</v>
      </c>
      <c r="D1063">
        <v>1062</v>
      </c>
      <c r="E1063" s="25" t="s">
        <v>3680</v>
      </c>
      <c r="F1063">
        <f>VLOOKUP(E1063,morphology!B:C,2,FALSE)</f>
        <v>317</v>
      </c>
    </row>
    <row r="1064" spans="1:6">
      <c r="A1064" t="s">
        <v>1971</v>
      </c>
      <c r="B1064">
        <v>3</v>
      </c>
      <c r="C1064">
        <v>6</v>
      </c>
      <c r="D1064">
        <v>1063</v>
      </c>
      <c r="E1064" s="25" t="s">
        <v>1965</v>
      </c>
      <c r="F1064">
        <f>VLOOKUP(E1064,morphology!B:C,2,FALSE)</f>
        <v>0</v>
      </c>
    </row>
    <row r="1065" spans="1:6">
      <c r="A1065" t="s">
        <v>1971</v>
      </c>
      <c r="B1065">
        <v>3</v>
      </c>
      <c r="C1065">
        <v>6</v>
      </c>
      <c r="D1065">
        <v>1064</v>
      </c>
      <c r="E1065" s="25" t="s">
        <v>1505</v>
      </c>
      <c r="F1065">
        <f>VLOOKUP(E1065,morphology!B:C,2,FALSE)</f>
        <v>254</v>
      </c>
    </row>
    <row r="1066" spans="1:6">
      <c r="A1066" t="s">
        <v>1971</v>
      </c>
      <c r="B1066">
        <v>3</v>
      </c>
      <c r="C1066">
        <v>6</v>
      </c>
      <c r="D1066">
        <v>1065</v>
      </c>
      <c r="E1066" s="25" t="s">
        <v>1494</v>
      </c>
      <c r="F1066">
        <f>VLOOKUP(E1066,morphology!B:C,2,FALSE)</f>
        <v>60</v>
      </c>
    </row>
    <row r="1067" spans="1:6">
      <c r="A1067" t="s">
        <v>1971</v>
      </c>
      <c r="B1067">
        <v>3</v>
      </c>
      <c r="C1067">
        <v>6</v>
      </c>
      <c r="D1067">
        <v>1066</v>
      </c>
      <c r="E1067" s="25" t="s">
        <v>1860</v>
      </c>
      <c r="F1067">
        <f>VLOOKUP(E1067,morphology!B:C,2,FALSE)</f>
        <v>318</v>
      </c>
    </row>
    <row r="1068" spans="1:6">
      <c r="A1068" t="s">
        <v>1971</v>
      </c>
      <c r="B1068">
        <v>3</v>
      </c>
      <c r="C1068">
        <v>6</v>
      </c>
      <c r="D1068">
        <v>1067</v>
      </c>
      <c r="E1068" s="25" t="s">
        <v>1458</v>
      </c>
      <c r="F1068">
        <f>VLOOKUP(E1068,morphology!B:C,2,FALSE)</f>
        <v>103</v>
      </c>
    </row>
    <row r="1069" spans="1:6">
      <c r="A1069" t="s">
        <v>1971</v>
      </c>
      <c r="B1069">
        <v>3</v>
      </c>
      <c r="C1069">
        <v>6</v>
      </c>
      <c r="D1069">
        <v>1068</v>
      </c>
      <c r="E1069" s="25" t="s">
        <v>1861</v>
      </c>
      <c r="F1069">
        <f>VLOOKUP(E1069,morphology!B:C,2,FALSE)</f>
        <v>319</v>
      </c>
    </row>
    <row r="1070" spans="1:6">
      <c r="A1070" t="s">
        <v>1971</v>
      </c>
      <c r="B1070">
        <v>3</v>
      </c>
      <c r="C1070">
        <v>6</v>
      </c>
      <c r="D1070">
        <v>1069</v>
      </c>
      <c r="E1070" s="25" t="s">
        <v>1526</v>
      </c>
      <c r="F1070">
        <f>VLOOKUP(E1070,morphology!B:C,2,FALSE)</f>
        <v>106</v>
      </c>
    </row>
    <row r="1071" spans="1:6">
      <c r="A1071" t="s">
        <v>1971</v>
      </c>
      <c r="B1071">
        <v>3</v>
      </c>
      <c r="C1071">
        <v>6</v>
      </c>
      <c r="D1071">
        <v>1070</v>
      </c>
      <c r="E1071" s="25" t="s">
        <v>1814</v>
      </c>
      <c r="F1071">
        <f>VLOOKUP(E1071,morphology!B:C,2,FALSE)</f>
        <v>256</v>
      </c>
    </row>
    <row r="1072" spans="1:6">
      <c r="A1072" t="s">
        <v>1971</v>
      </c>
      <c r="B1072">
        <v>3</v>
      </c>
      <c r="C1072">
        <v>6</v>
      </c>
      <c r="D1072">
        <v>1071</v>
      </c>
      <c r="E1072" s="25" t="s">
        <v>1862</v>
      </c>
      <c r="F1072">
        <f>VLOOKUP(E1072,morphology!B:C,2,FALSE)</f>
        <v>320</v>
      </c>
    </row>
    <row r="1073" spans="1:6">
      <c r="A1073" t="s">
        <v>1971</v>
      </c>
      <c r="B1073">
        <v>3</v>
      </c>
      <c r="C1073">
        <v>6</v>
      </c>
      <c r="D1073">
        <v>1072</v>
      </c>
      <c r="E1073" s="25" t="s">
        <v>3648</v>
      </c>
      <c r="F1073">
        <f>VLOOKUP(E1073,morphology!B:C,2,FALSE)</f>
        <v>132</v>
      </c>
    </row>
    <row r="1074" spans="1:6">
      <c r="A1074" t="s">
        <v>1971</v>
      </c>
      <c r="B1074">
        <v>3</v>
      </c>
      <c r="C1074">
        <v>6</v>
      </c>
      <c r="D1074">
        <v>1073</v>
      </c>
      <c r="E1074" s="25" t="s">
        <v>1966</v>
      </c>
      <c r="F1074">
        <f>VLOOKUP(E1074,morphology!B:C,2,FALSE)</f>
        <v>0</v>
      </c>
    </row>
    <row r="1075" spans="1:6">
      <c r="A1075" t="s">
        <v>1971</v>
      </c>
      <c r="B1075">
        <v>3</v>
      </c>
      <c r="C1075">
        <v>7</v>
      </c>
      <c r="D1075">
        <v>1074</v>
      </c>
      <c r="E1075" s="26" t="s">
        <v>1564</v>
      </c>
      <c r="F1075">
        <f>VLOOKUP(E1075,morphology!B:C,2,FALSE)</f>
        <v>0</v>
      </c>
    </row>
    <row r="1076" spans="1:6">
      <c r="A1076" t="s">
        <v>1971</v>
      </c>
      <c r="B1076">
        <v>3</v>
      </c>
      <c r="C1076">
        <v>7</v>
      </c>
      <c r="D1076">
        <v>1075</v>
      </c>
      <c r="E1076" s="25" t="s">
        <v>3657</v>
      </c>
      <c r="F1076">
        <f>VLOOKUP(E1076,morphology!B:C,2,FALSE)</f>
        <v>108</v>
      </c>
    </row>
    <row r="1077" spans="1:6">
      <c r="A1077" t="s">
        <v>1971</v>
      </c>
      <c r="B1077">
        <v>3</v>
      </c>
      <c r="C1077">
        <v>7</v>
      </c>
      <c r="D1077">
        <v>1076</v>
      </c>
      <c r="E1077" s="25" t="s">
        <v>1696</v>
      </c>
      <c r="F1077">
        <f>VLOOKUP(E1077,morphology!B:C,2,FALSE)</f>
        <v>0</v>
      </c>
    </row>
    <row r="1078" spans="1:6">
      <c r="A1078" t="s">
        <v>1971</v>
      </c>
      <c r="B1078">
        <v>3</v>
      </c>
      <c r="C1078">
        <v>7</v>
      </c>
      <c r="D1078">
        <v>1077</v>
      </c>
      <c r="E1078" s="25" t="s">
        <v>1863</v>
      </c>
      <c r="F1078">
        <f>VLOOKUP(E1078,morphology!B:C,2,FALSE)</f>
        <v>321</v>
      </c>
    </row>
    <row r="1079" spans="1:6">
      <c r="A1079" t="s">
        <v>1971</v>
      </c>
      <c r="B1079">
        <v>3</v>
      </c>
      <c r="C1079">
        <v>7</v>
      </c>
      <c r="D1079">
        <v>1078</v>
      </c>
      <c r="E1079" s="25" t="s">
        <v>1864</v>
      </c>
      <c r="F1079">
        <f>VLOOKUP(E1079,morphology!B:C,2,FALSE)</f>
        <v>322</v>
      </c>
    </row>
    <row r="1080" spans="1:6">
      <c r="A1080" t="s">
        <v>1971</v>
      </c>
      <c r="B1080">
        <v>3</v>
      </c>
      <c r="C1080">
        <v>7</v>
      </c>
      <c r="D1080">
        <v>1079</v>
      </c>
      <c r="E1080" s="25" t="s">
        <v>1521</v>
      </c>
      <c r="F1080">
        <f>VLOOKUP(E1080,morphology!B:C,2,FALSE)</f>
        <v>267</v>
      </c>
    </row>
    <row r="1081" spans="1:6">
      <c r="A1081" t="s">
        <v>1971</v>
      </c>
      <c r="B1081">
        <v>3</v>
      </c>
      <c r="C1081">
        <v>7</v>
      </c>
      <c r="D1081">
        <v>1080</v>
      </c>
      <c r="E1081" s="25" t="s">
        <v>1965</v>
      </c>
      <c r="F1081">
        <f>VLOOKUP(E1081,morphology!B:C,2,FALSE)</f>
        <v>0</v>
      </c>
    </row>
    <row r="1082" spans="1:6">
      <c r="A1082" t="s">
        <v>1971</v>
      </c>
      <c r="B1082">
        <v>3</v>
      </c>
      <c r="C1082">
        <v>7</v>
      </c>
      <c r="D1082">
        <v>1081</v>
      </c>
      <c r="E1082" s="25" t="s">
        <v>1494</v>
      </c>
      <c r="F1082">
        <f>VLOOKUP(E1082,morphology!B:C,2,FALSE)</f>
        <v>60</v>
      </c>
    </row>
    <row r="1083" spans="1:6">
      <c r="A1083" t="s">
        <v>1971</v>
      </c>
      <c r="B1083">
        <v>3</v>
      </c>
      <c r="C1083">
        <v>7</v>
      </c>
      <c r="D1083">
        <v>1082</v>
      </c>
      <c r="E1083" s="25" t="s">
        <v>1795</v>
      </c>
      <c r="F1083">
        <f>VLOOKUP(E1083,morphology!B:C,2,FALSE)</f>
        <v>219</v>
      </c>
    </row>
    <row r="1084" spans="1:6">
      <c r="A1084" t="s">
        <v>1971</v>
      </c>
      <c r="B1084">
        <v>3</v>
      </c>
      <c r="C1084">
        <v>7</v>
      </c>
      <c r="D1084">
        <v>1083</v>
      </c>
      <c r="E1084" s="25" t="s">
        <v>1423</v>
      </c>
      <c r="F1084">
        <f>VLOOKUP(E1084,morphology!B:C,2,FALSE)</f>
        <v>26</v>
      </c>
    </row>
    <row r="1085" spans="1:6">
      <c r="A1085" t="s">
        <v>1971</v>
      </c>
      <c r="B1085">
        <v>3</v>
      </c>
      <c r="C1085">
        <v>7</v>
      </c>
      <c r="D1085">
        <v>1084</v>
      </c>
      <c r="E1085" s="25" t="s">
        <v>1841</v>
      </c>
      <c r="F1085">
        <f>VLOOKUP(E1085,morphology!B:C,2,FALSE)</f>
        <v>284</v>
      </c>
    </row>
    <row r="1086" spans="1:6">
      <c r="A1086" t="s">
        <v>1971</v>
      </c>
      <c r="B1086">
        <v>3</v>
      </c>
      <c r="C1086">
        <v>7</v>
      </c>
      <c r="D1086">
        <v>1085</v>
      </c>
      <c r="E1086" s="25" t="s">
        <v>1839</v>
      </c>
      <c r="F1086">
        <f>VLOOKUP(E1086,morphology!B:C,2,FALSE)</f>
        <v>282</v>
      </c>
    </row>
    <row r="1087" spans="1:6">
      <c r="A1087" t="s">
        <v>1971</v>
      </c>
      <c r="B1087">
        <v>3</v>
      </c>
      <c r="C1087">
        <v>7</v>
      </c>
      <c r="D1087">
        <v>1086</v>
      </c>
      <c r="E1087" s="25" t="s">
        <v>1493</v>
      </c>
      <c r="F1087">
        <f>VLOOKUP(E1087,morphology!B:C,2,FALSE)</f>
        <v>63</v>
      </c>
    </row>
    <row r="1088" spans="1:6">
      <c r="A1088" t="s">
        <v>1971</v>
      </c>
      <c r="B1088">
        <v>3</v>
      </c>
      <c r="C1088">
        <v>7</v>
      </c>
      <c r="D1088">
        <v>1087</v>
      </c>
      <c r="E1088" s="25" t="s">
        <v>1696</v>
      </c>
      <c r="F1088">
        <f>VLOOKUP(E1088,morphology!B:C,2,FALSE)</f>
        <v>0</v>
      </c>
    </row>
    <row r="1089" spans="1:6">
      <c r="A1089" t="s">
        <v>1971</v>
      </c>
      <c r="B1089">
        <v>3</v>
      </c>
      <c r="C1089">
        <v>7</v>
      </c>
      <c r="D1089">
        <v>1088</v>
      </c>
      <c r="E1089" s="25" t="s">
        <v>1451</v>
      </c>
      <c r="F1089">
        <f>VLOOKUP(E1089,morphology!B:C,2,FALSE)</f>
        <v>152</v>
      </c>
    </row>
    <row r="1090" spans="1:6">
      <c r="A1090" t="s">
        <v>1971</v>
      </c>
      <c r="B1090">
        <v>3</v>
      </c>
      <c r="C1090">
        <v>7</v>
      </c>
      <c r="D1090">
        <v>1089</v>
      </c>
      <c r="E1090" s="25" t="s">
        <v>1759</v>
      </c>
      <c r="F1090">
        <f>VLOOKUP(E1090,morphology!B:C,2,FALSE)</f>
        <v>153</v>
      </c>
    </row>
    <row r="1091" spans="1:6">
      <c r="A1091" t="s">
        <v>1971</v>
      </c>
      <c r="B1091">
        <v>3</v>
      </c>
      <c r="C1091">
        <v>7</v>
      </c>
      <c r="D1091">
        <v>1090</v>
      </c>
      <c r="E1091" s="25" t="s">
        <v>1839</v>
      </c>
      <c r="F1091">
        <f>VLOOKUP(E1091,morphology!B:C,2,FALSE)</f>
        <v>282</v>
      </c>
    </row>
    <row r="1092" spans="1:6">
      <c r="A1092" t="s">
        <v>1971</v>
      </c>
      <c r="B1092">
        <v>3</v>
      </c>
      <c r="C1092">
        <v>7</v>
      </c>
      <c r="D1092">
        <v>1091</v>
      </c>
      <c r="E1092" s="25" t="s">
        <v>1493</v>
      </c>
      <c r="F1092">
        <f>VLOOKUP(E1092,morphology!B:C,2,FALSE)</f>
        <v>63</v>
      </c>
    </row>
    <row r="1093" spans="1:6">
      <c r="A1093" t="s">
        <v>1971</v>
      </c>
      <c r="B1093">
        <v>3</v>
      </c>
      <c r="C1093">
        <v>7</v>
      </c>
      <c r="D1093">
        <v>1092</v>
      </c>
      <c r="E1093" s="25" t="s">
        <v>1965</v>
      </c>
      <c r="F1093">
        <f>VLOOKUP(E1093,morphology!B:C,2,FALSE)</f>
        <v>0</v>
      </c>
    </row>
    <row r="1094" spans="1:6">
      <c r="A1094" t="s">
        <v>1971</v>
      </c>
      <c r="B1094">
        <v>3</v>
      </c>
      <c r="C1094">
        <v>8</v>
      </c>
      <c r="D1094">
        <v>1093</v>
      </c>
      <c r="E1094" s="26" t="s">
        <v>1565</v>
      </c>
      <c r="F1094">
        <f>VLOOKUP(E1094,morphology!B:C,2,FALSE)</f>
        <v>0</v>
      </c>
    </row>
    <row r="1095" spans="1:6">
      <c r="A1095" t="s">
        <v>1971</v>
      </c>
      <c r="B1095">
        <v>3</v>
      </c>
      <c r="C1095">
        <v>8</v>
      </c>
      <c r="D1095">
        <v>1094</v>
      </c>
      <c r="E1095" s="25" t="s">
        <v>1494</v>
      </c>
      <c r="F1095">
        <f>VLOOKUP(E1095,morphology!B:C,2,FALSE)</f>
        <v>60</v>
      </c>
    </row>
    <row r="1096" spans="1:6">
      <c r="A1096" t="s">
        <v>1971</v>
      </c>
      <c r="B1096">
        <v>3</v>
      </c>
      <c r="C1096">
        <v>8</v>
      </c>
      <c r="D1096">
        <v>1095</v>
      </c>
      <c r="E1096" s="25" t="s">
        <v>1795</v>
      </c>
      <c r="F1096">
        <f>VLOOKUP(E1096,morphology!B:C,2,FALSE)</f>
        <v>219</v>
      </c>
    </row>
    <row r="1097" spans="1:6">
      <c r="A1097" t="s">
        <v>1971</v>
      </c>
      <c r="B1097">
        <v>3</v>
      </c>
      <c r="C1097">
        <v>8</v>
      </c>
      <c r="D1097">
        <v>1096</v>
      </c>
      <c r="E1097" s="25" t="s">
        <v>1423</v>
      </c>
      <c r="F1097">
        <f>VLOOKUP(E1097,morphology!B:C,2,FALSE)</f>
        <v>26</v>
      </c>
    </row>
    <row r="1098" spans="1:6">
      <c r="A1098" t="s">
        <v>1971</v>
      </c>
      <c r="B1098">
        <v>3</v>
      </c>
      <c r="C1098">
        <v>8</v>
      </c>
      <c r="D1098">
        <v>1097</v>
      </c>
      <c r="E1098" s="25" t="s">
        <v>1662</v>
      </c>
      <c r="F1098">
        <f>VLOOKUP(E1098,morphology!B:C,2,FALSE)</f>
        <v>92</v>
      </c>
    </row>
    <row r="1099" spans="1:6">
      <c r="A1099" t="s">
        <v>1971</v>
      </c>
      <c r="B1099">
        <v>3</v>
      </c>
      <c r="C1099">
        <v>8</v>
      </c>
      <c r="D1099">
        <v>1098</v>
      </c>
      <c r="E1099" s="25" t="s">
        <v>188</v>
      </c>
      <c r="F1099">
        <f>VLOOKUP(E1099,morphology!B:C,2,FALSE)</f>
        <v>216</v>
      </c>
    </row>
    <row r="1100" spans="1:6">
      <c r="A1100" t="s">
        <v>1971</v>
      </c>
      <c r="B1100">
        <v>3</v>
      </c>
      <c r="C1100">
        <v>8</v>
      </c>
      <c r="D1100">
        <v>1099</v>
      </c>
      <c r="E1100" s="25" t="s">
        <v>1390</v>
      </c>
      <c r="F1100">
        <f>VLOOKUP(E1100,morphology!B:C,2,FALSE)</f>
        <v>16</v>
      </c>
    </row>
    <row r="1101" spans="1:6">
      <c r="A1101" t="s">
        <v>1971</v>
      </c>
      <c r="B1101">
        <v>3</v>
      </c>
      <c r="C1101">
        <v>8</v>
      </c>
      <c r="D1101">
        <v>1100</v>
      </c>
      <c r="E1101" s="25" t="s">
        <v>1865</v>
      </c>
      <c r="F1101">
        <f>VLOOKUP(E1101,morphology!B:C,2,FALSE)</f>
        <v>323</v>
      </c>
    </row>
    <row r="1102" spans="1:6">
      <c r="A1102" t="s">
        <v>1971</v>
      </c>
      <c r="B1102">
        <v>3</v>
      </c>
      <c r="C1102">
        <v>8</v>
      </c>
      <c r="D1102">
        <v>1101</v>
      </c>
      <c r="E1102" s="25" t="s">
        <v>3650</v>
      </c>
      <c r="F1102">
        <f>VLOOKUP(E1102,morphology!B:C,2,FALSE)</f>
        <v>139</v>
      </c>
    </row>
    <row r="1103" spans="1:6">
      <c r="A1103" t="s">
        <v>1971</v>
      </c>
      <c r="B1103">
        <v>3</v>
      </c>
      <c r="C1103">
        <v>8</v>
      </c>
      <c r="D1103">
        <v>1102</v>
      </c>
      <c r="E1103" s="25" t="s">
        <v>1696</v>
      </c>
      <c r="F1103">
        <f>VLOOKUP(E1103,morphology!B:C,2,FALSE)</f>
        <v>0</v>
      </c>
    </row>
    <row r="1104" spans="1:6">
      <c r="A1104" t="s">
        <v>1971</v>
      </c>
      <c r="B1104">
        <v>3</v>
      </c>
      <c r="C1104">
        <v>8</v>
      </c>
      <c r="D1104">
        <v>1103</v>
      </c>
      <c r="E1104" s="25" t="s">
        <v>92</v>
      </c>
      <c r="F1104">
        <f>VLOOKUP(E1104,morphology!B:C,2,FALSE)</f>
        <v>59</v>
      </c>
    </row>
    <row r="1105" spans="1:6">
      <c r="A1105" t="s">
        <v>1971</v>
      </c>
      <c r="B1105">
        <v>3</v>
      </c>
      <c r="C1105">
        <v>8</v>
      </c>
      <c r="D1105">
        <v>1104</v>
      </c>
      <c r="E1105" s="25" t="s">
        <v>1464</v>
      </c>
      <c r="F1105">
        <f>VLOOKUP(E1105,morphology!B:C,2,FALSE)</f>
        <v>3</v>
      </c>
    </row>
    <row r="1106" spans="1:6">
      <c r="A1106" t="s">
        <v>1971</v>
      </c>
      <c r="B1106">
        <v>3</v>
      </c>
      <c r="C1106">
        <v>8</v>
      </c>
      <c r="D1106">
        <v>1105</v>
      </c>
      <c r="E1106" s="25" t="s">
        <v>1378</v>
      </c>
      <c r="F1106">
        <f>VLOOKUP(E1106,morphology!B:C,2,FALSE)</f>
        <v>4</v>
      </c>
    </row>
    <row r="1107" spans="1:6">
      <c r="A1107" t="s">
        <v>1971</v>
      </c>
      <c r="B1107">
        <v>3</v>
      </c>
      <c r="C1107">
        <v>8</v>
      </c>
      <c r="D1107">
        <v>1106</v>
      </c>
      <c r="E1107" s="25" t="s">
        <v>1494</v>
      </c>
      <c r="F1107">
        <f>VLOOKUP(E1107,morphology!B:C,2,FALSE)</f>
        <v>60</v>
      </c>
    </row>
    <row r="1108" spans="1:6">
      <c r="A1108" t="s">
        <v>1971</v>
      </c>
      <c r="B1108">
        <v>3</v>
      </c>
      <c r="C1108">
        <v>8</v>
      </c>
      <c r="D1108">
        <v>1107</v>
      </c>
      <c r="E1108" s="25" t="s">
        <v>1866</v>
      </c>
      <c r="F1108">
        <f>VLOOKUP(E1108,morphology!B:C,2,FALSE)</f>
        <v>324</v>
      </c>
    </row>
    <row r="1109" spans="1:6">
      <c r="A1109" t="s">
        <v>1971</v>
      </c>
      <c r="B1109">
        <v>3</v>
      </c>
      <c r="C1109">
        <v>8</v>
      </c>
      <c r="D1109">
        <v>1108</v>
      </c>
      <c r="E1109" s="25" t="s">
        <v>3680</v>
      </c>
      <c r="F1109">
        <f>VLOOKUP(E1109,morphology!B:C,2,FALSE)</f>
        <v>317</v>
      </c>
    </row>
    <row r="1110" spans="1:6">
      <c r="A1110" t="s">
        <v>1971</v>
      </c>
      <c r="B1110">
        <v>3</v>
      </c>
      <c r="C1110">
        <v>8</v>
      </c>
      <c r="D1110">
        <v>1109</v>
      </c>
      <c r="E1110" s="25" t="s">
        <v>1966</v>
      </c>
      <c r="F1110">
        <f>VLOOKUP(E1110,morphology!B:C,2,FALSE)</f>
        <v>0</v>
      </c>
    </row>
    <row r="1111" spans="1:6">
      <c r="A1111" t="s">
        <v>1971</v>
      </c>
      <c r="B1111">
        <v>3</v>
      </c>
      <c r="C1111">
        <v>8</v>
      </c>
      <c r="D1111">
        <v>1110</v>
      </c>
      <c r="E1111" s="25" t="s">
        <v>186</v>
      </c>
      <c r="F1111">
        <f>VLOOKUP(E1111,morphology!B:C,2,FALSE)</f>
        <v>221</v>
      </c>
    </row>
    <row r="1112" spans="1:6">
      <c r="A1112" t="s">
        <v>1971</v>
      </c>
      <c r="B1112">
        <v>3</v>
      </c>
      <c r="C1112">
        <v>8</v>
      </c>
      <c r="D1112">
        <v>1111</v>
      </c>
      <c r="E1112" s="25" t="s">
        <v>1846</v>
      </c>
      <c r="F1112">
        <f>VLOOKUP(E1112,morphology!B:C,2,FALSE)</f>
        <v>294</v>
      </c>
    </row>
    <row r="1113" spans="1:6">
      <c r="A1113" t="s">
        <v>1971</v>
      </c>
      <c r="B1113">
        <v>3</v>
      </c>
      <c r="C1113">
        <v>8</v>
      </c>
      <c r="D1113">
        <v>1112</v>
      </c>
      <c r="E1113" s="25" t="s">
        <v>1701</v>
      </c>
      <c r="F1113">
        <f>VLOOKUP(E1113,morphology!B:C,2,FALSE)</f>
        <v>22</v>
      </c>
    </row>
    <row r="1114" spans="1:6">
      <c r="A1114" t="s">
        <v>1971</v>
      </c>
      <c r="B1114">
        <v>3</v>
      </c>
      <c r="C1114">
        <v>8</v>
      </c>
      <c r="D1114">
        <v>1113</v>
      </c>
      <c r="E1114" s="25" t="s">
        <v>1494</v>
      </c>
      <c r="F1114">
        <f>VLOOKUP(E1114,morphology!B:C,2,FALSE)</f>
        <v>60</v>
      </c>
    </row>
    <row r="1115" spans="1:6">
      <c r="A1115" t="s">
        <v>1971</v>
      </c>
      <c r="B1115">
        <v>3</v>
      </c>
      <c r="C1115">
        <v>8</v>
      </c>
      <c r="D1115">
        <v>1114</v>
      </c>
      <c r="E1115" s="25" t="s">
        <v>1608</v>
      </c>
      <c r="F1115">
        <f>VLOOKUP(E1115,morphology!B:C,2,FALSE)</f>
        <v>325</v>
      </c>
    </row>
    <row r="1116" spans="1:6">
      <c r="A1116" t="s">
        <v>1971</v>
      </c>
      <c r="B1116">
        <v>3</v>
      </c>
      <c r="C1116">
        <v>8</v>
      </c>
      <c r="D1116">
        <v>1115</v>
      </c>
      <c r="E1116" s="25" t="s">
        <v>1390</v>
      </c>
      <c r="F1116">
        <f>VLOOKUP(E1116,morphology!B:C,2,FALSE)</f>
        <v>16</v>
      </c>
    </row>
    <row r="1117" spans="1:6">
      <c r="A1117" t="s">
        <v>1971</v>
      </c>
      <c r="B1117">
        <v>3</v>
      </c>
      <c r="C1117">
        <v>8</v>
      </c>
      <c r="D1117">
        <v>1116</v>
      </c>
      <c r="E1117" s="25" t="s">
        <v>1437</v>
      </c>
      <c r="F1117">
        <f>VLOOKUP(E1117,morphology!B:C,2,FALSE)</f>
        <v>147</v>
      </c>
    </row>
    <row r="1118" spans="1:6">
      <c r="A1118" t="s">
        <v>1971</v>
      </c>
      <c r="B1118">
        <v>3</v>
      </c>
      <c r="C1118">
        <v>8</v>
      </c>
      <c r="D1118">
        <v>1117</v>
      </c>
      <c r="E1118" s="25" t="s">
        <v>605</v>
      </c>
      <c r="F1118">
        <f>VLOOKUP(E1118,morphology!B:C,2,FALSE)</f>
        <v>34</v>
      </c>
    </row>
    <row r="1119" spans="1:6">
      <c r="A1119" t="s">
        <v>1971</v>
      </c>
      <c r="B1119">
        <v>3</v>
      </c>
      <c r="C1119">
        <v>8</v>
      </c>
      <c r="D1119">
        <v>1118</v>
      </c>
      <c r="E1119" s="25" t="s">
        <v>1867</v>
      </c>
      <c r="F1119">
        <f>VLOOKUP(E1119,morphology!B:C,2,FALSE)</f>
        <v>326</v>
      </c>
    </row>
    <row r="1120" spans="1:6">
      <c r="A1120" t="s">
        <v>1971</v>
      </c>
      <c r="B1120">
        <v>3</v>
      </c>
      <c r="C1120">
        <v>8</v>
      </c>
      <c r="D1120">
        <v>1119</v>
      </c>
      <c r="E1120" s="25" t="s">
        <v>1554</v>
      </c>
      <c r="F1120">
        <f>VLOOKUP(E1120,morphology!B:C,2,FALSE)</f>
        <v>207</v>
      </c>
    </row>
    <row r="1121" spans="1:6">
      <c r="A1121" t="s">
        <v>1971</v>
      </c>
      <c r="B1121">
        <v>3</v>
      </c>
      <c r="C1121">
        <v>8</v>
      </c>
      <c r="D1121">
        <v>1120</v>
      </c>
      <c r="E1121" s="25" t="s">
        <v>1868</v>
      </c>
      <c r="F1121">
        <f>VLOOKUP(E1121,morphology!B:C,2,FALSE)</f>
        <v>327</v>
      </c>
    </row>
    <row r="1122" spans="1:6">
      <c r="A1122" t="s">
        <v>1971</v>
      </c>
      <c r="B1122">
        <v>3</v>
      </c>
      <c r="C1122">
        <v>8</v>
      </c>
      <c r="D1122">
        <v>1121</v>
      </c>
      <c r="E1122" s="25" t="s">
        <v>1390</v>
      </c>
      <c r="F1122">
        <f>VLOOKUP(E1122,morphology!B:C,2,FALSE)</f>
        <v>16</v>
      </c>
    </row>
    <row r="1123" spans="1:6">
      <c r="A1123" t="s">
        <v>1971</v>
      </c>
      <c r="B1123">
        <v>3</v>
      </c>
      <c r="C1123">
        <v>8</v>
      </c>
      <c r="D1123">
        <v>1122</v>
      </c>
      <c r="E1123" s="25" t="s">
        <v>1865</v>
      </c>
      <c r="F1123">
        <f>VLOOKUP(E1123,morphology!B:C,2,FALSE)</f>
        <v>323</v>
      </c>
    </row>
    <row r="1124" spans="1:6">
      <c r="A1124" t="s">
        <v>1971</v>
      </c>
      <c r="B1124">
        <v>3</v>
      </c>
      <c r="C1124">
        <v>8</v>
      </c>
      <c r="D1124">
        <v>1123</v>
      </c>
      <c r="E1124" s="25" t="s">
        <v>1966</v>
      </c>
      <c r="F1124">
        <f>VLOOKUP(E1124,morphology!B:C,2,FALSE)</f>
        <v>0</v>
      </c>
    </row>
    <row r="1125" spans="1:6">
      <c r="A1125" t="s">
        <v>1971</v>
      </c>
      <c r="B1125">
        <v>3</v>
      </c>
      <c r="C1125">
        <v>9</v>
      </c>
      <c r="D1125">
        <v>1124</v>
      </c>
      <c r="E1125" s="26" t="s">
        <v>1566</v>
      </c>
      <c r="F1125">
        <f>VLOOKUP(E1125,morphology!B:C,2,FALSE)</f>
        <v>0</v>
      </c>
    </row>
    <row r="1126" spans="1:6">
      <c r="A1126" t="s">
        <v>1971</v>
      </c>
      <c r="B1126">
        <v>3</v>
      </c>
      <c r="C1126">
        <v>9</v>
      </c>
      <c r="D1126">
        <v>1125</v>
      </c>
      <c r="E1126" s="25" t="s">
        <v>1505</v>
      </c>
      <c r="F1126">
        <f>VLOOKUP(E1126,morphology!B:C,2,FALSE)</f>
        <v>254</v>
      </c>
    </row>
    <row r="1127" spans="1:6">
      <c r="A1127" t="s">
        <v>1971</v>
      </c>
      <c r="B1127">
        <v>3</v>
      </c>
      <c r="C1127">
        <v>9</v>
      </c>
      <c r="D1127">
        <v>1126</v>
      </c>
      <c r="E1127" s="25" t="s">
        <v>1494</v>
      </c>
      <c r="F1127">
        <f>VLOOKUP(E1127,morphology!B:C,2,FALSE)</f>
        <v>60</v>
      </c>
    </row>
    <row r="1128" spans="1:6">
      <c r="A1128" t="s">
        <v>1971</v>
      </c>
      <c r="B1128">
        <v>3</v>
      </c>
      <c r="C1128">
        <v>9</v>
      </c>
      <c r="D1128">
        <v>1127</v>
      </c>
      <c r="E1128" s="25" t="s">
        <v>1674</v>
      </c>
      <c r="F1128">
        <f>VLOOKUP(E1128,morphology!B:C,2,FALSE)</f>
        <v>328</v>
      </c>
    </row>
    <row r="1129" spans="1:6">
      <c r="A1129" t="s">
        <v>1971</v>
      </c>
      <c r="B1129">
        <v>3</v>
      </c>
      <c r="C1129">
        <v>9</v>
      </c>
      <c r="D1129">
        <v>1128</v>
      </c>
      <c r="E1129" s="25" t="s">
        <v>188</v>
      </c>
      <c r="F1129">
        <f>VLOOKUP(E1129,morphology!B:C,2,FALSE)</f>
        <v>216</v>
      </c>
    </row>
    <row r="1130" spans="1:6">
      <c r="A1130" t="s">
        <v>1971</v>
      </c>
      <c r="B1130">
        <v>3</v>
      </c>
      <c r="C1130">
        <v>9</v>
      </c>
      <c r="D1130">
        <v>1129</v>
      </c>
      <c r="E1130" s="25" t="s">
        <v>1390</v>
      </c>
      <c r="F1130">
        <f>VLOOKUP(E1130,morphology!B:C,2,FALSE)</f>
        <v>16</v>
      </c>
    </row>
    <row r="1131" spans="1:6">
      <c r="A1131" t="s">
        <v>1971</v>
      </c>
      <c r="B1131">
        <v>3</v>
      </c>
      <c r="C1131">
        <v>9</v>
      </c>
      <c r="D1131">
        <v>1130</v>
      </c>
      <c r="E1131" s="25" t="s">
        <v>1437</v>
      </c>
      <c r="F1131">
        <f>VLOOKUP(E1131,morphology!B:C,2,FALSE)</f>
        <v>147</v>
      </c>
    </row>
    <row r="1132" spans="1:6">
      <c r="A1132" t="s">
        <v>1971</v>
      </c>
      <c r="B1132">
        <v>3</v>
      </c>
      <c r="C1132">
        <v>9</v>
      </c>
      <c r="D1132">
        <v>1131</v>
      </c>
      <c r="E1132" s="25" t="s">
        <v>1662</v>
      </c>
      <c r="F1132">
        <f>VLOOKUP(E1132,morphology!B:C,2,FALSE)</f>
        <v>92</v>
      </c>
    </row>
    <row r="1133" spans="1:6">
      <c r="A1133" t="s">
        <v>1971</v>
      </c>
      <c r="B1133">
        <v>3</v>
      </c>
      <c r="C1133">
        <v>9</v>
      </c>
      <c r="D1133">
        <v>1132</v>
      </c>
      <c r="E1133" s="25" t="s">
        <v>697</v>
      </c>
      <c r="F1133">
        <f>VLOOKUP(E1133,morphology!B:C,2,FALSE)</f>
        <v>77</v>
      </c>
    </row>
    <row r="1134" spans="1:6">
      <c r="A1134" t="s">
        <v>1971</v>
      </c>
      <c r="B1134">
        <v>3</v>
      </c>
      <c r="C1134">
        <v>9</v>
      </c>
      <c r="D1134">
        <v>1133</v>
      </c>
      <c r="E1134" s="25" t="s">
        <v>3677</v>
      </c>
      <c r="F1134">
        <f>VLOOKUP(E1134,morphology!B:C,2,FALSE)</f>
        <v>312</v>
      </c>
    </row>
    <row r="1135" spans="1:6">
      <c r="A1135" t="s">
        <v>1971</v>
      </c>
      <c r="B1135">
        <v>3</v>
      </c>
      <c r="C1135">
        <v>9</v>
      </c>
      <c r="D1135">
        <v>1134</v>
      </c>
      <c r="E1135" s="25" t="s">
        <v>1696</v>
      </c>
      <c r="F1135">
        <f>VLOOKUP(E1135,morphology!B:C,2,FALSE)</f>
        <v>0</v>
      </c>
    </row>
    <row r="1136" spans="1:6">
      <c r="A1136" t="s">
        <v>1971</v>
      </c>
      <c r="B1136">
        <v>3</v>
      </c>
      <c r="C1136">
        <v>9</v>
      </c>
      <c r="D1136">
        <v>1135</v>
      </c>
      <c r="E1136" s="25" t="s">
        <v>92</v>
      </c>
      <c r="F1136">
        <f>VLOOKUP(E1136,morphology!B:C,2,FALSE)</f>
        <v>59</v>
      </c>
    </row>
    <row r="1137" spans="1:6">
      <c r="A1137" t="s">
        <v>1971</v>
      </c>
      <c r="B1137">
        <v>3</v>
      </c>
      <c r="C1137">
        <v>9</v>
      </c>
      <c r="D1137">
        <v>1136</v>
      </c>
      <c r="E1137" s="25" t="s">
        <v>1869</v>
      </c>
      <c r="F1137">
        <f>VLOOKUP(E1137,morphology!B:C,2,FALSE)</f>
        <v>329</v>
      </c>
    </row>
    <row r="1138" spans="1:6">
      <c r="A1138" t="s">
        <v>1971</v>
      </c>
      <c r="B1138">
        <v>3</v>
      </c>
      <c r="C1138">
        <v>9</v>
      </c>
      <c r="D1138">
        <v>1137</v>
      </c>
      <c r="E1138" s="25" t="s">
        <v>1535</v>
      </c>
      <c r="F1138">
        <f>VLOOKUP(E1138,morphology!B:C,2,FALSE)</f>
        <v>45</v>
      </c>
    </row>
    <row r="1139" spans="1:6">
      <c r="A1139" t="s">
        <v>1971</v>
      </c>
      <c r="B1139">
        <v>3</v>
      </c>
      <c r="C1139">
        <v>9</v>
      </c>
      <c r="D1139">
        <v>1138</v>
      </c>
      <c r="E1139" s="25" t="s">
        <v>190</v>
      </c>
      <c r="F1139">
        <f>VLOOKUP(E1139,morphology!B:C,2,FALSE)</f>
        <v>65</v>
      </c>
    </row>
    <row r="1140" spans="1:6">
      <c r="A1140" t="s">
        <v>1971</v>
      </c>
      <c r="B1140">
        <v>3</v>
      </c>
      <c r="C1140">
        <v>9</v>
      </c>
      <c r="D1140">
        <v>1139</v>
      </c>
      <c r="E1140" s="25" t="s">
        <v>1529</v>
      </c>
      <c r="F1140">
        <f>VLOOKUP(E1140,morphology!B:C,2,FALSE)</f>
        <v>66</v>
      </c>
    </row>
    <row r="1141" spans="1:6">
      <c r="A1141" t="s">
        <v>1971</v>
      </c>
      <c r="B1141">
        <v>3</v>
      </c>
      <c r="C1141">
        <v>9</v>
      </c>
      <c r="D1141">
        <v>1140</v>
      </c>
      <c r="E1141" s="25" t="s">
        <v>1786</v>
      </c>
      <c r="F1141">
        <f>VLOOKUP(E1141,morphology!B:C,2,FALSE)</f>
        <v>182</v>
      </c>
    </row>
    <row r="1142" spans="1:6">
      <c r="A1142" t="s">
        <v>1971</v>
      </c>
      <c r="B1142">
        <v>3</v>
      </c>
      <c r="C1142">
        <v>9</v>
      </c>
      <c r="D1142">
        <v>1141</v>
      </c>
      <c r="E1142" s="25" t="s">
        <v>1696</v>
      </c>
      <c r="F1142">
        <f>VLOOKUP(E1142,morphology!B:C,2,FALSE)</f>
        <v>0</v>
      </c>
    </row>
    <row r="1143" spans="1:6">
      <c r="A1143" t="s">
        <v>1971</v>
      </c>
      <c r="B1143">
        <v>3</v>
      </c>
      <c r="C1143">
        <v>9</v>
      </c>
      <c r="D1143">
        <v>1142</v>
      </c>
      <c r="E1143" s="25" t="s">
        <v>1385</v>
      </c>
      <c r="F1143">
        <f>VLOOKUP(E1143,morphology!B:C,2,FALSE)</f>
        <v>11</v>
      </c>
    </row>
    <row r="1144" spans="1:6">
      <c r="A1144" t="s">
        <v>1971</v>
      </c>
      <c r="B1144">
        <v>3</v>
      </c>
      <c r="C1144">
        <v>9</v>
      </c>
      <c r="D1144">
        <v>1143</v>
      </c>
      <c r="E1144" s="25" t="s">
        <v>697</v>
      </c>
      <c r="F1144">
        <f>VLOOKUP(E1144,morphology!B:C,2,FALSE)</f>
        <v>77</v>
      </c>
    </row>
    <row r="1145" spans="1:6">
      <c r="A1145" t="s">
        <v>1971</v>
      </c>
      <c r="B1145">
        <v>3</v>
      </c>
      <c r="C1145">
        <v>9</v>
      </c>
      <c r="D1145">
        <v>1144</v>
      </c>
      <c r="E1145" s="25" t="s">
        <v>1870</v>
      </c>
      <c r="F1145">
        <f>VLOOKUP(E1145,morphology!B:C,2,FALSE)</f>
        <v>330</v>
      </c>
    </row>
    <row r="1146" spans="1:6">
      <c r="A1146" t="s">
        <v>1971</v>
      </c>
      <c r="B1146">
        <v>3</v>
      </c>
      <c r="C1146">
        <v>9</v>
      </c>
      <c r="D1146">
        <v>1145</v>
      </c>
      <c r="E1146" s="25" t="s">
        <v>3681</v>
      </c>
      <c r="F1146">
        <f>VLOOKUP(E1146,morphology!B:C,2,FALSE)</f>
        <v>331</v>
      </c>
    </row>
    <row r="1147" spans="1:6">
      <c r="A1147" t="s">
        <v>1971</v>
      </c>
      <c r="B1147">
        <v>3</v>
      </c>
      <c r="C1147">
        <v>9</v>
      </c>
      <c r="D1147">
        <v>1146</v>
      </c>
      <c r="E1147" s="25" t="s">
        <v>1696</v>
      </c>
      <c r="F1147">
        <f>VLOOKUP(E1147,morphology!B:C,2,FALSE)</f>
        <v>0</v>
      </c>
    </row>
    <row r="1148" spans="1:6">
      <c r="A1148" t="s">
        <v>1971</v>
      </c>
      <c r="B1148">
        <v>3</v>
      </c>
      <c r="C1148">
        <v>9</v>
      </c>
      <c r="D1148">
        <v>1147</v>
      </c>
      <c r="E1148" s="25" t="s">
        <v>92</v>
      </c>
      <c r="F1148">
        <f>VLOOKUP(E1148,morphology!B:C,2,FALSE)</f>
        <v>59</v>
      </c>
    </row>
    <row r="1149" spans="1:6">
      <c r="A1149" t="s">
        <v>1971</v>
      </c>
      <c r="B1149">
        <v>3</v>
      </c>
      <c r="C1149">
        <v>9</v>
      </c>
      <c r="D1149">
        <v>1148</v>
      </c>
      <c r="E1149" s="25" t="s">
        <v>188</v>
      </c>
      <c r="F1149">
        <f>VLOOKUP(E1149,morphology!B:C,2,FALSE)</f>
        <v>216</v>
      </c>
    </row>
    <row r="1150" spans="1:6">
      <c r="A1150" t="s">
        <v>1971</v>
      </c>
      <c r="B1150">
        <v>3</v>
      </c>
      <c r="C1150">
        <v>9</v>
      </c>
      <c r="D1150">
        <v>1149</v>
      </c>
      <c r="E1150" s="25" t="s">
        <v>1390</v>
      </c>
      <c r="F1150">
        <f>VLOOKUP(E1150,morphology!B:C,2,FALSE)</f>
        <v>16</v>
      </c>
    </row>
    <row r="1151" spans="1:6">
      <c r="A1151" t="s">
        <v>1971</v>
      </c>
      <c r="B1151">
        <v>3</v>
      </c>
      <c r="C1151">
        <v>9</v>
      </c>
      <c r="D1151">
        <v>1150</v>
      </c>
      <c r="E1151" s="25" t="s">
        <v>1437</v>
      </c>
      <c r="F1151">
        <f>VLOOKUP(E1151,morphology!B:C,2,FALSE)</f>
        <v>147</v>
      </c>
    </row>
    <row r="1152" spans="1:6">
      <c r="A1152" t="s">
        <v>1971</v>
      </c>
      <c r="B1152">
        <v>3</v>
      </c>
      <c r="C1152">
        <v>9</v>
      </c>
      <c r="D1152">
        <v>1151</v>
      </c>
      <c r="E1152" s="25" t="s">
        <v>1933</v>
      </c>
      <c r="F1152">
        <f>VLOOKUP(E1152,morphology!B:C,2,FALSE)</f>
        <v>285</v>
      </c>
    </row>
    <row r="1153" spans="1:6">
      <c r="A1153" t="s">
        <v>1971</v>
      </c>
      <c r="B1153">
        <v>3</v>
      </c>
      <c r="C1153">
        <v>9</v>
      </c>
      <c r="D1153">
        <v>1152</v>
      </c>
      <c r="E1153" s="25" t="s">
        <v>1966</v>
      </c>
      <c r="F1153">
        <f>VLOOKUP(E1153,morphology!B:C,2,FALSE)</f>
        <v>0</v>
      </c>
    </row>
    <row r="1154" spans="1:6">
      <c r="A1154" t="s">
        <v>1971</v>
      </c>
      <c r="B1154">
        <v>3</v>
      </c>
      <c r="C1154">
        <v>10</v>
      </c>
      <c r="D1154">
        <v>1153</v>
      </c>
      <c r="E1154" s="26" t="s">
        <v>1567</v>
      </c>
      <c r="F1154">
        <f>VLOOKUP(E1154,morphology!B:C,2,FALSE)</f>
        <v>0</v>
      </c>
    </row>
    <row r="1155" spans="1:6">
      <c r="A1155" t="s">
        <v>1971</v>
      </c>
      <c r="B1155">
        <v>3</v>
      </c>
      <c r="C1155">
        <v>10</v>
      </c>
      <c r="D1155">
        <v>1154</v>
      </c>
      <c r="E1155" s="25" t="s">
        <v>190</v>
      </c>
      <c r="F1155">
        <f>VLOOKUP(E1155,morphology!B:C,2,FALSE)</f>
        <v>65</v>
      </c>
    </row>
    <row r="1156" spans="1:6">
      <c r="A1156" t="s">
        <v>1971</v>
      </c>
      <c r="B1156">
        <v>3</v>
      </c>
      <c r="C1156">
        <v>10</v>
      </c>
      <c r="D1156">
        <v>1155</v>
      </c>
      <c r="E1156" s="25" t="s">
        <v>1592</v>
      </c>
      <c r="F1156">
        <f>VLOOKUP(E1156,morphology!B:C,2,FALSE)</f>
        <v>129</v>
      </c>
    </row>
    <row r="1157" spans="1:6">
      <c r="A1157" t="s">
        <v>1971</v>
      </c>
      <c r="B1157">
        <v>3</v>
      </c>
      <c r="C1157">
        <v>10</v>
      </c>
      <c r="D1157">
        <v>1156</v>
      </c>
      <c r="E1157" s="25" t="s">
        <v>1871</v>
      </c>
      <c r="F1157">
        <f>VLOOKUP(E1157,morphology!B:C,2,FALSE)</f>
        <v>332</v>
      </c>
    </row>
    <row r="1158" spans="1:6">
      <c r="A1158" t="s">
        <v>1971</v>
      </c>
      <c r="B1158">
        <v>3</v>
      </c>
      <c r="C1158">
        <v>10</v>
      </c>
      <c r="D1158">
        <v>1157</v>
      </c>
      <c r="E1158" s="25" t="s">
        <v>1493</v>
      </c>
      <c r="F1158">
        <f>VLOOKUP(E1158,morphology!B:C,2,FALSE)</f>
        <v>63</v>
      </c>
    </row>
    <row r="1159" spans="1:6">
      <c r="A1159" t="s">
        <v>1971</v>
      </c>
      <c r="B1159">
        <v>3</v>
      </c>
      <c r="C1159">
        <v>10</v>
      </c>
      <c r="D1159">
        <v>1158</v>
      </c>
      <c r="E1159" s="25" t="s">
        <v>1554</v>
      </c>
      <c r="F1159">
        <f>VLOOKUP(E1159,morphology!B:C,2,FALSE)</f>
        <v>207</v>
      </c>
    </row>
    <row r="1160" spans="1:6">
      <c r="A1160" t="s">
        <v>1971</v>
      </c>
      <c r="B1160">
        <v>3</v>
      </c>
      <c r="C1160">
        <v>10</v>
      </c>
      <c r="D1160">
        <v>1159</v>
      </c>
      <c r="E1160" s="25" t="s">
        <v>1555</v>
      </c>
      <c r="F1160">
        <f>VLOOKUP(E1160,morphology!B:C,2,FALSE)</f>
        <v>291</v>
      </c>
    </row>
    <row r="1161" spans="1:6">
      <c r="A1161" t="s">
        <v>1971</v>
      </c>
      <c r="B1161">
        <v>3</v>
      </c>
      <c r="C1161">
        <v>10</v>
      </c>
      <c r="D1161">
        <v>1160</v>
      </c>
      <c r="E1161" s="25" t="s">
        <v>1390</v>
      </c>
      <c r="F1161">
        <f>VLOOKUP(E1161,morphology!B:C,2,FALSE)</f>
        <v>16</v>
      </c>
    </row>
    <row r="1162" spans="1:6">
      <c r="A1162" t="s">
        <v>1971</v>
      </c>
      <c r="B1162">
        <v>3</v>
      </c>
      <c r="C1162">
        <v>10</v>
      </c>
      <c r="D1162">
        <v>1161</v>
      </c>
      <c r="E1162" s="25" t="s">
        <v>1437</v>
      </c>
      <c r="F1162">
        <f>VLOOKUP(E1162,morphology!B:C,2,FALSE)</f>
        <v>147</v>
      </c>
    </row>
    <row r="1163" spans="1:6">
      <c r="A1163" t="s">
        <v>1971</v>
      </c>
      <c r="B1163">
        <v>3</v>
      </c>
      <c r="C1163">
        <v>10</v>
      </c>
      <c r="D1163">
        <v>1162</v>
      </c>
      <c r="E1163" s="25" t="s">
        <v>1385</v>
      </c>
      <c r="F1163">
        <f>VLOOKUP(E1163,morphology!B:C,2,FALSE)</f>
        <v>11</v>
      </c>
    </row>
    <row r="1164" spans="1:6">
      <c r="A1164" t="s">
        <v>1971</v>
      </c>
      <c r="B1164">
        <v>3</v>
      </c>
      <c r="C1164">
        <v>10</v>
      </c>
      <c r="D1164">
        <v>1163</v>
      </c>
      <c r="E1164" s="25" t="s">
        <v>1554</v>
      </c>
      <c r="F1164">
        <f>VLOOKUP(E1164,morphology!B:C,2,FALSE)</f>
        <v>207</v>
      </c>
    </row>
    <row r="1165" spans="1:6">
      <c r="A1165" t="s">
        <v>1971</v>
      </c>
      <c r="B1165">
        <v>3</v>
      </c>
      <c r="C1165">
        <v>10</v>
      </c>
      <c r="D1165">
        <v>1164</v>
      </c>
      <c r="E1165" s="25" t="s">
        <v>1555</v>
      </c>
      <c r="F1165">
        <f>VLOOKUP(E1165,morphology!B:C,2,FALSE)</f>
        <v>291</v>
      </c>
    </row>
    <row r="1166" spans="1:6">
      <c r="A1166" t="s">
        <v>1971</v>
      </c>
      <c r="B1166">
        <v>3</v>
      </c>
      <c r="C1166">
        <v>10</v>
      </c>
      <c r="D1166">
        <v>1165</v>
      </c>
      <c r="E1166" s="25" t="s">
        <v>1390</v>
      </c>
      <c r="F1166">
        <f>VLOOKUP(E1166,morphology!B:C,2,FALSE)</f>
        <v>16</v>
      </c>
    </row>
    <row r="1167" spans="1:6">
      <c r="A1167" t="s">
        <v>1971</v>
      </c>
      <c r="B1167">
        <v>3</v>
      </c>
      <c r="C1167">
        <v>10</v>
      </c>
      <c r="D1167">
        <v>1166</v>
      </c>
      <c r="E1167" s="25" t="s">
        <v>1865</v>
      </c>
      <c r="F1167">
        <f>VLOOKUP(E1167,morphology!B:C,2,FALSE)</f>
        <v>323</v>
      </c>
    </row>
    <row r="1168" spans="1:6">
      <c r="A1168" t="s">
        <v>1971</v>
      </c>
      <c r="B1168">
        <v>3</v>
      </c>
      <c r="C1168">
        <v>10</v>
      </c>
      <c r="D1168">
        <v>1167</v>
      </c>
      <c r="E1168" s="25" t="s">
        <v>1965</v>
      </c>
      <c r="F1168">
        <f>VLOOKUP(E1168,morphology!B:C,2,FALSE)</f>
        <v>0</v>
      </c>
    </row>
    <row r="1169" spans="1:6">
      <c r="A1169" t="s">
        <v>1971</v>
      </c>
      <c r="B1169">
        <v>3</v>
      </c>
      <c r="C1169">
        <v>10</v>
      </c>
      <c r="D1169">
        <v>1168</v>
      </c>
      <c r="E1169" s="25" t="s">
        <v>1505</v>
      </c>
      <c r="F1169">
        <f>VLOOKUP(E1169,morphology!B:C,2,FALSE)</f>
        <v>254</v>
      </c>
    </row>
    <row r="1170" spans="1:6">
      <c r="A1170" t="s">
        <v>1971</v>
      </c>
      <c r="B1170">
        <v>3</v>
      </c>
      <c r="C1170">
        <v>10</v>
      </c>
      <c r="D1170">
        <v>1169</v>
      </c>
      <c r="E1170" s="25" t="s">
        <v>1494</v>
      </c>
      <c r="F1170">
        <f>VLOOKUP(E1170,morphology!B:C,2,FALSE)</f>
        <v>60</v>
      </c>
    </row>
    <row r="1171" spans="1:6">
      <c r="A1171" t="s">
        <v>1971</v>
      </c>
      <c r="B1171">
        <v>3</v>
      </c>
      <c r="C1171">
        <v>10</v>
      </c>
      <c r="D1171">
        <v>1170</v>
      </c>
      <c r="E1171" s="25" t="s">
        <v>1486</v>
      </c>
      <c r="F1171">
        <f>VLOOKUP(E1171,morphology!B:C,2,FALSE)</f>
        <v>111</v>
      </c>
    </row>
    <row r="1172" spans="1:6">
      <c r="A1172" t="s">
        <v>1971</v>
      </c>
      <c r="B1172">
        <v>3</v>
      </c>
      <c r="C1172">
        <v>10</v>
      </c>
      <c r="D1172">
        <v>1171</v>
      </c>
      <c r="E1172" s="25" t="s">
        <v>1795</v>
      </c>
      <c r="F1172">
        <f>VLOOKUP(E1172,morphology!B:C,2,FALSE)</f>
        <v>219</v>
      </c>
    </row>
    <row r="1173" spans="1:6">
      <c r="A1173" t="s">
        <v>1971</v>
      </c>
      <c r="B1173">
        <v>3</v>
      </c>
      <c r="C1173">
        <v>10</v>
      </c>
      <c r="D1173">
        <v>1172</v>
      </c>
      <c r="E1173" s="25" t="s">
        <v>1841</v>
      </c>
      <c r="F1173">
        <f>VLOOKUP(E1173,morphology!B:C,2,FALSE)</f>
        <v>284</v>
      </c>
    </row>
    <row r="1174" spans="1:6">
      <c r="A1174" t="s">
        <v>1971</v>
      </c>
      <c r="B1174">
        <v>3</v>
      </c>
      <c r="C1174">
        <v>10</v>
      </c>
      <c r="D1174">
        <v>1173</v>
      </c>
      <c r="E1174" s="25" t="s">
        <v>1417</v>
      </c>
      <c r="F1174">
        <f>VLOOKUP(E1174,morphology!B:C,2,FALSE)</f>
        <v>67</v>
      </c>
    </row>
    <row r="1175" spans="1:6">
      <c r="A1175" t="s">
        <v>1971</v>
      </c>
      <c r="B1175">
        <v>3</v>
      </c>
      <c r="C1175">
        <v>10</v>
      </c>
      <c r="D1175">
        <v>1174</v>
      </c>
      <c r="E1175" s="25" t="s">
        <v>1665</v>
      </c>
      <c r="F1175">
        <f>VLOOKUP(E1175,morphology!B:C,2,FALSE)</f>
        <v>54</v>
      </c>
    </row>
    <row r="1176" spans="1:6">
      <c r="A1176" t="s">
        <v>1971</v>
      </c>
      <c r="B1176">
        <v>3</v>
      </c>
      <c r="C1176">
        <v>10</v>
      </c>
      <c r="D1176">
        <v>1175</v>
      </c>
      <c r="E1176" s="25" t="s">
        <v>188</v>
      </c>
      <c r="F1176">
        <f>VLOOKUP(E1176,morphology!B:C,2,FALSE)</f>
        <v>216</v>
      </c>
    </row>
    <row r="1177" spans="1:6">
      <c r="A1177" t="s">
        <v>1971</v>
      </c>
      <c r="B1177">
        <v>3</v>
      </c>
      <c r="C1177">
        <v>10</v>
      </c>
      <c r="D1177">
        <v>1176</v>
      </c>
      <c r="E1177" s="25" t="s">
        <v>1390</v>
      </c>
      <c r="F1177">
        <f>VLOOKUP(E1177,morphology!B:C,2,FALSE)</f>
        <v>16</v>
      </c>
    </row>
    <row r="1178" spans="1:6">
      <c r="A1178" t="s">
        <v>1971</v>
      </c>
      <c r="B1178">
        <v>3</v>
      </c>
      <c r="C1178">
        <v>10</v>
      </c>
      <c r="D1178">
        <v>1177</v>
      </c>
      <c r="E1178" s="25" t="s">
        <v>1437</v>
      </c>
      <c r="F1178">
        <f>VLOOKUP(E1178,morphology!B:C,2,FALSE)</f>
        <v>147</v>
      </c>
    </row>
    <row r="1179" spans="1:6">
      <c r="A1179" t="s">
        <v>1971</v>
      </c>
      <c r="B1179">
        <v>3</v>
      </c>
      <c r="C1179">
        <v>10</v>
      </c>
      <c r="D1179">
        <v>1178</v>
      </c>
      <c r="E1179" s="25" t="s">
        <v>1696</v>
      </c>
      <c r="F1179">
        <f>VLOOKUP(E1179,morphology!B:C,2,FALSE)</f>
        <v>0</v>
      </c>
    </row>
    <row r="1180" spans="1:6">
      <c r="A1180" t="s">
        <v>1971</v>
      </c>
      <c r="B1180">
        <v>3</v>
      </c>
      <c r="C1180">
        <v>10</v>
      </c>
      <c r="D1180">
        <v>1179</v>
      </c>
      <c r="E1180" s="25" t="s">
        <v>1385</v>
      </c>
      <c r="F1180">
        <f>VLOOKUP(E1180,morphology!B:C,2,FALSE)</f>
        <v>11</v>
      </c>
    </row>
    <row r="1181" spans="1:6">
      <c r="A1181" t="s">
        <v>1971</v>
      </c>
      <c r="B1181">
        <v>3</v>
      </c>
      <c r="C1181">
        <v>10</v>
      </c>
      <c r="D1181">
        <v>1180</v>
      </c>
      <c r="E1181" s="25" t="s">
        <v>1494</v>
      </c>
      <c r="F1181">
        <f>VLOOKUP(E1181,morphology!B:C,2,FALSE)</f>
        <v>60</v>
      </c>
    </row>
    <row r="1182" spans="1:6">
      <c r="A1182" t="s">
        <v>1971</v>
      </c>
      <c r="B1182">
        <v>3</v>
      </c>
      <c r="C1182">
        <v>10</v>
      </c>
      <c r="D1182">
        <v>1181</v>
      </c>
      <c r="E1182" s="25" t="s">
        <v>1486</v>
      </c>
      <c r="F1182">
        <f>VLOOKUP(E1182,morphology!B:C,2,FALSE)</f>
        <v>111</v>
      </c>
    </row>
    <row r="1183" spans="1:6">
      <c r="A1183" t="s">
        <v>1971</v>
      </c>
      <c r="B1183">
        <v>3</v>
      </c>
      <c r="C1183">
        <v>10</v>
      </c>
      <c r="D1183">
        <v>1182</v>
      </c>
      <c r="E1183" s="25" t="s">
        <v>1587</v>
      </c>
      <c r="F1183">
        <f>VLOOKUP(E1183,morphology!B:C,2,FALSE)</f>
        <v>181</v>
      </c>
    </row>
    <row r="1184" spans="1:6">
      <c r="A1184" t="s">
        <v>1971</v>
      </c>
      <c r="B1184">
        <v>3</v>
      </c>
      <c r="C1184">
        <v>10</v>
      </c>
      <c r="D1184">
        <v>1183</v>
      </c>
      <c r="E1184" s="25" t="s">
        <v>1431</v>
      </c>
      <c r="F1184">
        <f>VLOOKUP(E1184,morphology!B:C,2,FALSE)</f>
        <v>31</v>
      </c>
    </row>
    <row r="1185" spans="1:6">
      <c r="A1185" t="s">
        <v>1971</v>
      </c>
      <c r="B1185">
        <v>3</v>
      </c>
      <c r="C1185">
        <v>10</v>
      </c>
      <c r="D1185">
        <v>1184</v>
      </c>
      <c r="E1185" s="25" t="s">
        <v>1660</v>
      </c>
      <c r="F1185">
        <f>VLOOKUP(E1185,morphology!B:C,2,FALSE)</f>
        <v>174</v>
      </c>
    </row>
    <row r="1186" spans="1:6">
      <c r="A1186" t="s">
        <v>1971</v>
      </c>
      <c r="B1186">
        <v>3</v>
      </c>
      <c r="C1186">
        <v>10</v>
      </c>
      <c r="D1186">
        <v>1185</v>
      </c>
      <c r="E1186" s="25" t="s">
        <v>1535</v>
      </c>
      <c r="F1186">
        <f>VLOOKUP(E1186,morphology!B:C,2,FALSE)</f>
        <v>45</v>
      </c>
    </row>
    <row r="1187" spans="1:6">
      <c r="A1187" t="s">
        <v>1971</v>
      </c>
      <c r="B1187">
        <v>3</v>
      </c>
      <c r="C1187">
        <v>10</v>
      </c>
      <c r="D1187">
        <v>1186</v>
      </c>
      <c r="E1187" s="25" t="s">
        <v>1966</v>
      </c>
      <c r="F1187">
        <f>VLOOKUP(E1187,morphology!B:C,2,FALSE)</f>
        <v>0</v>
      </c>
    </row>
    <row r="1188" spans="1:6">
      <c r="A1188" t="s">
        <v>1971</v>
      </c>
      <c r="B1188">
        <v>3</v>
      </c>
      <c r="C1188">
        <v>11</v>
      </c>
      <c r="D1188">
        <v>1187</v>
      </c>
      <c r="E1188" s="26" t="s">
        <v>1568</v>
      </c>
      <c r="F1188">
        <f>VLOOKUP(E1188,morphology!B:C,2,FALSE)</f>
        <v>0</v>
      </c>
    </row>
    <row r="1189" spans="1:6">
      <c r="A1189" t="s">
        <v>1971</v>
      </c>
      <c r="B1189">
        <v>3</v>
      </c>
      <c r="C1189">
        <v>11</v>
      </c>
      <c r="D1189">
        <v>1188</v>
      </c>
      <c r="E1189" s="25" t="s">
        <v>1872</v>
      </c>
      <c r="F1189">
        <f>VLOOKUP(E1189,morphology!B:C,2,FALSE)</f>
        <v>59</v>
      </c>
    </row>
    <row r="1190" spans="1:6">
      <c r="A1190" t="s">
        <v>1971</v>
      </c>
      <c r="B1190">
        <v>3</v>
      </c>
      <c r="C1190">
        <v>11</v>
      </c>
      <c r="D1190">
        <v>1189</v>
      </c>
      <c r="E1190" s="25" t="s">
        <v>1468</v>
      </c>
      <c r="F1190">
        <f>VLOOKUP(E1190,morphology!B:C,2,FALSE)</f>
        <v>55</v>
      </c>
    </row>
    <row r="1191" spans="1:6">
      <c r="A1191" t="s">
        <v>1971</v>
      </c>
      <c r="B1191">
        <v>3</v>
      </c>
      <c r="C1191">
        <v>11</v>
      </c>
      <c r="D1191">
        <v>1190</v>
      </c>
      <c r="E1191" s="25" t="s">
        <v>1469</v>
      </c>
      <c r="F1191">
        <f>VLOOKUP(E1191,morphology!B:C,2,FALSE)</f>
        <v>178</v>
      </c>
    </row>
    <row r="1192" spans="1:6">
      <c r="A1192" t="s">
        <v>1971</v>
      </c>
      <c r="B1192">
        <v>3</v>
      </c>
      <c r="C1192">
        <v>11</v>
      </c>
      <c r="D1192">
        <v>1191</v>
      </c>
      <c r="E1192" s="25" t="s">
        <v>1470</v>
      </c>
      <c r="F1192">
        <f>VLOOKUP(E1192,morphology!B:C,2,FALSE)</f>
        <v>20</v>
      </c>
    </row>
    <row r="1193" spans="1:6">
      <c r="A1193" t="s">
        <v>1971</v>
      </c>
      <c r="B1193">
        <v>3</v>
      </c>
      <c r="C1193">
        <v>11</v>
      </c>
      <c r="D1193">
        <v>1192</v>
      </c>
      <c r="E1193" s="25" t="s">
        <v>1714</v>
      </c>
      <c r="F1193">
        <f>VLOOKUP(E1193,morphology!B:C,2,FALSE)</f>
        <v>56</v>
      </c>
    </row>
    <row r="1194" spans="1:6">
      <c r="A1194" t="s">
        <v>1971</v>
      </c>
      <c r="B1194">
        <v>3</v>
      </c>
      <c r="C1194">
        <v>11</v>
      </c>
      <c r="D1194">
        <v>1193</v>
      </c>
      <c r="E1194" s="25" t="s">
        <v>1462</v>
      </c>
      <c r="F1194">
        <f>VLOOKUP(E1194,morphology!B:C,2,FALSE)</f>
        <v>57</v>
      </c>
    </row>
    <row r="1195" spans="1:6">
      <c r="A1195" t="s">
        <v>1971</v>
      </c>
      <c r="B1195">
        <v>3</v>
      </c>
      <c r="C1195">
        <v>11</v>
      </c>
      <c r="D1195">
        <v>1194</v>
      </c>
      <c r="E1195" s="25" t="s">
        <v>1479</v>
      </c>
      <c r="F1195">
        <f>VLOOKUP(E1195,morphology!B:C,2,FALSE)</f>
        <v>165</v>
      </c>
    </row>
    <row r="1196" spans="1:6">
      <c r="A1196" t="s">
        <v>1971</v>
      </c>
      <c r="B1196">
        <v>3</v>
      </c>
      <c r="C1196">
        <v>11</v>
      </c>
      <c r="D1196">
        <v>1195</v>
      </c>
      <c r="E1196" s="25" t="s">
        <v>1464</v>
      </c>
      <c r="F1196">
        <f>VLOOKUP(E1196,morphology!B:C,2,FALSE)</f>
        <v>3</v>
      </c>
    </row>
    <row r="1197" spans="1:6">
      <c r="A1197" t="s">
        <v>1971</v>
      </c>
      <c r="B1197">
        <v>3</v>
      </c>
      <c r="C1197">
        <v>11</v>
      </c>
      <c r="D1197">
        <v>1196</v>
      </c>
      <c r="E1197" s="25" t="s">
        <v>1378</v>
      </c>
      <c r="F1197">
        <f>VLOOKUP(E1197,morphology!B:C,2,FALSE)</f>
        <v>4</v>
      </c>
    </row>
    <row r="1198" spans="1:6">
      <c r="A1198" t="s">
        <v>1971</v>
      </c>
      <c r="B1198">
        <v>3</v>
      </c>
      <c r="C1198">
        <v>11</v>
      </c>
      <c r="D1198">
        <v>1197</v>
      </c>
      <c r="E1198" s="25" t="s">
        <v>1696</v>
      </c>
      <c r="F1198">
        <f>VLOOKUP(E1198,morphology!B:C,2,FALSE)</f>
        <v>0</v>
      </c>
    </row>
    <row r="1199" spans="1:6">
      <c r="A1199" t="s">
        <v>1971</v>
      </c>
      <c r="B1199">
        <v>3</v>
      </c>
      <c r="C1199">
        <v>11</v>
      </c>
      <c r="D1199">
        <v>1198</v>
      </c>
      <c r="E1199" s="25" t="s">
        <v>605</v>
      </c>
      <c r="F1199">
        <f>VLOOKUP(E1199,morphology!B:C,2,FALSE)</f>
        <v>34</v>
      </c>
    </row>
    <row r="1200" spans="1:6">
      <c r="A1200" t="s">
        <v>1971</v>
      </c>
      <c r="B1200">
        <v>3</v>
      </c>
      <c r="C1200">
        <v>11</v>
      </c>
      <c r="D1200">
        <v>1199</v>
      </c>
      <c r="E1200" s="25" t="s">
        <v>1466</v>
      </c>
      <c r="F1200">
        <f>VLOOKUP(E1200,morphology!B:C,2,FALSE)</f>
        <v>333</v>
      </c>
    </row>
    <row r="1201" spans="1:6">
      <c r="A1201" t="s">
        <v>1971</v>
      </c>
      <c r="B1201">
        <v>3</v>
      </c>
      <c r="C1201">
        <v>11</v>
      </c>
      <c r="D1201">
        <v>1200</v>
      </c>
      <c r="E1201" s="25" t="s">
        <v>1941</v>
      </c>
      <c r="F1201">
        <f>VLOOKUP(E1201,morphology!B:C,2,FALSE)</f>
        <v>334</v>
      </c>
    </row>
    <row r="1202" spans="1:6">
      <c r="A1202" t="s">
        <v>1971</v>
      </c>
      <c r="B1202">
        <v>3</v>
      </c>
      <c r="C1202">
        <v>11</v>
      </c>
      <c r="D1202">
        <v>1201</v>
      </c>
      <c r="E1202" s="25" t="s">
        <v>1965</v>
      </c>
      <c r="F1202">
        <f>VLOOKUP(E1202,morphology!B:C,2,FALSE)</f>
        <v>0</v>
      </c>
    </row>
    <row r="1203" spans="1:6">
      <c r="A1203" t="s">
        <v>1971</v>
      </c>
      <c r="B1203">
        <v>3</v>
      </c>
      <c r="C1203">
        <v>12</v>
      </c>
      <c r="D1203">
        <v>1202</v>
      </c>
      <c r="E1203" s="26" t="s">
        <v>1569</v>
      </c>
      <c r="F1203">
        <f>VLOOKUP(E1203,morphology!B:C,2,FALSE)</f>
        <v>0</v>
      </c>
    </row>
    <row r="1204" spans="1:6">
      <c r="A1204" t="s">
        <v>1971</v>
      </c>
      <c r="B1204">
        <v>3</v>
      </c>
      <c r="C1204">
        <v>12</v>
      </c>
      <c r="D1204">
        <v>1203</v>
      </c>
      <c r="E1204" s="25" t="s">
        <v>697</v>
      </c>
      <c r="F1204">
        <f>VLOOKUP(E1204,morphology!B:C,2,FALSE)</f>
        <v>77</v>
      </c>
    </row>
    <row r="1205" spans="1:6">
      <c r="A1205" t="s">
        <v>1971</v>
      </c>
      <c r="B1205">
        <v>3</v>
      </c>
      <c r="C1205">
        <v>12</v>
      </c>
      <c r="D1205">
        <v>1204</v>
      </c>
      <c r="E1205" s="25" t="s">
        <v>1451</v>
      </c>
      <c r="F1205">
        <f>VLOOKUP(E1205,morphology!B:C,2,FALSE)</f>
        <v>152</v>
      </c>
    </row>
    <row r="1206" spans="1:6">
      <c r="A1206" t="s">
        <v>1971</v>
      </c>
      <c r="B1206">
        <v>3</v>
      </c>
      <c r="C1206">
        <v>12</v>
      </c>
      <c r="D1206">
        <v>1205</v>
      </c>
      <c r="E1206" s="25" t="s">
        <v>1873</v>
      </c>
      <c r="F1206">
        <f>VLOOKUP(E1206,morphology!B:C,2,FALSE)</f>
        <v>335</v>
      </c>
    </row>
    <row r="1207" spans="1:6">
      <c r="A1207" t="s">
        <v>1971</v>
      </c>
      <c r="B1207">
        <v>3</v>
      </c>
      <c r="C1207">
        <v>12</v>
      </c>
      <c r="D1207">
        <v>1206</v>
      </c>
      <c r="E1207" s="25" t="s">
        <v>188</v>
      </c>
      <c r="F1207">
        <f>VLOOKUP(E1207,morphology!B:C,2,FALSE)</f>
        <v>216</v>
      </c>
    </row>
    <row r="1208" spans="1:6">
      <c r="A1208" t="s">
        <v>1971</v>
      </c>
      <c r="B1208">
        <v>3</v>
      </c>
      <c r="C1208">
        <v>12</v>
      </c>
      <c r="D1208">
        <v>1207</v>
      </c>
      <c r="E1208" s="25" t="s">
        <v>1390</v>
      </c>
      <c r="F1208">
        <f>VLOOKUP(E1208,morphology!B:C,2,FALSE)</f>
        <v>16</v>
      </c>
    </row>
    <row r="1209" spans="1:6">
      <c r="A1209" t="s">
        <v>1971</v>
      </c>
      <c r="B1209">
        <v>3</v>
      </c>
      <c r="C1209">
        <v>12</v>
      </c>
      <c r="D1209">
        <v>1208</v>
      </c>
      <c r="E1209" s="25" t="s">
        <v>1874</v>
      </c>
      <c r="F1209">
        <f>VLOOKUP(E1209,morphology!B:C,2,FALSE)</f>
        <v>336</v>
      </c>
    </row>
    <row r="1210" spans="1:6">
      <c r="A1210" t="s">
        <v>1971</v>
      </c>
      <c r="B1210">
        <v>3</v>
      </c>
      <c r="C1210">
        <v>12</v>
      </c>
      <c r="D1210">
        <v>1209</v>
      </c>
      <c r="E1210" s="25" t="s">
        <v>1377</v>
      </c>
      <c r="F1210">
        <f>VLOOKUP(E1210,morphology!B:C,2,FALSE)</f>
        <v>2</v>
      </c>
    </row>
    <row r="1211" spans="1:6">
      <c r="A1211" t="s">
        <v>1971</v>
      </c>
      <c r="B1211">
        <v>3</v>
      </c>
      <c r="C1211">
        <v>12</v>
      </c>
      <c r="D1211">
        <v>1210</v>
      </c>
      <c r="E1211" s="25" t="s">
        <v>1385</v>
      </c>
      <c r="F1211">
        <f>VLOOKUP(E1211,morphology!B:C,2,FALSE)</f>
        <v>11</v>
      </c>
    </row>
    <row r="1212" spans="1:6">
      <c r="A1212" t="s">
        <v>1971</v>
      </c>
      <c r="B1212">
        <v>3</v>
      </c>
      <c r="C1212">
        <v>12</v>
      </c>
      <c r="D1212">
        <v>1211</v>
      </c>
      <c r="E1212" s="25" t="s">
        <v>1875</v>
      </c>
      <c r="F1212">
        <f>VLOOKUP(E1212,morphology!B:C,2,FALSE)</f>
        <v>337</v>
      </c>
    </row>
    <row r="1213" spans="1:6">
      <c r="A1213" t="s">
        <v>1971</v>
      </c>
      <c r="B1213">
        <v>3</v>
      </c>
      <c r="C1213">
        <v>12</v>
      </c>
      <c r="D1213">
        <v>1212</v>
      </c>
      <c r="E1213" s="25" t="s">
        <v>1431</v>
      </c>
      <c r="F1213">
        <f>VLOOKUP(E1213,morphology!B:C,2,FALSE)</f>
        <v>31</v>
      </c>
    </row>
    <row r="1214" spans="1:6">
      <c r="A1214" t="s">
        <v>1971</v>
      </c>
      <c r="B1214">
        <v>3</v>
      </c>
      <c r="C1214">
        <v>12</v>
      </c>
      <c r="D1214">
        <v>1213</v>
      </c>
      <c r="E1214" s="25" t="s">
        <v>1660</v>
      </c>
      <c r="F1214">
        <f>VLOOKUP(E1214,morphology!B:C,2,FALSE)</f>
        <v>174</v>
      </c>
    </row>
    <row r="1215" spans="1:6">
      <c r="A1215" t="s">
        <v>1971</v>
      </c>
      <c r="B1215">
        <v>3</v>
      </c>
      <c r="C1215">
        <v>12</v>
      </c>
      <c r="D1215">
        <v>1214</v>
      </c>
      <c r="E1215" s="25" t="s">
        <v>1535</v>
      </c>
      <c r="F1215">
        <f>VLOOKUP(E1215,morphology!B:C,2,FALSE)</f>
        <v>45</v>
      </c>
    </row>
    <row r="1216" spans="1:6">
      <c r="A1216" t="s">
        <v>1971</v>
      </c>
      <c r="B1216">
        <v>3</v>
      </c>
      <c r="C1216">
        <v>12</v>
      </c>
      <c r="D1216">
        <v>1215</v>
      </c>
      <c r="E1216" s="25" t="s">
        <v>1965</v>
      </c>
      <c r="F1216">
        <f>VLOOKUP(E1216,morphology!B:C,2,FALSE)</f>
        <v>0</v>
      </c>
    </row>
    <row r="1217" spans="1:6">
      <c r="A1217" t="s">
        <v>1971</v>
      </c>
      <c r="B1217">
        <v>3</v>
      </c>
      <c r="C1217">
        <v>12</v>
      </c>
      <c r="D1217">
        <v>1216</v>
      </c>
      <c r="E1217" s="25" t="s">
        <v>1385</v>
      </c>
      <c r="F1217">
        <f>VLOOKUP(E1217,morphology!B:C,2,FALSE)</f>
        <v>11</v>
      </c>
    </row>
    <row r="1218" spans="1:6">
      <c r="A1218" t="s">
        <v>1971</v>
      </c>
      <c r="B1218">
        <v>3</v>
      </c>
      <c r="C1218">
        <v>12</v>
      </c>
      <c r="D1218">
        <v>1217</v>
      </c>
      <c r="E1218" s="25" t="s">
        <v>1876</v>
      </c>
      <c r="F1218">
        <f>VLOOKUP(E1218,morphology!B:C,2,FALSE)</f>
        <v>338</v>
      </c>
    </row>
    <row r="1219" spans="1:6">
      <c r="A1219" t="s">
        <v>1971</v>
      </c>
      <c r="B1219">
        <v>3</v>
      </c>
      <c r="C1219">
        <v>12</v>
      </c>
      <c r="D1219">
        <v>1218</v>
      </c>
      <c r="E1219" s="25" t="s">
        <v>1877</v>
      </c>
      <c r="F1219">
        <f>VLOOKUP(E1219,morphology!B:C,2,FALSE)</f>
        <v>339</v>
      </c>
    </row>
    <row r="1220" spans="1:6">
      <c r="A1220" t="s">
        <v>1971</v>
      </c>
      <c r="B1220">
        <v>3</v>
      </c>
      <c r="C1220">
        <v>12</v>
      </c>
      <c r="D1220">
        <v>1219</v>
      </c>
      <c r="E1220" s="25" t="s">
        <v>1875</v>
      </c>
      <c r="F1220">
        <f>VLOOKUP(E1220,morphology!B:C,2,FALSE)</f>
        <v>337</v>
      </c>
    </row>
    <row r="1221" spans="1:6">
      <c r="A1221" t="s">
        <v>1971</v>
      </c>
      <c r="B1221">
        <v>3</v>
      </c>
      <c r="C1221">
        <v>12</v>
      </c>
      <c r="D1221">
        <v>1220</v>
      </c>
      <c r="E1221" s="25" t="s">
        <v>1878</v>
      </c>
      <c r="F1221">
        <f>VLOOKUP(E1221,morphology!B:C,2,FALSE)</f>
        <v>340</v>
      </c>
    </row>
    <row r="1222" spans="1:6">
      <c r="A1222" t="s">
        <v>1971</v>
      </c>
      <c r="B1222">
        <v>3</v>
      </c>
      <c r="C1222">
        <v>12</v>
      </c>
      <c r="D1222">
        <v>1221</v>
      </c>
      <c r="E1222" s="25" t="s">
        <v>92</v>
      </c>
      <c r="F1222">
        <f>VLOOKUP(E1222,morphology!B:C,2,FALSE)</f>
        <v>59</v>
      </c>
    </row>
    <row r="1223" spans="1:6">
      <c r="A1223" t="s">
        <v>1971</v>
      </c>
      <c r="B1223">
        <v>3</v>
      </c>
      <c r="C1223">
        <v>12</v>
      </c>
      <c r="D1223">
        <v>1222</v>
      </c>
      <c r="E1223" s="25" t="s">
        <v>1554</v>
      </c>
      <c r="F1223">
        <f>VLOOKUP(E1223,morphology!B:C,2,FALSE)</f>
        <v>207</v>
      </c>
    </row>
    <row r="1224" spans="1:6">
      <c r="A1224" t="s">
        <v>1971</v>
      </c>
      <c r="B1224">
        <v>3</v>
      </c>
      <c r="C1224">
        <v>12</v>
      </c>
      <c r="D1224">
        <v>1223</v>
      </c>
      <c r="E1224" s="25" t="s">
        <v>1868</v>
      </c>
      <c r="F1224">
        <f>VLOOKUP(E1224,morphology!B:C,2,FALSE)</f>
        <v>327</v>
      </c>
    </row>
    <row r="1225" spans="1:6">
      <c r="A1225" t="s">
        <v>1971</v>
      </c>
      <c r="B1225">
        <v>3</v>
      </c>
      <c r="C1225">
        <v>12</v>
      </c>
      <c r="D1225">
        <v>1224</v>
      </c>
      <c r="E1225" s="25" t="s">
        <v>1535</v>
      </c>
      <c r="F1225">
        <f>VLOOKUP(E1225,morphology!B:C,2,FALSE)</f>
        <v>45</v>
      </c>
    </row>
    <row r="1226" spans="1:6">
      <c r="A1226" t="s">
        <v>1971</v>
      </c>
      <c r="B1226">
        <v>3</v>
      </c>
      <c r="C1226">
        <v>12</v>
      </c>
      <c r="D1226">
        <v>1225</v>
      </c>
      <c r="E1226" s="25" t="s">
        <v>1879</v>
      </c>
      <c r="F1226">
        <f>VLOOKUP(E1226,morphology!B:C,2,FALSE)</f>
        <v>341</v>
      </c>
    </row>
    <row r="1227" spans="1:6">
      <c r="A1227" t="s">
        <v>1971</v>
      </c>
      <c r="B1227">
        <v>3</v>
      </c>
      <c r="C1227">
        <v>12</v>
      </c>
      <c r="D1227">
        <v>1226</v>
      </c>
      <c r="E1227" s="25" t="s">
        <v>1377</v>
      </c>
      <c r="F1227">
        <f>VLOOKUP(E1227,morphology!B:C,2,FALSE)</f>
        <v>2</v>
      </c>
    </row>
    <row r="1228" spans="1:6">
      <c r="A1228" t="s">
        <v>1971</v>
      </c>
      <c r="B1228">
        <v>3</v>
      </c>
      <c r="C1228">
        <v>12</v>
      </c>
      <c r="D1228">
        <v>1227</v>
      </c>
      <c r="E1228" s="25" t="s">
        <v>1696</v>
      </c>
      <c r="F1228">
        <f>VLOOKUP(E1228,morphology!B:C,2,FALSE)</f>
        <v>0</v>
      </c>
    </row>
    <row r="1229" spans="1:6">
      <c r="A1229" t="s">
        <v>1971</v>
      </c>
      <c r="B1229">
        <v>3</v>
      </c>
      <c r="C1229">
        <v>12</v>
      </c>
      <c r="D1229">
        <v>1228</v>
      </c>
      <c r="E1229" s="25" t="s">
        <v>1554</v>
      </c>
      <c r="F1229">
        <f>VLOOKUP(E1229,morphology!B:C,2,FALSE)</f>
        <v>207</v>
      </c>
    </row>
    <row r="1230" spans="1:6">
      <c r="A1230" t="s">
        <v>1971</v>
      </c>
      <c r="B1230">
        <v>3</v>
      </c>
      <c r="C1230">
        <v>12</v>
      </c>
      <c r="D1230">
        <v>1229</v>
      </c>
      <c r="E1230" s="25" t="s">
        <v>1684</v>
      </c>
      <c r="F1230">
        <f>VLOOKUP(E1230,morphology!B:C,2,FALSE)</f>
        <v>40</v>
      </c>
    </row>
    <row r="1231" spans="1:6">
      <c r="A1231" t="s">
        <v>1971</v>
      </c>
      <c r="B1231">
        <v>3</v>
      </c>
      <c r="C1231">
        <v>12</v>
      </c>
      <c r="D1231">
        <v>1230</v>
      </c>
      <c r="E1231" s="25" t="s">
        <v>1390</v>
      </c>
      <c r="F1231">
        <f>VLOOKUP(E1231,morphology!B:C,2,FALSE)</f>
        <v>16</v>
      </c>
    </row>
    <row r="1232" spans="1:6">
      <c r="A1232" t="s">
        <v>1971</v>
      </c>
      <c r="B1232">
        <v>3</v>
      </c>
      <c r="C1232">
        <v>12</v>
      </c>
      <c r="D1232">
        <v>1231</v>
      </c>
      <c r="E1232" s="25" t="s">
        <v>1880</v>
      </c>
      <c r="F1232">
        <f>VLOOKUP(E1232,morphology!B:C,2,FALSE)</f>
        <v>342</v>
      </c>
    </row>
    <row r="1233" spans="1:6">
      <c r="A1233" t="s">
        <v>1971</v>
      </c>
      <c r="B1233">
        <v>3</v>
      </c>
      <c r="C1233">
        <v>12</v>
      </c>
      <c r="D1233">
        <v>1232</v>
      </c>
      <c r="E1233" s="25" t="s">
        <v>1535</v>
      </c>
      <c r="F1233">
        <f>VLOOKUP(E1233,morphology!B:C,2,FALSE)</f>
        <v>45</v>
      </c>
    </row>
    <row r="1234" spans="1:6">
      <c r="A1234" t="s">
        <v>1971</v>
      </c>
      <c r="B1234">
        <v>3</v>
      </c>
      <c r="C1234">
        <v>12</v>
      </c>
      <c r="D1234">
        <v>1233</v>
      </c>
      <c r="E1234" s="25" t="s">
        <v>3682</v>
      </c>
      <c r="F1234">
        <f>VLOOKUP(E1234,morphology!B:C,2,FALSE)</f>
        <v>343</v>
      </c>
    </row>
    <row r="1235" spans="1:6">
      <c r="A1235" t="s">
        <v>1971</v>
      </c>
      <c r="B1235">
        <v>3</v>
      </c>
      <c r="C1235">
        <v>12</v>
      </c>
      <c r="D1235">
        <v>1234</v>
      </c>
      <c r="E1235" s="25" t="s">
        <v>1966</v>
      </c>
      <c r="F1235">
        <f>VLOOKUP(E1235,morphology!B:C,2,FALSE)</f>
        <v>0</v>
      </c>
    </row>
    <row r="1236" spans="1:6">
      <c r="A1236" t="s">
        <v>1971</v>
      </c>
      <c r="B1236">
        <v>3</v>
      </c>
      <c r="C1236">
        <v>13</v>
      </c>
      <c r="D1236">
        <v>1235</v>
      </c>
      <c r="E1236" s="26" t="s">
        <v>1570</v>
      </c>
      <c r="F1236">
        <f>VLOOKUP(E1236,morphology!B:C,2,FALSE)</f>
        <v>0</v>
      </c>
    </row>
    <row r="1237" spans="1:6">
      <c r="A1237" t="s">
        <v>1971</v>
      </c>
      <c r="B1237">
        <v>3</v>
      </c>
      <c r="C1237">
        <v>13</v>
      </c>
      <c r="D1237">
        <v>1236</v>
      </c>
      <c r="E1237" s="25" t="s">
        <v>1486</v>
      </c>
      <c r="F1237">
        <f>VLOOKUP(E1237,morphology!B:C,2,FALSE)</f>
        <v>111</v>
      </c>
    </row>
    <row r="1238" spans="1:6">
      <c r="A1238" t="s">
        <v>1971</v>
      </c>
      <c r="B1238">
        <v>3</v>
      </c>
      <c r="C1238">
        <v>13</v>
      </c>
      <c r="D1238">
        <v>1237</v>
      </c>
      <c r="E1238" s="25" t="s">
        <v>3683</v>
      </c>
      <c r="F1238">
        <f>VLOOKUP(E1238,morphology!B:C,2,FALSE)</f>
        <v>344</v>
      </c>
    </row>
    <row r="1239" spans="1:6">
      <c r="A1239" t="s">
        <v>1971</v>
      </c>
      <c r="B1239">
        <v>3</v>
      </c>
      <c r="C1239">
        <v>13</v>
      </c>
      <c r="D1239">
        <v>1238</v>
      </c>
      <c r="E1239" s="25" t="s">
        <v>1696</v>
      </c>
      <c r="F1239">
        <f>VLOOKUP(E1239,morphology!B:C,2,FALSE)</f>
        <v>0</v>
      </c>
    </row>
    <row r="1240" spans="1:6">
      <c r="A1240" t="s">
        <v>1971</v>
      </c>
      <c r="B1240">
        <v>3</v>
      </c>
      <c r="C1240">
        <v>13</v>
      </c>
      <c r="D1240">
        <v>1239</v>
      </c>
      <c r="E1240" s="25" t="s">
        <v>3684</v>
      </c>
      <c r="F1240">
        <f>VLOOKUP(E1240,morphology!B:C,2,FALSE)</f>
        <v>345</v>
      </c>
    </row>
    <row r="1241" spans="1:6">
      <c r="A1241" t="s">
        <v>1971</v>
      </c>
      <c r="B1241">
        <v>3</v>
      </c>
      <c r="C1241">
        <v>13</v>
      </c>
      <c r="D1241">
        <v>1240</v>
      </c>
      <c r="E1241" s="25" t="s">
        <v>1696</v>
      </c>
      <c r="F1241">
        <f>VLOOKUP(E1241,morphology!B:C,2,FALSE)</f>
        <v>0</v>
      </c>
    </row>
    <row r="1242" spans="1:6">
      <c r="A1242" t="s">
        <v>1971</v>
      </c>
      <c r="B1242">
        <v>3</v>
      </c>
      <c r="C1242">
        <v>13</v>
      </c>
      <c r="D1242">
        <v>1241</v>
      </c>
      <c r="E1242" s="25" t="s">
        <v>116</v>
      </c>
      <c r="F1242">
        <f>VLOOKUP(E1242,morphology!B:C,2,FALSE)</f>
        <v>235</v>
      </c>
    </row>
    <row r="1243" spans="1:6">
      <c r="A1243" t="s">
        <v>1971</v>
      </c>
      <c r="B1243">
        <v>3</v>
      </c>
      <c r="C1243">
        <v>13</v>
      </c>
      <c r="D1243">
        <v>1242</v>
      </c>
      <c r="E1243" s="25" t="s">
        <v>1881</v>
      </c>
      <c r="F1243">
        <f>VLOOKUP(E1243,morphology!B:C,2,FALSE)</f>
        <v>346</v>
      </c>
    </row>
    <row r="1244" spans="1:6">
      <c r="A1244" t="s">
        <v>1971</v>
      </c>
      <c r="B1244">
        <v>3</v>
      </c>
      <c r="C1244">
        <v>13</v>
      </c>
      <c r="D1244">
        <v>1243</v>
      </c>
      <c r="E1244" s="25" t="s">
        <v>1521</v>
      </c>
      <c r="F1244">
        <f>VLOOKUP(E1244,morphology!B:C,2,FALSE)</f>
        <v>267</v>
      </c>
    </row>
    <row r="1245" spans="1:6">
      <c r="A1245" t="s">
        <v>1971</v>
      </c>
      <c r="B1245">
        <v>3</v>
      </c>
      <c r="C1245">
        <v>13</v>
      </c>
      <c r="D1245">
        <v>1244</v>
      </c>
      <c r="E1245" s="25" t="s">
        <v>1494</v>
      </c>
      <c r="F1245">
        <f>VLOOKUP(E1245,morphology!B:C,2,FALSE)</f>
        <v>60</v>
      </c>
    </row>
    <row r="1246" spans="1:6">
      <c r="A1246" t="s">
        <v>1971</v>
      </c>
      <c r="B1246">
        <v>3</v>
      </c>
      <c r="C1246">
        <v>13</v>
      </c>
      <c r="D1246">
        <v>1245</v>
      </c>
      <c r="E1246" s="25" t="s">
        <v>1680</v>
      </c>
      <c r="F1246">
        <f>VLOOKUP(E1246,morphology!B:C,2,FALSE)</f>
        <v>218</v>
      </c>
    </row>
    <row r="1247" spans="1:6">
      <c r="A1247" t="s">
        <v>1971</v>
      </c>
      <c r="B1247">
        <v>3</v>
      </c>
      <c r="C1247">
        <v>13</v>
      </c>
      <c r="D1247">
        <v>1246</v>
      </c>
      <c r="E1247" s="25" t="s">
        <v>1966</v>
      </c>
      <c r="F1247">
        <f>VLOOKUP(E1247,morphology!B:C,2,FALSE)</f>
        <v>0</v>
      </c>
    </row>
    <row r="1248" spans="1:6">
      <c r="A1248" t="s">
        <v>1971</v>
      </c>
      <c r="B1248">
        <v>3</v>
      </c>
      <c r="C1248">
        <v>14</v>
      </c>
      <c r="D1248">
        <v>1247</v>
      </c>
      <c r="E1248" s="26" t="s">
        <v>1645</v>
      </c>
      <c r="F1248">
        <f>VLOOKUP(E1248,morphology!B:C,2,FALSE)</f>
        <v>0</v>
      </c>
    </row>
    <row r="1249" spans="1:6">
      <c r="A1249" t="s">
        <v>1971</v>
      </c>
      <c r="B1249">
        <v>3</v>
      </c>
      <c r="C1249">
        <v>14</v>
      </c>
      <c r="D1249">
        <v>1248</v>
      </c>
      <c r="E1249" s="25" t="s">
        <v>1711</v>
      </c>
      <c r="F1249">
        <f>VLOOKUP(E1249,morphology!B:C,2,FALSE)</f>
        <v>50</v>
      </c>
    </row>
    <row r="1250" spans="1:6">
      <c r="A1250" t="s">
        <v>1971</v>
      </c>
      <c r="B1250">
        <v>3</v>
      </c>
      <c r="C1250">
        <v>14</v>
      </c>
      <c r="D1250">
        <v>1249</v>
      </c>
      <c r="E1250" s="25" t="s">
        <v>1655</v>
      </c>
      <c r="F1250">
        <f>VLOOKUP(E1250,morphology!B:C,2,FALSE)</f>
        <v>300</v>
      </c>
    </row>
    <row r="1251" spans="1:6">
      <c r="A1251" t="s">
        <v>1971</v>
      </c>
      <c r="B1251">
        <v>3</v>
      </c>
      <c r="C1251">
        <v>14</v>
      </c>
      <c r="D1251">
        <v>1250</v>
      </c>
      <c r="E1251" s="25" t="s">
        <v>92</v>
      </c>
      <c r="F1251">
        <f>VLOOKUP(E1251,morphology!B:C,2,FALSE)</f>
        <v>59</v>
      </c>
    </row>
    <row r="1252" spans="1:6">
      <c r="A1252" t="s">
        <v>1971</v>
      </c>
      <c r="B1252">
        <v>3</v>
      </c>
      <c r="C1252">
        <v>14</v>
      </c>
      <c r="D1252">
        <v>1251</v>
      </c>
      <c r="E1252" s="25" t="s">
        <v>1882</v>
      </c>
      <c r="F1252">
        <f>VLOOKUP(E1252,morphology!B:C,2,FALSE)</f>
        <v>347</v>
      </c>
    </row>
    <row r="1253" spans="1:6">
      <c r="A1253" t="s">
        <v>1971</v>
      </c>
      <c r="B1253">
        <v>3</v>
      </c>
      <c r="C1253">
        <v>14</v>
      </c>
      <c r="D1253">
        <v>1252</v>
      </c>
      <c r="E1253" s="25" t="s">
        <v>188</v>
      </c>
      <c r="F1253">
        <f>VLOOKUP(E1253,morphology!B:C,2,FALSE)</f>
        <v>216</v>
      </c>
    </row>
    <row r="1254" spans="1:6">
      <c r="A1254" t="s">
        <v>1971</v>
      </c>
      <c r="B1254">
        <v>3</v>
      </c>
      <c r="C1254">
        <v>14</v>
      </c>
      <c r="D1254">
        <v>1253</v>
      </c>
      <c r="E1254" s="25" t="s">
        <v>1390</v>
      </c>
      <c r="F1254">
        <f>VLOOKUP(E1254,morphology!B:C,2,FALSE)</f>
        <v>16</v>
      </c>
    </row>
    <row r="1255" spans="1:6">
      <c r="A1255" t="s">
        <v>1971</v>
      </c>
      <c r="B1255">
        <v>3</v>
      </c>
      <c r="C1255">
        <v>14</v>
      </c>
      <c r="D1255">
        <v>1254</v>
      </c>
      <c r="E1255" s="25" t="s">
        <v>1883</v>
      </c>
      <c r="F1255">
        <f>VLOOKUP(E1255,morphology!B:C,2,FALSE)</f>
        <v>348</v>
      </c>
    </row>
    <row r="1256" spans="1:6">
      <c r="A1256" t="s">
        <v>1971</v>
      </c>
      <c r="B1256">
        <v>3</v>
      </c>
      <c r="C1256">
        <v>14</v>
      </c>
      <c r="D1256">
        <v>1255</v>
      </c>
      <c r="E1256" s="25" t="s">
        <v>186</v>
      </c>
      <c r="F1256">
        <f>VLOOKUP(E1256,morphology!B:C,2,FALSE)</f>
        <v>221</v>
      </c>
    </row>
    <row r="1257" spans="1:6">
      <c r="A1257" t="s">
        <v>1971</v>
      </c>
      <c r="B1257">
        <v>3</v>
      </c>
      <c r="C1257">
        <v>14</v>
      </c>
      <c r="D1257">
        <v>1256</v>
      </c>
      <c r="E1257" s="25" t="s">
        <v>1423</v>
      </c>
      <c r="F1257">
        <f>VLOOKUP(E1257,morphology!B:C,2,FALSE)</f>
        <v>26</v>
      </c>
    </row>
    <row r="1258" spans="1:6">
      <c r="A1258" t="s">
        <v>1971</v>
      </c>
      <c r="B1258">
        <v>3</v>
      </c>
      <c r="C1258">
        <v>14</v>
      </c>
      <c r="D1258">
        <v>1257</v>
      </c>
      <c r="E1258" s="25" t="s">
        <v>3685</v>
      </c>
      <c r="F1258">
        <f>VLOOKUP(E1258,morphology!B:C,2,FALSE)</f>
        <v>349</v>
      </c>
    </row>
    <row r="1259" spans="1:6">
      <c r="A1259" t="s">
        <v>1971</v>
      </c>
      <c r="B1259">
        <v>3</v>
      </c>
      <c r="C1259">
        <v>14</v>
      </c>
      <c r="D1259">
        <v>1258</v>
      </c>
      <c r="E1259" s="25" t="s">
        <v>1696</v>
      </c>
      <c r="F1259">
        <f>VLOOKUP(E1259,morphology!B:C,2,FALSE)</f>
        <v>0</v>
      </c>
    </row>
    <row r="1260" spans="1:6">
      <c r="A1260" t="s">
        <v>1971</v>
      </c>
      <c r="B1260">
        <v>3</v>
      </c>
      <c r="C1260">
        <v>14</v>
      </c>
      <c r="D1260">
        <v>1259</v>
      </c>
      <c r="E1260" s="25" t="s">
        <v>92</v>
      </c>
      <c r="F1260">
        <f>VLOOKUP(E1260,morphology!B:C,2,FALSE)</f>
        <v>59</v>
      </c>
    </row>
    <row r="1261" spans="1:6">
      <c r="A1261" t="s">
        <v>1971</v>
      </c>
      <c r="B1261">
        <v>3</v>
      </c>
      <c r="C1261">
        <v>14</v>
      </c>
      <c r="D1261">
        <v>1260</v>
      </c>
      <c r="E1261" s="25" t="s">
        <v>1466</v>
      </c>
      <c r="F1261">
        <f>VLOOKUP(E1261,morphology!B:C,2,FALSE)</f>
        <v>333</v>
      </c>
    </row>
    <row r="1262" spans="1:6">
      <c r="A1262" t="s">
        <v>1971</v>
      </c>
      <c r="B1262">
        <v>3</v>
      </c>
      <c r="C1262">
        <v>14</v>
      </c>
      <c r="D1262">
        <v>1261</v>
      </c>
      <c r="E1262" s="25" t="s">
        <v>1777</v>
      </c>
      <c r="F1262">
        <f>VLOOKUP(E1262,morphology!B:C,2,FALSE)</f>
        <v>189</v>
      </c>
    </row>
    <row r="1263" spans="1:6">
      <c r="A1263" t="s">
        <v>1971</v>
      </c>
      <c r="B1263">
        <v>3</v>
      </c>
      <c r="C1263">
        <v>14</v>
      </c>
      <c r="D1263">
        <v>1262</v>
      </c>
      <c r="E1263" s="25" t="s">
        <v>3686</v>
      </c>
      <c r="F1263">
        <f>VLOOKUP(E1263,morphology!B:C,2,FALSE)</f>
        <v>350</v>
      </c>
    </row>
    <row r="1264" spans="1:6">
      <c r="A1264" t="s">
        <v>1971</v>
      </c>
      <c r="B1264">
        <v>3</v>
      </c>
      <c r="C1264">
        <v>14</v>
      </c>
      <c r="D1264">
        <v>1263</v>
      </c>
      <c r="E1264" s="25" t="s">
        <v>1965</v>
      </c>
      <c r="F1264">
        <f>VLOOKUP(E1264,morphology!B:C,2,FALSE)</f>
        <v>0</v>
      </c>
    </row>
    <row r="1265" spans="1:6">
      <c r="A1265" t="s">
        <v>1971</v>
      </c>
      <c r="B1265">
        <v>3</v>
      </c>
      <c r="C1265">
        <v>14</v>
      </c>
      <c r="D1265">
        <v>1264</v>
      </c>
      <c r="E1265" s="25" t="s">
        <v>1494</v>
      </c>
      <c r="F1265">
        <f>VLOOKUP(E1265,morphology!B:C,2,FALSE)</f>
        <v>60</v>
      </c>
    </row>
    <row r="1266" spans="1:6">
      <c r="A1266" t="s">
        <v>1971</v>
      </c>
      <c r="B1266">
        <v>3</v>
      </c>
      <c r="C1266">
        <v>14</v>
      </c>
      <c r="D1266">
        <v>1265</v>
      </c>
      <c r="E1266" s="25" t="s">
        <v>1486</v>
      </c>
      <c r="F1266">
        <f>VLOOKUP(E1266,morphology!B:C,2,FALSE)</f>
        <v>111</v>
      </c>
    </row>
    <row r="1267" spans="1:6">
      <c r="A1267" t="s">
        <v>1971</v>
      </c>
      <c r="B1267">
        <v>3</v>
      </c>
      <c r="C1267">
        <v>14</v>
      </c>
      <c r="D1267">
        <v>1266</v>
      </c>
      <c r="E1267" s="25" t="s">
        <v>1587</v>
      </c>
      <c r="F1267">
        <f>VLOOKUP(E1267,morphology!B:C,2,FALSE)</f>
        <v>181</v>
      </c>
    </row>
    <row r="1268" spans="1:6">
      <c r="A1268" t="s">
        <v>1971</v>
      </c>
      <c r="B1268">
        <v>3</v>
      </c>
      <c r="C1268">
        <v>14</v>
      </c>
      <c r="D1268">
        <v>1267</v>
      </c>
      <c r="E1268" s="25" t="s">
        <v>1786</v>
      </c>
      <c r="F1268">
        <f>VLOOKUP(E1268,morphology!B:C,2,FALSE)</f>
        <v>182</v>
      </c>
    </row>
    <row r="1269" spans="1:6">
      <c r="A1269" t="s">
        <v>1971</v>
      </c>
      <c r="B1269">
        <v>3</v>
      </c>
      <c r="C1269">
        <v>14</v>
      </c>
      <c r="D1269">
        <v>1268</v>
      </c>
      <c r="E1269" s="25" t="s">
        <v>190</v>
      </c>
      <c r="F1269">
        <f>VLOOKUP(E1269,morphology!B:C,2,FALSE)</f>
        <v>65</v>
      </c>
    </row>
    <row r="1270" spans="1:6">
      <c r="A1270" t="s">
        <v>1971</v>
      </c>
      <c r="B1270">
        <v>3</v>
      </c>
      <c r="C1270">
        <v>14</v>
      </c>
      <c r="D1270">
        <v>1269</v>
      </c>
      <c r="E1270" s="25" t="s">
        <v>1614</v>
      </c>
      <c r="F1270">
        <f>VLOOKUP(E1270,morphology!B:C,2,FALSE)</f>
        <v>73</v>
      </c>
    </row>
    <row r="1271" spans="1:6">
      <c r="A1271" t="s">
        <v>1971</v>
      </c>
      <c r="B1271">
        <v>3</v>
      </c>
      <c r="C1271">
        <v>14</v>
      </c>
      <c r="D1271">
        <v>1270</v>
      </c>
      <c r="E1271" s="25" t="s">
        <v>3687</v>
      </c>
      <c r="F1271">
        <f>VLOOKUP(E1271,morphology!B:C,2,FALSE)</f>
        <v>351</v>
      </c>
    </row>
    <row r="1272" spans="1:6">
      <c r="A1272" t="s">
        <v>1971</v>
      </c>
      <c r="B1272">
        <v>3</v>
      </c>
      <c r="C1272">
        <v>14</v>
      </c>
      <c r="D1272">
        <v>1271</v>
      </c>
      <c r="E1272" s="25" t="s">
        <v>1966</v>
      </c>
      <c r="F1272">
        <f>VLOOKUP(E1272,morphology!B:C,2,FALSE)</f>
        <v>0</v>
      </c>
    </row>
    <row r="1273" spans="1:6">
      <c r="A1273" t="s">
        <v>1971</v>
      </c>
      <c r="B1273">
        <v>3</v>
      </c>
      <c r="C1273">
        <v>15</v>
      </c>
      <c r="D1273">
        <v>1272</v>
      </c>
      <c r="E1273" s="26" t="s">
        <v>1653</v>
      </c>
      <c r="F1273">
        <f>VLOOKUP(E1273,morphology!B:C,2,FALSE)</f>
        <v>0</v>
      </c>
    </row>
    <row r="1274" spans="1:6">
      <c r="A1274" t="s">
        <v>1971</v>
      </c>
      <c r="B1274">
        <v>3</v>
      </c>
      <c r="C1274">
        <v>15</v>
      </c>
      <c r="D1274">
        <v>1273</v>
      </c>
      <c r="E1274" s="25" t="s">
        <v>1505</v>
      </c>
      <c r="F1274">
        <f>VLOOKUP(E1274,morphology!B:C,2,FALSE)</f>
        <v>254</v>
      </c>
    </row>
    <row r="1275" spans="1:6">
      <c r="A1275" t="s">
        <v>1971</v>
      </c>
      <c r="B1275">
        <v>3</v>
      </c>
      <c r="C1275">
        <v>15</v>
      </c>
      <c r="D1275">
        <v>1274</v>
      </c>
      <c r="E1275" s="25" t="s">
        <v>1494</v>
      </c>
      <c r="F1275">
        <f>VLOOKUP(E1275,morphology!B:C,2,FALSE)</f>
        <v>60</v>
      </c>
    </row>
    <row r="1276" spans="1:6">
      <c r="A1276" t="s">
        <v>1971</v>
      </c>
      <c r="B1276">
        <v>3</v>
      </c>
      <c r="C1276">
        <v>15</v>
      </c>
      <c r="D1276">
        <v>1275</v>
      </c>
      <c r="E1276" s="25" t="s">
        <v>1772</v>
      </c>
      <c r="F1276">
        <f>VLOOKUP(E1276,morphology!B:C,2,FALSE)</f>
        <v>175</v>
      </c>
    </row>
    <row r="1277" spans="1:6">
      <c r="A1277" t="s">
        <v>1971</v>
      </c>
      <c r="B1277">
        <v>3</v>
      </c>
      <c r="C1277">
        <v>15</v>
      </c>
      <c r="D1277">
        <v>1276</v>
      </c>
      <c r="E1277" s="25" t="s">
        <v>1431</v>
      </c>
      <c r="F1277">
        <f>VLOOKUP(E1277,morphology!B:C,2,FALSE)</f>
        <v>31</v>
      </c>
    </row>
    <row r="1278" spans="1:6">
      <c r="A1278" t="s">
        <v>1971</v>
      </c>
      <c r="B1278">
        <v>3</v>
      </c>
      <c r="C1278">
        <v>15</v>
      </c>
      <c r="D1278">
        <v>1277</v>
      </c>
      <c r="E1278" s="25" t="s">
        <v>1660</v>
      </c>
      <c r="F1278">
        <f>VLOOKUP(E1278,morphology!B:C,2,FALSE)</f>
        <v>174</v>
      </c>
    </row>
    <row r="1279" spans="1:6">
      <c r="A1279" t="s">
        <v>1971</v>
      </c>
      <c r="B1279">
        <v>3</v>
      </c>
      <c r="C1279">
        <v>15</v>
      </c>
      <c r="D1279">
        <v>1278</v>
      </c>
      <c r="E1279" s="25" t="s">
        <v>1535</v>
      </c>
      <c r="F1279">
        <f>VLOOKUP(E1279,morphology!B:C,2,FALSE)</f>
        <v>45</v>
      </c>
    </row>
    <row r="1280" spans="1:6">
      <c r="A1280" t="s">
        <v>1971</v>
      </c>
      <c r="B1280">
        <v>3</v>
      </c>
      <c r="C1280">
        <v>15</v>
      </c>
      <c r="D1280">
        <v>1279</v>
      </c>
      <c r="E1280" s="25" t="s">
        <v>1884</v>
      </c>
      <c r="F1280">
        <f>VLOOKUP(E1280,morphology!B:C,2,FALSE)</f>
        <v>352</v>
      </c>
    </row>
    <row r="1281" spans="1:6">
      <c r="A1281" t="s">
        <v>1971</v>
      </c>
      <c r="B1281">
        <v>3</v>
      </c>
      <c r="C1281">
        <v>15</v>
      </c>
      <c r="D1281">
        <v>1280</v>
      </c>
      <c r="E1281" s="25" t="s">
        <v>3650</v>
      </c>
      <c r="F1281">
        <f>VLOOKUP(E1281,morphology!B:C,2,FALSE)</f>
        <v>139</v>
      </c>
    </row>
    <row r="1282" spans="1:6">
      <c r="A1282" t="s">
        <v>1971</v>
      </c>
      <c r="B1282">
        <v>3</v>
      </c>
      <c r="C1282">
        <v>15</v>
      </c>
      <c r="D1282">
        <v>1281</v>
      </c>
      <c r="E1282" s="25" t="s">
        <v>1696</v>
      </c>
      <c r="F1282">
        <f>VLOOKUP(E1282,morphology!B:C,2,FALSE)</f>
        <v>0</v>
      </c>
    </row>
    <row r="1283" spans="1:6">
      <c r="A1283" t="s">
        <v>1971</v>
      </c>
      <c r="B1283">
        <v>3</v>
      </c>
      <c r="C1283">
        <v>15</v>
      </c>
      <c r="D1283">
        <v>1282</v>
      </c>
      <c r="E1283" s="25" t="s">
        <v>1385</v>
      </c>
      <c r="F1283">
        <f>VLOOKUP(E1283,morphology!B:C,2,FALSE)</f>
        <v>11</v>
      </c>
    </row>
    <row r="1284" spans="1:6">
      <c r="A1284" t="s">
        <v>1971</v>
      </c>
      <c r="B1284">
        <v>3</v>
      </c>
      <c r="C1284">
        <v>15</v>
      </c>
      <c r="D1284">
        <v>1283</v>
      </c>
      <c r="E1284" s="25" t="s">
        <v>1807</v>
      </c>
      <c r="F1284">
        <f>VLOOKUP(E1284,morphology!B:C,2,FALSE)</f>
        <v>244</v>
      </c>
    </row>
    <row r="1285" spans="1:6">
      <c r="A1285" t="s">
        <v>1971</v>
      </c>
      <c r="B1285">
        <v>3</v>
      </c>
      <c r="C1285">
        <v>15</v>
      </c>
      <c r="D1285">
        <v>1284</v>
      </c>
      <c r="E1285" s="25" t="s">
        <v>92</v>
      </c>
      <c r="F1285">
        <f>VLOOKUP(E1285,morphology!B:C,2,FALSE)</f>
        <v>59</v>
      </c>
    </row>
    <row r="1286" spans="1:6">
      <c r="A1286" t="s">
        <v>1971</v>
      </c>
      <c r="B1286">
        <v>3</v>
      </c>
      <c r="C1286">
        <v>15</v>
      </c>
      <c r="D1286">
        <v>1285</v>
      </c>
      <c r="E1286" s="25" t="s">
        <v>1505</v>
      </c>
      <c r="F1286">
        <f>VLOOKUP(E1286,morphology!B:C,2,FALSE)</f>
        <v>254</v>
      </c>
    </row>
    <row r="1287" spans="1:6">
      <c r="A1287" t="s">
        <v>1971</v>
      </c>
      <c r="B1287">
        <v>3</v>
      </c>
      <c r="C1287">
        <v>15</v>
      </c>
      <c r="D1287">
        <v>1286</v>
      </c>
      <c r="E1287" s="25" t="s">
        <v>1884</v>
      </c>
      <c r="F1287">
        <f>VLOOKUP(E1287,morphology!B:C,2,FALSE)</f>
        <v>352</v>
      </c>
    </row>
    <row r="1288" spans="1:6">
      <c r="A1288" t="s">
        <v>1971</v>
      </c>
      <c r="B1288">
        <v>3</v>
      </c>
      <c r="C1288">
        <v>15</v>
      </c>
      <c r="D1288">
        <v>1287</v>
      </c>
      <c r="E1288" s="25" t="s">
        <v>1417</v>
      </c>
      <c r="F1288">
        <f>VLOOKUP(E1288,morphology!B:C,2,FALSE)</f>
        <v>67</v>
      </c>
    </row>
    <row r="1289" spans="1:6">
      <c r="A1289" t="s">
        <v>1971</v>
      </c>
      <c r="B1289">
        <v>3</v>
      </c>
      <c r="C1289">
        <v>15</v>
      </c>
      <c r="D1289">
        <v>1288</v>
      </c>
      <c r="E1289" s="25" t="s">
        <v>1628</v>
      </c>
      <c r="F1289">
        <f>VLOOKUP(E1289,morphology!B:C,2,FALSE)</f>
        <v>257</v>
      </c>
    </row>
    <row r="1290" spans="1:6">
      <c r="A1290" t="s">
        <v>1971</v>
      </c>
      <c r="B1290">
        <v>3</v>
      </c>
      <c r="C1290">
        <v>15</v>
      </c>
      <c r="D1290">
        <v>1289</v>
      </c>
      <c r="E1290" s="25" t="s">
        <v>1634</v>
      </c>
      <c r="F1290">
        <f>VLOOKUP(E1290,morphology!B:C,2,FALSE)</f>
        <v>27</v>
      </c>
    </row>
    <row r="1291" spans="1:6">
      <c r="A1291" t="s">
        <v>1971</v>
      </c>
      <c r="B1291">
        <v>3</v>
      </c>
      <c r="C1291">
        <v>15</v>
      </c>
      <c r="D1291">
        <v>1290</v>
      </c>
      <c r="E1291" s="25" t="s">
        <v>1635</v>
      </c>
      <c r="F1291">
        <f>VLOOKUP(E1291,morphology!B:C,2,FALSE)</f>
        <v>28</v>
      </c>
    </row>
    <row r="1292" spans="1:6">
      <c r="A1292" t="s">
        <v>1971</v>
      </c>
      <c r="B1292">
        <v>3</v>
      </c>
      <c r="C1292">
        <v>15</v>
      </c>
      <c r="D1292">
        <v>1291</v>
      </c>
      <c r="E1292" s="25" t="s">
        <v>190</v>
      </c>
      <c r="F1292">
        <f>VLOOKUP(E1292,morphology!B:C,2,FALSE)</f>
        <v>65</v>
      </c>
    </row>
    <row r="1293" spans="1:6">
      <c r="A1293" t="s">
        <v>1971</v>
      </c>
      <c r="B1293">
        <v>3</v>
      </c>
      <c r="C1293">
        <v>15</v>
      </c>
      <c r="D1293">
        <v>1292</v>
      </c>
      <c r="E1293" s="25" t="s">
        <v>1529</v>
      </c>
      <c r="F1293">
        <f>VLOOKUP(E1293,morphology!B:C,2,FALSE)</f>
        <v>66</v>
      </c>
    </row>
    <row r="1294" spans="1:6">
      <c r="A1294" t="s">
        <v>1971</v>
      </c>
      <c r="B1294">
        <v>3</v>
      </c>
      <c r="C1294">
        <v>15</v>
      </c>
      <c r="D1294">
        <v>1293</v>
      </c>
      <c r="E1294" s="25" t="s">
        <v>1427</v>
      </c>
      <c r="F1294">
        <f>VLOOKUP(E1294,morphology!B:C,2,FALSE)</f>
        <v>353</v>
      </c>
    </row>
    <row r="1295" spans="1:6">
      <c r="A1295" t="s">
        <v>1971</v>
      </c>
      <c r="B1295">
        <v>3</v>
      </c>
      <c r="C1295">
        <v>15</v>
      </c>
      <c r="D1295">
        <v>1294</v>
      </c>
      <c r="E1295" s="25" t="s">
        <v>1966</v>
      </c>
      <c r="F1295">
        <f>VLOOKUP(E1295,morphology!B:C,2,FALSE)</f>
        <v>0</v>
      </c>
    </row>
    <row r="1296" spans="1:6">
      <c r="A1296" t="s">
        <v>1971</v>
      </c>
      <c r="B1296">
        <v>3</v>
      </c>
      <c r="C1296">
        <v>16</v>
      </c>
      <c r="D1296">
        <v>1295</v>
      </c>
      <c r="E1296" s="26" t="s">
        <v>1658</v>
      </c>
      <c r="F1296">
        <f>VLOOKUP(E1296,morphology!B:C,2,FALSE)</f>
        <v>0</v>
      </c>
    </row>
    <row r="1297" spans="1:6">
      <c r="A1297" t="s">
        <v>1971</v>
      </c>
      <c r="B1297">
        <v>3</v>
      </c>
      <c r="C1297">
        <v>16</v>
      </c>
      <c r="D1297">
        <v>1296</v>
      </c>
      <c r="E1297" s="25" t="s">
        <v>190</v>
      </c>
      <c r="F1297">
        <f>VLOOKUP(E1297,morphology!B:C,2,FALSE)</f>
        <v>65</v>
      </c>
    </row>
    <row r="1298" spans="1:6">
      <c r="A1298" t="s">
        <v>1971</v>
      </c>
      <c r="B1298">
        <v>3</v>
      </c>
      <c r="C1298">
        <v>16</v>
      </c>
      <c r="D1298">
        <v>1297</v>
      </c>
      <c r="E1298" s="25" t="s">
        <v>1592</v>
      </c>
      <c r="F1298">
        <f>VLOOKUP(E1298,morphology!B:C,2,FALSE)</f>
        <v>129</v>
      </c>
    </row>
    <row r="1299" spans="1:6">
      <c r="A1299" t="s">
        <v>1971</v>
      </c>
      <c r="B1299">
        <v>3</v>
      </c>
      <c r="C1299">
        <v>16</v>
      </c>
      <c r="D1299">
        <v>1298</v>
      </c>
      <c r="E1299" s="25" t="s">
        <v>1748</v>
      </c>
      <c r="F1299">
        <f>VLOOKUP(E1299,morphology!B:C,2,FALSE)</f>
        <v>131</v>
      </c>
    </row>
    <row r="1300" spans="1:6">
      <c r="A1300" t="s">
        <v>1971</v>
      </c>
      <c r="B1300">
        <v>3</v>
      </c>
      <c r="C1300">
        <v>16</v>
      </c>
      <c r="D1300">
        <v>1299</v>
      </c>
      <c r="E1300" s="25" t="s">
        <v>1423</v>
      </c>
      <c r="F1300">
        <f>VLOOKUP(E1300,morphology!B:C,2,FALSE)</f>
        <v>26</v>
      </c>
    </row>
    <row r="1301" spans="1:6">
      <c r="A1301" t="s">
        <v>1971</v>
      </c>
      <c r="B1301">
        <v>3</v>
      </c>
      <c r="C1301">
        <v>16</v>
      </c>
      <c r="D1301">
        <v>1300</v>
      </c>
      <c r="E1301" s="25" t="s">
        <v>1844</v>
      </c>
      <c r="F1301">
        <f>VLOOKUP(E1301,morphology!B:C,2,FALSE)</f>
        <v>288</v>
      </c>
    </row>
    <row r="1302" spans="1:6">
      <c r="A1302" t="s">
        <v>1971</v>
      </c>
      <c r="B1302">
        <v>3</v>
      </c>
      <c r="C1302">
        <v>16</v>
      </c>
      <c r="D1302">
        <v>1301</v>
      </c>
      <c r="E1302" s="25" t="s">
        <v>1696</v>
      </c>
      <c r="F1302">
        <f>VLOOKUP(E1302,morphology!B:C,2,FALSE)</f>
        <v>0</v>
      </c>
    </row>
    <row r="1303" spans="1:6">
      <c r="A1303" t="s">
        <v>1971</v>
      </c>
      <c r="B1303">
        <v>3</v>
      </c>
      <c r="C1303">
        <v>16</v>
      </c>
      <c r="D1303">
        <v>1302</v>
      </c>
      <c r="E1303" s="25" t="s">
        <v>92</v>
      </c>
      <c r="F1303">
        <f>VLOOKUP(E1303,morphology!B:C,2,FALSE)</f>
        <v>59</v>
      </c>
    </row>
    <row r="1304" spans="1:6">
      <c r="A1304" t="s">
        <v>1971</v>
      </c>
      <c r="B1304">
        <v>3</v>
      </c>
      <c r="C1304">
        <v>16</v>
      </c>
      <c r="D1304">
        <v>1303</v>
      </c>
      <c r="E1304" s="25" t="s">
        <v>1759</v>
      </c>
      <c r="F1304">
        <f>VLOOKUP(E1304,morphology!B:C,2,FALSE)</f>
        <v>153</v>
      </c>
    </row>
    <row r="1305" spans="1:6">
      <c r="A1305" t="s">
        <v>1971</v>
      </c>
      <c r="B1305">
        <v>3</v>
      </c>
      <c r="C1305">
        <v>16</v>
      </c>
      <c r="D1305">
        <v>1304</v>
      </c>
      <c r="E1305" s="25" t="s">
        <v>1885</v>
      </c>
      <c r="F1305">
        <f>VLOOKUP(E1305,morphology!B:C,2,FALSE)</f>
        <v>354</v>
      </c>
    </row>
    <row r="1306" spans="1:6">
      <c r="A1306" t="s">
        <v>1971</v>
      </c>
      <c r="B1306">
        <v>3</v>
      </c>
      <c r="C1306">
        <v>16</v>
      </c>
      <c r="D1306">
        <v>1305</v>
      </c>
      <c r="E1306" s="25" t="s">
        <v>1383</v>
      </c>
      <c r="F1306">
        <f>VLOOKUP(E1306,morphology!B:C,2,FALSE)</f>
        <v>9</v>
      </c>
    </row>
    <row r="1307" spans="1:6">
      <c r="A1307" t="s">
        <v>1971</v>
      </c>
      <c r="B1307">
        <v>3</v>
      </c>
      <c r="C1307">
        <v>16</v>
      </c>
      <c r="D1307">
        <v>1306</v>
      </c>
      <c r="E1307" s="25" t="s">
        <v>1423</v>
      </c>
      <c r="F1307">
        <f>VLOOKUP(E1307,morphology!B:C,2,FALSE)</f>
        <v>26</v>
      </c>
    </row>
    <row r="1308" spans="1:6">
      <c r="A1308" t="s">
        <v>1971</v>
      </c>
      <c r="B1308">
        <v>3</v>
      </c>
      <c r="C1308">
        <v>16</v>
      </c>
      <c r="D1308">
        <v>1307</v>
      </c>
      <c r="E1308" s="25" t="s">
        <v>1886</v>
      </c>
      <c r="F1308">
        <f>VLOOKUP(E1308,morphology!B:C,2,FALSE)</f>
        <v>355</v>
      </c>
    </row>
    <row r="1309" spans="1:6">
      <c r="A1309" t="s">
        <v>1971</v>
      </c>
      <c r="B1309">
        <v>3</v>
      </c>
      <c r="C1309">
        <v>16</v>
      </c>
      <c r="D1309">
        <v>1308</v>
      </c>
      <c r="E1309" s="25" t="s">
        <v>1535</v>
      </c>
      <c r="F1309">
        <f>VLOOKUP(E1309,morphology!B:C,2,FALSE)</f>
        <v>45</v>
      </c>
    </row>
    <row r="1310" spans="1:6">
      <c r="A1310" t="s">
        <v>1971</v>
      </c>
      <c r="B1310">
        <v>3</v>
      </c>
      <c r="C1310">
        <v>16</v>
      </c>
      <c r="D1310">
        <v>1309</v>
      </c>
      <c r="E1310" s="25" t="s">
        <v>3688</v>
      </c>
      <c r="F1310">
        <f>VLOOKUP(E1310,morphology!B:C,2,FALSE)</f>
        <v>356</v>
      </c>
    </row>
    <row r="1311" spans="1:6">
      <c r="A1311" t="s">
        <v>1971</v>
      </c>
      <c r="B1311">
        <v>3</v>
      </c>
      <c r="C1311">
        <v>16</v>
      </c>
      <c r="D1311">
        <v>1310</v>
      </c>
      <c r="E1311" s="25" t="s">
        <v>1965</v>
      </c>
      <c r="F1311">
        <f>VLOOKUP(E1311,morphology!B:C,2,FALSE)</f>
        <v>0</v>
      </c>
    </row>
    <row r="1312" spans="1:6">
      <c r="A1312" t="s">
        <v>1971</v>
      </c>
      <c r="B1312">
        <v>3</v>
      </c>
      <c r="C1312">
        <v>16</v>
      </c>
      <c r="D1312">
        <v>1311</v>
      </c>
      <c r="E1312" s="25" t="s">
        <v>1385</v>
      </c>
      <c r="F1312">
        <f>VLOOKUP(E1312,morphology!B:C,2,FALSE)</f>
        <v>11</v>
      </c>
    </row>
    <row r="1313" spans="1:6">
      <c r="A1313" t="s">
        <v>1971</v>
      </c>
      <c r="B1313">
        <v>3</v>
      </c>
      <c r="C1313">
        <v>16</v>
      </c>
      <c r="D1313">
        <v>1312</v>
      </c>
      <c r="E1313" s="25" t="s">
        <v>1711</v>
      </c>
      <c r="F1313">
        <f>VLOOKUP(E1313,morphology!B:C,2,FALSE)</f>
        <v>50</v>
      </c>
    </row>
    <row r="1314" spans="1:6">
      <c r="A1314" t="s">
        <v>1971</v>
      </c>
      <c r="B1314">
        <v>3</v>
      </c>
      <c r="C1314">
        <v>16</v>
      </c>
      <c r="D1314">
        <v>1313</v>
      </c>
      <c r="E1314" s="25" t="s">
        <v>1887</v>
      </c>
      <c r="F1314">
        <f>VLOOKUP(E1314,morphology!B:C,2,FALSE)</f>
        <v>357</v>
      </c>
    </row>
    <row r="1315" spans="1:6">
      <c r="A1315" t="s">
        <v>1971</v>
      </c>
      <c r="B1315">
        <v>3</v>
      </c>
      <c r="C1315">
        <v>16</v>
      </c>
      <c r="D1315">
        <v>1314</v>
      </c>
      <c r="E1315" s="25" t="s">
        <v>1885</v>
      </c>
      <c r="F1315">
        <f>VLOOKUP(E1315,morphology!B:C,2,FALSE)</f>
        <v>354</v>
      </c>
    </row>
    <row r="1316" spans="1:6">
      <c r="A1316" t="s">
        <v>1971</v>
      </c>
      <c r="B1316">
        <v>3</v>
      </c>
      <c r="C1316">
        <v>16</v>
      </c>
      <c r="D1316">
        <v>1315</v>
      </c>
      <c r="E1316" s="25" t="s">
        <v>1447</v>
      </c>
      <c r="F1316">
        <f>VLOOKUP(E1316,morphology!B:C,2,FALSE)</f>
        <v>122</v>
      </c>
    </row>
    <row r="1317" spans="1:6">
      <c r="A1317" t="s">
        <v>1971</v>
      </c>
      <c r="B1317">
        <v>3</v>
      </c>
      <c r="C1317">
        <v>16</v>
      </c>
      <c r="D1317">
        <v>1316</v>
      </c>
      <c r="E1317" s="25" t="s">
        <v>1888</v>
      </c>
      <c r="F1317">
        <f>VLOOKUP(E1317,morphology!B:C,2,FALSE)</f>
        <v>358</v>
      </c>
    </row>
    <row r="1318" spans="1:6">
      <c r="A1318" t="s">
        <v>1971</v>
      </c>
      <c r="B1318">
        <v>3</v>
      </c>
      <c r="C1318">
        <v>16</v>
      </c>
      <c r="D1318">
        <v>1317</v>
      </c>
      <c r="E1318" s="25" t="s">
        <v>1474</v>
      </c>
      <c r="F1318">
        <f>VLOOKUP(E1318,morphology!B:C,2,FALSE)</f>
        <v>97</v>
      </c>
    </row>
    <row r="1319" spans="1:6">
      <c r="A1319" t="s">
        <v>1971</v>
      </c>
      <c r="B1319">
        <v>3</v>
      </c>
      <c r="C1319">
        <v>16</v>
      </c>
      <c r="D1319">
        <v>1318</v>
      </c>
      <c r="E1319" s="25" t="s">
        <v>1889</v>
      </c>
      <c r="F1319">
        <f>VLOOKUP(E1319,morphology!B:C,2,FALSE)</f>
        <v>359</v>
      </c>
    </row>
    <row r="1320" spans="1:6">
      <c r="A1320" t="s">
        <v>1971</v>
      </c>
      <c r="B1320">
        <v>3</v>
      </c>
      <c r="C1320">
        <v>16</v>
      </c>
      <c r="D1320">
        <v>1319</v>
      </c>
      <c r="E1320" s="25" t="s">
        <v>3689</v>
      </c>
      <c r="F1320">
        <f>VLOOKUP(E1320,morphology!B:C,2,FALSE)</f>
        <v>360</v>
      </c>
    </row>
    <row r="1321" spans="1:6">
      <c r="A1321" t="s">
        <v>1971</v>
      </c>
      <c r="B1321">
        <v>3</v>
      </c>
      <c r="C1321">
        <v>16</v>
      </c>
      <c r="D1321">
        <v>1320</v>
      </c>
      <c r="E1321" s="25" t="s">
        <v>1966</v>
      </c>
      <c r="F1321">
        <f>VLOOKUP(E1321,morphology!B:C,2,FALSE)</f>
        <v>0</v>
      </c>
    </row>
    <row r="1322" spans="1:6">
      <c r="A1322" t="s">
        <v>1971</v>
      </c>
      <c r="B1322">
        <v>3</v>
      </c>
      <c r="C1322">
        <v>17</v>
      </c>
      <c r="D1322">
        <v>1321</v>
      </c>
      <c r="E1322" s="26" t="s">
        <v>1669</v>
      </c>
      <c r="F1322">
        <f>VLOOKUP(E1322,morphology!B:C,2,FALSE)</f>
        <v>0</v>
      </c>
    </row>
    <row r="1323" spans="1:6">
      <c r="A1323" t="s">
        <v>1971</v>
      </c>
      <c r="B1323">
        <v>3</v>
      </c>
      <c r="C1323">
        <v>17</v>
      </c>
      <c r="D1323">
        <v>1322</v>
      </c>
      <c r="E1323" s="25" t="s">
        <v>1752</v>
      </c>
      <c r="F1323">
        <f>VLOOKUP(E1323,morphology!B:C,2,FALSE)</f>
        <v>140</v>
      </c>
    </row>
    <row r="1324" spans="1:6">
      <c r="A1324" t="s">
        <v>1971</v>
      </c>
      <c r="B1324">
        <v>3</v>
      </c>
      <c r="C1324">
        <v>17</v>
      </c>
      <c r="D1324">
        <v>1323</v>
      </c>
      <c r="E1324" s="25" t="s">
        <v>1753</v>
      </c>
      <c r="F1324">
        <f>VLOOKUP(E1324,morphology!B:C,2,FALSE)</f>
        <v>141</v>
      </c>
    </row>
    <row r="1325" spans="1:6">
      <c r="A1325" t="s">
        <v>1971</v>
      </c>
      <c r="B1325">
        <v>3</v>
      </c>
      <c r="C1325">
        <v>17</v>
      </c>
      <c r="D1325">
        <v>1324</v>
      </c>
      <c r="E1325" s="25" t="s">
        <v>1754</v>
      </c>
      <c r="F1325">
        <f>VLOOKUP(E1325,morphology!B:C,2,FALSE)</f>
        <v>142</v>
      </c>
    </row>
    <row r="1326" spans="1:6">
      <c r="A1326" t="s">
        <v>1971</v>
      </c>
      <c r="B1326">
        <v>3</v>
      </c>
      <c r="C1326">
        <v>17</v>
      </c>
      <c r="D1326">
        <v>1325</v>
      </c>
      <c r="E1326" s="25" t="s">
        <v>1890</v>
      </c>
      <c r="F1326">
        <f>VLOOKUP(E1326,morphology!B:C,2,FALSE)</f>
        <v>361</v>
      </c>
    </row>
    <row r="1327" spans="1:6">
      <c r="A1327" t="s">
        <v>1971</v>
      </c>
      <c r="B1327">
        <v>3</v>
      </c>
      <c r="C1327">
        <v>17</v>
      </c>
      <c r="D1327">
        <v>1326</v>
      </c>
      <c r="E1327" s="25" t="s">
        <v>1431</v>
      </c>
      <c r="F1327">
        <f>VLOOKUP(E1327,morphology!B:C,2,FALSE)</f>
        <v>31</v>
      </c>
    </row>
    <row r="1328" spans="1:6">
      <c r="A1328" t="s">
        <v>1971</v>
      </c>
      <c r="B1328">
        <v>3</v>
      </c>
      <c r="C1328">
        <v>17</v>
      </c>
      <c r="D1328">
        <v>1327</v>
      </c>
      <c r="E1328" s="25" t="s">
        <v>1891</v>
      </c>
      <c r="F1328">
        <f>VLOOKUP(E1328,morphology!B:C,2,FALSE)</f>
        <v>362</v>
      </c>
    </row>
    <row r="1329" spans="1:6">
      <c r="A1329" t="s">
        <v>1971</v>
      </c>
      <c r="B1329">
        <v>3</v>
      </c>
      <c r="C1329">
        <v>17</v>
      </c>
      <c r="D1329">
        <v>1328</v>
      </c>
      <c r="E1329" s="25" t="s">
        <v>1390</v>
      </c>
      <c r="F1329">
        <f>VLOOKUP(E1329,morphology!B:C,2,FALSE)</f>
        <v>16</v>
      </c>
    </row>
    <row r="1330" spans="1:6">
      <c r="A1330" t="s">
        <v>1971</v>
      </c>
      <c r="B1330">
        <v>3</v>
      </c>
      <c r="C1330">
        <v>17</v>
      </c>
      <c r="D1330">
        <v>1329</v>
      </c>
      <c r="E1330" s="25" t="s">
        <v>1794</v>
      </c>
      <c r="F1330">
        <f>VLOOKUP(E1330,morphology!B:C,2,FALSE)</f>
        <v>128</v>
      </c>
    </row>
    <row r="1331" spans="1:6">
      <c r="A1331" t="s">
        <v>1971</v>
      </c>
      <c r="B1331">
        <v>3</v>
      </c>
      <c r="C1331">
        <v>17</v>
      </c>
      <c r="D1331">
        <v>1330</v>
      </c>
      <c r="E1331" s="25" t="s">
        <v>1385</v>
      </c>
      <c r="F1331">
        <f>VLOOKUP(E1331,morphology!B:C,2,FALSE)</f>
        <v>11</v>
      </c>
    </row>
    <row r="1332" spans="1:6">
      <c r="A1332" t="s">
        <v>1971</v>
      </c>
      <c r="B1332">
        <v>3</v>
      </c>
      <c r="C1332">
        <v>17</v>
      </c>
      <c r="D1332">
        <v>1331</v>
      </c>
      <c r="E1332" s="25" t="s">
        <v>1892</v>
      </c>
      <c r="F1332">
        <f>VLOOKUP(E1332,morphology!B:C,2,FALSE)</f>
        <v>363</v>
      </c>
    </row>
    <row r="1333" spans="1:6">
      <c r="A1333" t="s">
        <v>1971</v>
      </c>
      <c r="B1333">
        <v>3</v>
      </c>
      <c r="C1333">
        <v>17</v>
      </c>
      <c r="D1333">
        <v>1332</v>
      </c>
      <c r="E1333" s="25" t="s">
        <v>1431</v>
      </c>
      <c r="F1333">
        <f>VLOOKUP(E1333,morphology!B:C,2,FALSE)</f>
        <v>31</v>
      </c>
    </row>
    <row r="1334" spans="1:6">
      <c r="A1334" t="s">
        <v>1971</v>
      </c>
      <c r="B1334">
        <v>3</v>
      </c>
      <c r="C1334">
        <v>17</v>
      </c>
      <c r="D1334">
        <v>1333</v>
      </c>
      <c r="E1334" s="25" t="s">
        <v>1660</v>
      </c>
      <c r="F1334">
        <f>VLOOKUP(E1334,morphology!B:C,2,FALSE)</f>
        <v>174</v>
      </c>
    </row>
    <row r="1335" spans="1:6">
      <c r="A1335" t="s">
        <v>1971</v>
      </c>
      <c r="B1335">
        <v>3</v>
      </c>
      <c r="C1335">
        <v>17</v>
      </c>
      <c r="D1335">
        <v>1334</v>
      </c>
      <c r="E1335" s="25" t="s">
        <v>1535</v>
      </c>
      <c r="F1335">
        <f>VLOOKUP(E1335,morphology!B:C,2,FALSE)</f>
        <v>45</v>
      </c>
    </row>
    <row r="1336" spans="1:6">
      <c r="A1336" t="s">
        <v>1971</v>
      </c>
      <c r="B1336">
        <v>3</v>
      </c>
      <c r="C1336">
        <v>17</v>
      </c>
      <c r="D1336">
        <v>1335</v>
      </c>
      <c r="E1336" s="25" t="s">
        <v>1826</v>
      </c>
      <c r="F1336">
        <f>VLOOKUP(E1336,morphology!B:C,2,FALSE)</f>
        <v>269</v>
      </c>
    </row>
    <row r="1337" spans="1:6">
      <c r="A1337" t="s">
        <v>1971</v>
      </c>
      <c r="B1337">
        <v>3</v>
      </c>
      <c r="C1337">
        <v>17</v>
      </c>
      <c r="D1337">
        <v>1336</v>
      </c>
      <c r="E1337" s="25" t="s">
        <v>1893</v>
      </c>
      <c r="F1337">
        <f>VLOOKUP(E1337,morphology!B:C,2,FALSE)</f>
        <v>364</v>
      </c>
    </row>
    <row r="1338" spans="1:6">
      <c r="A1338" t="s">
        <v>1971</v>
      </c>
      <c r="B1338">
        <v>3</v>
      </c>
      <c r="C1338">
        <v>17</v>
      </c>
      <c r="D1338">
        <v>1337</v>
      </c>
      <c r="E1338" s="25" t="s">
        <v>1385</v>
      </c>
      <c r="F1338">
        <f>VLOOKUP(E1338,morphology!B:C,2,FALSE)</f>
        <v>11</v>
      </c>
    </row>
    <row r="1339" spans="1:6">
      <c r="A1339" t="s">
        <v>1971</v>
      </c>
      <c r="B1339">
        <v>3</v>
      </c>
      <c r="C1339">
        <v>17</v>
      </c>
      <c r="D1339">
        <v>1338</v>
      </c>
      <c r="E1339" s="25" t="s">
        <v>1894</v>
      </c>
      <c r="F1339">
        <f>VLOOKUP(E1339,morphology!B:C,2,FALSE)</f>
        <v>365</v>
      </c>
    </row>
    <row r="1340" spans="1:6">
      <c r="A1340" t="s">
        <v>1971</v>
      </c>
      <c r="B1340">
        <v>3</v>
      </c>
      <c r="C1340">
        <v>17</v>
      </c>
      <c r="D1340">
        <v>1339</v>
      </c>
      <c r="E1340" s="25" t="s">
        <v>1554</v>
      </c>
      <c r="F1340">
        <f>VLOOKUP(E1340,morphology!B:C,2,FALSE)</f>
        <v>207</v>
      </c>
    </row>
    <row r="1341" spans="1:6">
      <c r="A1341" t="s">
        <v>1971</v>
      </c>
      <c r="B1341">
        <v>3</v>
      </c>
      <c r="C1341">
        <v>17</v>
      </c>
      <c r="D1341">
        <v>1340</v>
      </c>
      <c r="E1341" s="25" t="s">
        <v>1895</v>
      </c>
      <c r="F1341">
        <f>VLOOKUP(E1341,morphology!B:C,2,FALSE)</f>
        <v>366</v>
      </c>
    </row>
    <row r="1342" spans="1:6">
      <c r="A1342" t="s">
        <v>1971</v>
      </c>
      <c r="B1342">
        <v>3</v>
      </c>
      <c r="C1342">
        <v>17</v>
      </c>
      <c r="D1342">
        <v>1341</v>
      </c>
      <c r="E1342" s="25" t="s">
        <v>1535</v>
      </c>
      <c r="F1342">
        <f>VLOOKUP(E1342,morphology!B:C,2,FALSE)</f>
        <v>45</v>
      </c>
    </row>
    <row r="1343" spans="1:6">
      <c r="A1343" t="s">
        <v>1971</v>
      </c>
      <c r="B1343">
        <v>3</v>
      </c>
      <c r="C1343">
        <v>17</v>
      </c>
      <c r="D1343">
        <v>1342</v>
      </c>
      <c r="E1343" s="25" t="s">
        <v>1464</v>
      </c>
      <c r="F1343">
        <f>VLOOKUP(E1343,morphology!B:C,2,FALSE)</f>
        <v>3</v>
      </c>
    </row>
    <row r="1344" spans="1:6">
      <c r="A1344" t="s">
        <v>1971</v>
      </c>
      <c r="B1344">
        <v>3</v>
      </c>
      <c r="C1344">
        <v>17</v>
      </c>
      <c r="D1344">
        <v>1343</v>
      </c>
      <c r="E1344" s="25" t="s">
        <v>1535</v>
      </c>
      <c r="F1344">
        <f>VLOOKUP(E1344,morphology!B:C,2,FALSE)</f>
        <v>45</v>
      </c>
    </row>
    <row r="1345" spans="1:6">
      <c r="A1345" t="s">
        <v>1971</v>
      </c>
      <c r="B1345">
        <v>3</v>
      </c>
      <c r="C1345">
        <v>17</v>
      </c>
      <c r="D1345">
        <v>1344</v>
      </c>
      <c r="E1345" s="25" t="s">
        <v>1696</v>
      </c>
      <c r="F1345">
        <f>VLOOKUP(E1345,morphology!B:C,2,FALSE)</f>
        <v>0</v>
      </c>
    </row>
    <row r="1346" spans="1:6">
      <c r="A1346" t="s">
        <v>1971</v>
      </c>
      <c r="B1346">
        <v>3</v>
      </c>
      <c r="C1346">
        <v>17</v>
      </c>
      <c r="D1346">
        <v>1345</v>
      </c>
      <c r="E1346" s="25" t="s">
        <v>560</v>
      </c>
      <c r="F1346">
        <f>VLOOKUP(E1346,morphology!B:C,2,FALSE)</f>
        <v>367</v>
      </c>
    </row>
    <row r="1347" spans="1:6">
      <c r="A1347" t="s">
        <v>1971</v>
      </c>
      <c r="B1347">
        <v>3</v>
      </c>
      <c r="C1347">
        <v>17</v>
      </c>
      <c r="D1347">
        <v>1346</v>
      </c>
      <c r="E1347" s="25" t="s">
        <v>1470</v>
      </c>
      <c r="F1347">
        <f>VLOOKUP(E1347,morphology!B:C,2,FALSE)</f>
        <v>20</v>
      </c>
    </row>
    <row r="1348" spans="1:6">
      <c r="A1348" t="s">
        <v>1971</v>
      </c>
      <c r="B1348">
        <v>3</v>
      </c>
      <c r="C1348">
        <v>17</v>
      </c>
      <c r="D1348">
        <v>1347</v>
      </c>
      <c r="E1348" s="25" t="s">
        <v>1595</v>
      </c>
      <c r="F1348">
        <f>VLOOKUP(E1348,morphology!B:C,2,FALSE)</f>
        <v>146</v>
      </c>
    </row>
    <row r="1349" spans="1:6">
      <c r="A1349" t="s">
        <v>1971</v>
      </c>
      <c r="B1349">
        <v>3</v>
      </c>
      <c r="C1349">
        <v>17</v>
      </c>
      <c r="D1349">
        <v>1348</v>
      </c>
      <c r="E1349" s="25" t="s">
        <v>1390</v>
      </c>
      <c r="F1349">
        <f>VLOOKUP(E1349,morphology!B:C,2,FALSE)</f>
        <v>16</v>
      </c>
    </row>
    <row r="1350" spans="1:6">
      <c r="A1350" t="s">
        <v>1971</v>
      </c>
      <c r="B1350">
        <v>3</v>
      </c>
      <c r="C1350">
        <v>17</v>
      </c>
      <c r="D1350">
        <v>1349</v>
      </c>
      <c r="E1350" s="25" t="s">
        <v>1437</v>
      </c>
      <c r="F1350">
        <f>VLOOKUP(E1350,morphology!B:C,2,FALSE)</f>
        <v>147</v>
      </c>
    </row>
    <row r="1351" spans="1:6">
      <c r="A1351" t="s">
        <v>1971</v>
      </c>
      <c r="B1351">
        <v>3</v>
      </c>
      <c r="C1351">
        <v>17</v>
      </c>
      <c r="D1351">
        <v>1350</v>
      </c>
      <c r="E1351" s="25" t="s">
        <v>1786</v>
      </c>
      <c r="F1351">
        <f>VLOOKUP(E1351,morphology!B:C,2,FALSE)</f>
        <v>182</v>
      </c>
    </row>
    <row r="1352" spans="1:6">
      <c r="A1352" t="s">
        <v>1971</v>
      </c>
      <c r="B1352">
        <v>3</v>
      </c>
      <c r="C1352">
        <v>17</v>
      </c>
      <c r="D1352">
        <v>1351</v>
      </c>
      <c r="E1352" s="25" t="s">
        <v>190</v>
      </c>
      <c r="F1352">
        <f>VLOOKUP(E1352,morphology!B:C,2,FALSE)</f>
        <v>65</v>
      </c>
    </row>
    <row r="1353" spans="1:6">
      <c r="A1353" t="s">
        <v>1971</v>
      </c>
      <c r="B1353">
        <v>3</v>
      </c>
      <c r="C1353">
        <v>17</v>
      </c>
      <c r="D1353">
        <v>1352</v>
      </c>
      <c r="E1353" s="25" t="s">
        <v>1896</v>
      </c>
      <c r="F1353">
        <f>VLOOKUP(E1353,morphology!B:C,2,FALSE)</f>
        <v>368</v>
      </c>
    </row>
    <row r="1354" spans="1:6">
      <c r="A1354" t="s">
        <v>1971</v>
      </c>
      <c r="B1354">
        <v>3</v>
      </c>
      <c r="C1354">
        <v>18</v>
      </c>
      <c r="D1354">
        <v>1353</v>
      </c>
      <c r="E1354" s="26" t="s">
        <v>1672</v>
      </c>
      <c r="F1354">
        <f>VLOOKUP(E1354,morphology!B:C,2,FALSE)</f>
        <v>0</v>
      </c>
    </row>
    <row r="1355" spans="1:6">
      <c r="A1355" t="s">
        <v>1971</v>
      </c>
      <c r="B1355">
        <v>3</v>
      </c>
      <c r="C1355">
        <v>18</v>
      </c>
      <c r="D1355">
        <v>1354</v>
      </c>
      <c r="E1355" s="25" t="s">
        <v>1740</v>
      </c>
      <c r="F1355">
        <f>VLOOKUP(E1355,morphology!B:C,2,FALSE)</f>
        <v>108</v>
      </c>
    </row>
    <row r="1356" spans="1:6">
      <c r="A1356" t="s">
        <v>1971</v>
      </c>
      <c r="B1356">
        <v>3</v>
      </c>
      <c r="C1356">
        <v>18</v>
      </c>
      <c r="D1356">
        <v>1355</v>
      </c>
      <c r="E1356" s="25" t="s">
        <v>1696</v>
      </c>
      <c r="F1356">
        <f>VLOOKUP(E1356,morphology!B:C,2,FALSE)</f>
        <v>0</v>
      </c>
    </row>
    <row r="1357" spans="1:6">
      <c r="A1357" t="s">
        <v>1971</v>
      </c>
      <c r="B1357">
        <v>3</v>
      </c>
      <c r="C1357">
        <v>18</v>
      </c>
      <c r="D1357">
        <v>1356</v>
      </c>
      <c r="E1357" s="25" t="s">
        <v>1486</v>
      </c>
      <c r="F1357">
        <f>VLOOKUP(E1357,morphology!B:C,2,FALSE)</f>
        <v>111</v>
      </c>
    </row>
    <row r="1358" spans="1:6">
      <c r="A1358" t="s">
        <v>1971</v>
      </c>
      <c r="B1358">
        <v>3</v>
      </c>
      <c r="C1358">
        <v>18</v>
      </c>
      <c r="D1358">
        <v>1357</v>
      </c>
      <c r="E1358" s="25" t="s">
        <v>1466</v>
      </c>
      <c r="F1358">
        <f>VLOOKUP(E1358,morphology!B:C,2,FALSE)</f>
        <v>333</v>
      </c>
    </row>
    <row r="1359" spans="1:6">
      <c r="A1359" t="s">
        <v>1971</v>
      </c>
      <c r="B1359">
        <v>3</v>
      </c>
      <c r="C1359">
        <v>18</v>
      </c>
      <c r="D1359">
        <v>1358</v>
      </c>
      <c r="E1359" s="25" t="s">
        <v>1897</v>
      </c>
      <c r="F1359">
        <f>VLOOKUP(E1359,morphology!B:C,2,FALSE)</f>
        <v>369</v>
      </c>
    </row>
    <row r="1360" spans="1:6">
      <c r="A1360" t="s">
        <v>1971</v>
      </c>
      <c r="B1360">
        <v>3</v>
      </c>
      <c r="C1360">
        <v>18</v>
      </c>
      <c r="D1360">
        <v>1359</v>
      </c>
      <c r="E1360" s="25" t="s">
        <v>1789</v>
      </c>
      <c r="F1360">
        <f>VLOOKUP(E1360,morphology!B:C,2,FALSE)</f>
        <v>206</v>
      </c>
    </row>
    <row r="1361" spans="1:6">
      <c r="A1361" t="s">
        <v>1971</v>
      </c>
      <c r="B1361">
        <v>3</v>
      </c>
      <c r="C1361">
        <v>18</v>
      </c>
      <c r="D1361">
        <v>1360</v>
      </c>
      <c r="E1361" s="25" t="s">
        <v>1508</v>
      </c>
      <c r="F1361">
        <f>VLOOKUP(E1361,morphology!B:C,2,FALSE)</f>
        <v>176</v>
      </c>
    </row>
    <row r="1362" spans="1:6">
      <c r="A1362" t="s">
        <v>1971</v>
      </c>
      <c r="B1362">
        <v>3</v>
      </c>
      <c r="C1362">
        <v>18</v>
      </c>
      <c r="D1362">
        <v>1361</v>
      </c>
      <c r="E1362" s="25" t="s">
        <v>1898</v>
      </c>
      <c r="F1362">
        <f>VLOOKUP(E1362,morphology!B:C,2,FALSE)</f>
        <v>370</v>
      </c>
    </row>
    <row r="1363" spans="1:6">
      <c r="A1363" t="s">
        <v>1971</v>
      </c>
      <c r="B1363">
        <v>3</v>
      </c>
      <c r="C1363">
        <v>18</v>
      </c>
      <c r="D1363">
        <v>1362</v>
      </c>
      <c r="E1363" s="25" t="s">
        <v>1419</v>
      </c>
      <c r="F1363">
        <f>VLOOKUP(E1363,morphology!B:C,2,FALSE)</f>
        <v>126</v>
      </c>
    </row>
    <row r="1364" spans="1:6">
      <c r="A1364" t="s">
        <v>1971</v>
      </c>
      <c r="B1364">
        <v>3</v>
      </c>
      <c r="C1364">
        <v>18</v>
      </c>
      <c r="D1364">
        <v>1363</v>
      </c>
      <c r="E1364" s="25" t="s">
        <v>190</v>
      </c>
      <c r="F1364">
        <f>VLOOKUP(E1364,morphology!B:C,2,FALSE)</f>
        <v>65</v>
      </c>
    </row>
    <row r="1365" spans="1:6">
      <c r="A1365" t="s">
        <v>1971</v>
      </c>
      <c r="B1365">
        <v>3</v>
      </c>
      <c r="C1365">
        <v>18</v>
      </c>
      <c r="D1365">
        <v>1364</v>
      </c>
      <c r="E1365" s="25" t="s">
        <v>1899</v>
      </c>
      <c r="F1365">
        <f>VLOOKUP(E1365,morphology!B:C,2,FALSE)</f>
        <v>371</v>
      </c>
    </row>
    <row r="1366" spans="1:6">
      <c r="A1366" t="s">
        <v>1971</v>
      </c>
      <c r="B1366">
        <v>3</v>
      </c>
      <c r="C1366">
        <v>18</v>
      </c>
      <c r="D1366">
        <v>1365</v>
      </c>
      <c r="E1366" s="25" t="s">
        <v>1385</v>
      </c>
      <c r="F1366">
        <f>VLOOKUP(E1366,morphology!B:C,2,FALSE)</f>
        <v>11</v>
      </c>
    </row>
    <row r="1367" spans="1:6">
      <c r="A1367" t="s">
        <v>1971</v>
      </c>
      <c r="B1367">
        <v>3</v>
      </c>
      <c r="C1367">
        <v>18</v>
      </c>
      <c r="D1367">
        <v>1366</v>
      </c>
      <c r="E1367" s="25" t="s">
        <v>1442</v>
      </c>
      <c r="F1367">
        <f>VLOOKUP(E1367,morphology!B:C,2,FALSE)</f>
        <v>372</v>
      </c>
    </row>
    <row r="1368" spans="1:6">
      <c r="A1368" t="s">
        <v>1971</v>
      </c>
      <c r="B1368">
        <v>3</v>
      </c>
      <c r="C1368">
        <v>18</v>
      </c>
      <c r="D1368">
        <v>1367</v>
      </c>
      <c r="E1368" s="25" t="s">
        <v>1966</v>
      </c>
      <c r="F1368">
        <f>VLOOKUP(E1368,morphology!B:C,2,FALSE)</f>
        <v>0</v>
      </c>
    </row>
    <row r="1369" spans="1:6">
      <c r="A1369" t="s">
        <v>1971</v>
      </c>
      <c r="B1369">
        <v>3</v>
      </c>
      <c r="C1369">
        <v>19</v>
      </c>
      <c r="D1369">
        <v>1368</v>
      </c>
      <c r="E1369" s="26" t="s">
        <v>1679</v>
      </c>
      <c r="F1369">
        <f>VLOOKUP(E1369,morphology!B:C,2,FALSE)</f>
        <v>0</v>
      </c>
    </row>
    <row r="1370" spans="1:6">
      <c r="A1370" t="s">
        <v>1971</v>
      </c>
      <c r="B1370">
        <v>3</v>
      </c>
      <c r="C1370">
        <v>19</v>
      </c>
      <c r="D1370">
        <v>1369</v>
      </c>
      <c r="E1370" s="25" t="s">
        <v>190</v>
      </c>
      <c r="F1370">
        <f>VLOOKUP(E1370,morphology!B:C,2,FALSE)</f>
        <v>65</v>
      </c>
    </row>
    <row r="1371" spans="1:6">
      <c r="A1371" t="s">
        <v>1971</v>
      </c>
      <c r="B1371">
        <v>3</v>
      </c>
      <c r="C1371">
        <v>19</v>
      </c>
      <c r="D1371">
        <v>1370</v>
      </c>
      <c r="E1371" s="25" t="s">
        <v>1592</v>
      </c>
      <c r="F1371">
        <f>VLOOKUP(E1371,morphology!B:C,2,FALSE)</f>
        <v>129</v>
      </c>
    </row>
    <row r="1372" spans="1:6">
      <c r="A1372" t="s">
        <v>1971</v>
      </c>
      <c r="B1372">
        <v>3</v>
      </c>
      <c r="C1372">
        <v>19</v>
      </c>
      <c r="D1372">
        <v>1371</v>
      </c>
      <c r="E1372" s="25" t="s">
        <v>1900</v>
      </c>
      <c r="F1372">
        <f>VLOOKUP(E1372,morphology!B:C,2,FALSE)</f>
        <v>373</v>
      </c>
    </row>
    <row r="1373" spans="1:6">
      <c r="A1373" t="s">
        <v>1971</v>
      </c>
      <c r="B1373">
        <v>3</v>
      </c>
      <c r="C1373">
        <v>19</v>
      </c>
      <c r="D1373">
        <v>1372</v>
      </c>
      <c r="E1373" s="25" t="s">
        <v>92</v>
      </c>
      <c r="F1373">
        <f>VLOOKUP(E1373,morphology!B:C,2,FALSE)</f>
        <v>59</v>
      </c>
    </row>
    <row r="1374" spans="1:6">
      <c r="A1374" t="s">
        <v>1971</v>
      </c>
      <c r="B1374">
        <v>3</v>
      </c>
      <c r="C1374">
        <v>19</v>
      </c>
      <c r="D1374">
        <v>1373</v>
      </c>
      <c r="E1374" s="25" t="s">
        <v>188</v>
      </c>
      <c r="F1374">
        <f>VLOOKUP(E1374,morphology!B:C,2,FALSE)</f>
        <v>216</v>
      </c>
    </row>
    <row r="1375" spans="1:6">
      <c r="A1375" t="s">
        <v>1971</v>
      </c>
      <c r="B1375">
        <v>3</v>
      </c>
      <c r="C1375">
        <v>19</v>
      </c>
      <c r="D1375">
        <v>1374</v>
      </c>
      <c r="E1375" s="25" t="s">
        <v>1392</v>
      </c>
      <c r="F1375">
        <f>VLOOKUP(E1375,morphology!B:C,2,FALSE)</f>
        <v>18</v>
      </c>
    </row>
    <row r="1376" spans="1:6">
      <c r="A1376" t="s">
        <v>1971</v>
      </c>
      <c r="B1376">
        <v>3</v>
      </c>
      <c r="C1376">
        <v>19</v>
      </c>
      <c r="D1376">
        <v>1375</v>
      </c>
      <c r="E1376" s="25" t="s">
        <v>1809</v>
      </c>
      <c r="F1376">
        <f>VLOOKUP(E1376,morphology!B:C,2,FALSE)</f>
        <v>247</v>
      </c>
    </row>
    <row r="1377" spans="1:6">
      <c r="A1377" t="s">
        <v>1971</v>
      </c>
      <c r="B1377">
        <v>3</v>
      </c>
      <c r="C1377">
        <v>19</v>
      </c>
      <c r="D1377">
        <v>1376</v>
      </c>
      <c r="E1377" s="25" t="s">
        <v>3674</v>
      </c>
      <c r="F1377">
        <f>VLOOKUP(E1377,morphology!B:C,2,FALSE)</f>
        <v>293</v>
      </c>
    </row>
    <row r="1378" spans="1:6">
      <c r="A1378" t="s">
        <v>1971</v>
      </c>
      <c r="B1378">
        <v>3</v>
      </c>
      <c r="C1378">
        <v>19</v>
      </c>
      <c r="D1378">
        <v>1377</v>
      </c>
      <c r="E1378" s="25" t="s">
        <v>1696</v>
      </c>
      <c r="F1378">
        <f>VLOOKUP(E1378,morphology!B:C,2,FALSE)</f>
        <v>0</v>
      </c>
    </row>
    <row r="1379" spans="1:6">
      <c r="A1379" t="s">
        <v>1971</v>
      </c>
      <c r="B1379">
        <v>3</v>
      </c>
      <c r="C1379">
        <v>19</v>
      </c>
      <c r="D1379">
        <v>1378</v>
      </c>
      <c r="E1379" s="25" t="s">
        <v>1385</v>
      </c>
      <c r="F1379">
        <f>VLOOKUP(E1379,morphology!B:C,2,FALSE)</f>
        <v>11</v>
      </c>
    </row>
    <row r="1380" spans="1:6">
      <c r="A1380" t="s">
        <v>1971</v>
      </c>
      <c r="B1380">
        <v>3</v>
      </c>
      <c r="C1380">
        <v>19</v>
      </c>
      <c r="D1380">
        <v>1379</v>
      </c>
      <c r="E1380" s="25" t="s">
        <v>644</v>
      </c>
      <c r="F1380">
        <f>VLOOKUP(E1380,morphology!B:C,2,FALSE)</f>
        <v>374</v>
      </c>
    </row>
    <row r="1381" spans="1:6">
      <c r="A1381" t="s">
        <v>1971</v>
      </c>
      <c r="B1381">
        <v>3</v>
      </c>
      <c r="C1381">
        <v>19</v>
      </c>
      <c r="D1381">
        <v>1380</v>
      </c>
      <c r="E1381" s="25" t="s">
        <v>1535</v>
      </c>
      <c r="F1381">
        <f>VLOOKUP(E1381,morphology!B:C,2,FALSE)</f>
        <v>45</v>
      </c>
    </row>
    <row r="1382" spans="1:6">
      <c r="A1382" t="s">
        <v>1971</v>
      </c>
      <c r="B1382">
        <v>3</v>
      </c>
      <c r="C1382">
        <v>19</v>
      </c>
      <c r="D1382">
        <v>1381</v>
      </c>
      <c r="E1382" s="25" t="s">
        <v>1901</v>
      </c>
      <c r="F1382">
        <f>VLOOKUP(E1382,morphology!B:C,2,FALSE)</f>
        <v>375</v>
      </c>
    </row>
    <row r="1383" spans="1:6">
      <c r="A1383" t="s">
        <v>1971</v>
      </c>
      <c r="B1383">
        <v>3</v>
      </c>
      <c r="C1383">
        <v>19</v>
      </c>
      <c r="D1383">
        <v>1382</v>
      </c>
      <c r="E1383" s="25" t="s">
        <v>1423</v>
      </c>
      <c r="F1383">
        <f>VLOOKUP(E1383,morphology!B:C,2,FALSE)</f>
        <v>26</v>
      </c>
    </row>
    <row r="1384" spans="1:6">
      <c r="A1384" t="s">
        <v>1971</v>
      </c>
      <c r="B1384">
        <v>3</v>
      </c>
      <c r="C1384">
        <v>19</v>
      </c>
      <c r="D1384">
        <v>1383</v>
      </c>
      <c r="E1384" s="25" t="s">
        <v>1902</v>
      </c>
      <c r="F1384">
        <f>VLOOKUP(E1384,morphology!B:C,2,FALSE)</f>
        <v>376</v>
      </c>
    </row>
    <row r="1385" spans="1:6">
      <c r="A1385" t="s">
        <v>1971</v>
      </c>
      <c r="B1385">
        <v>3</v>
      </c>
      <c r="C1385">
        <v>19</v>
      </c>
      <c r="D1385">
        <v>1384</v>
      </c>
      <c r="E1385" s="25" t="s">
        <v>1383</v>
      </c>
      <c r="F1385">
        <f>VLOOKUP(E1385,morphology!B:C,2,FALSE)</f>
        <v>9</v>
      </c>
    </row>
    <row r="1386" spans="1:6">
      <c r="A1386" t="s">
        <v>1971</v>
      </c>
      <c r="B1386">
        <v>3</v>
      </c>
      <c r="C1386">
        <v>20</v>
      </c>
      <c r="D1386">
        <v>1385</v>
      </c>
      <c r="E1386" s="26" t="s">
        <v>1683</v>
      </c>
      <c r="F1386">
        <f>VLOOKUP(E1386,morphology!B:C,2,FALSE)</f>
        <v>0</v>
      </c>
    </row>
    <row r="1387" spans="1:6">
      <c r="A1387" t="s">
        <v>1971</v>
      </c>
      <c r="B1387">
        <v>3</v>
      </c>
      <c r="C1387">
        <v>20</v>
      </c>
      <c r="D1387">
        <v>1386</v>
      </c>
      <c r="E1387" s="25" t="s">
        <v>92</v>
      </c>
      <c r="F1387">
        <f>VLOOKUP(E1387,morphology!B:C,2,FALSE)</f>
        <v>59</v>
      </c>
    </row>
    <row r="1388" spans="1:6">
      <c r="A1388" t="s">
        <v>1971</v>
      </c>
      <c r="B1388">
        <v>3</v>
      </c>
      <c r="C1388">
        <v>20</v>
      </c>
      <c r="D1388">
        <v>1387</v>
      </c>
      <c r="E1388" s="25" t="s">
        <v>1654</v>
      </c>
      <c r="F1388">
        <f>VLOOKUP(E1388,morphology!B:C,2,FALSE)</f>
        <v>69</v>
      </c>
    </row>
    <row r="1389" spans="1:6">
      <c r="A1389" t="s">
        <v>1971</v>
      </c>
      <c r="B1389">
        <v>3</v>
      </c>
      <c r="C1389">
        <v>20</v>
      </c>
      <c r="D1389">
        <v>1388</v>
      </c>
      <c r="E1389" s="25" t="s">
        <v>1903</v>
      </c>
      <c r="F1389">
        <f>VLOOKUP(E1389,morphology!B:C,2,FALSE)</f>
        <v>377</v>
      </c>
    </row>
    <row r="1390" spans="1:6">
      <c r="A1390" t="s">
        <v>1971</v>
      </c>
      <c r="B1390">
        <v>3</v>
      </c>
      <c r="C1390">
        <v>20</v>
      </c>
      <c r="D1390">
        <v>1389</v>
      </c>
      <c r="E1390" s="25" t="s">
        <v>1383</v>
      </c>
      <c r="F1390">
        <f>VLOOKUP(E1390,morphology!B:C,2,FALSE)</f>
        <v>9</v>
      </c>
    </row>
    <row r="1391" spans="1:6">
      <c r="A1391" t="s">
        <v>1971</v>
      </c>
      <c r="B1391">
        <v>3</v>
      </c>
      <c r="C1391">
        <v>20</v>
      </c>
      <c r="D1391">
        <v>1390</v>
      </c>
      <c r="E1391" s="25" t="s">
        <v>1470</v>
      </c>
      <c r="F1391">
        <f>VLOOKUP(E1391,morphology!B:C,2,FALSE)</f>
        <v>20</v>
      </c>
    </row>
    <row r="1392" spans="1:6">
      <c r="A1392" t="s">
        <v>1971</v>
      </c>
      <c r="B1392">
        <v>3</v>
      </c>
      <c r="C1392">
        <v>20</v>
      </c>
      <c r="D1392">
        <v>1391</v>
      </c>
      <c r="E1392" s="25" t="s">
        <v>1905</v>
      </c>
      <c r="F1392">
        <f>VLOOKUP(E1392,morphology!B:C,2,FALSE)</f>
        <v>378</v>
      </c>
    </row>
    <row r="1393" spans="1:6">
      <c r="A1393" t="s">
        <v>1971</v>
      </c>
      <c r="B1393">
        <v>3</v>
      </c>
      <c r="C1393">
        <v>20</v>
      </c>
      <c r="D1393">
        <v>1392</v>
      </c>
      <c r="E1393" s="25" t="s">
        <v>1696</v>
      </c>
      <c r="F1393">
        <f>VLOOKUP(E1393,morphology!B:C,2,FALSE)</f>
        <v>0</v>
      </c>
    </row>
    <row r="1394" spans="1:6">
      <c r="A1394" t="s">
        <v>1971</v>
      </c>
      <c r="B1394">
        <v>3</v>
      </c>
      <c r="C1394">
        <v>20</v>
      </c>
      <c r="D1394">
        <v>1393</v>
      </c>
      <c r="E1394" s="25" t="s">
        <v>92</v>
      </c>
      <c r="F1394">
        <f>VLOOKUP(E1394,morphology!B:C,2,FALSE)</f>
        <v>59</v>
      </c>
    </row>
    <row r="1395" spans="1:6">
      <c r="A1395" t="s">
        <v>1971</v>
      </c>
      <c r="B1395">
        <v>3</v>
      </c>
      <c r="C1395">
        <v>20</v>
      </c>
      <c r="D1395">
        <v>1394</v>
      </c>
      <c r="E1395" s="25" t="s">
        <v>1626</v>
      </c>
      <c r="F1395">
        <f>VLOOKUP(E1395,morphology!B:C,2,FALSE)</f>
        <v>379</v>
      </c>
    </row>
    <row r="1396" spans="1:6">
      <c r="A1396" t="s">
        <v>1971</v>
      </c>
      <c r="B1396">
        <v>3</v>
      </c>
      <c r="C1396">
        <v>20</v>
      </c>
      <c r="D1396">
        <v>1395</v>
      </c>
      <c r="E1396" s="25" t="s">
        <v>1469</v>
      </c>
      <c r="F1396">
        <f>VLOOKUP(E1396,morphology!B:C,2,FALSE)</f>
        <v>178</v>
      </c>
    </row>
    <row r="1397" spans="1:6">
      <c r="A1397" t="s">
        <v>1971</v>
      </c>
      <c r="B1397">
        <v>3</v>
      </c>
      <c r="C1397">
        <v>20</v>
      </c>
      <c r="D1397">
        <v>1396</v>
      </c>
      <c r="E1397" s="25" t="s">
        <v>1494</v>
      </c>
      <c r="F1397">
        <f>VLOOKUP(E1397,morphology!B:C,2,FALSE)</f>
        <v>60</v>
      </c>
    </row>
    <row r="1398" spans="1:6">
      <c r="A1398" t="s">
        <v>1971</v>
      </c>
      <c r="B1398">
        <v>3</v>
      </c>
      <c r="C1398">
        <v>20</v>
      </c>
      <c r="D1398">
        <v>1397</v>
      </c>
      <c r="E1398" s="25" t="s">
        <v>1633</v>
      </c>
      <c r="F1398">
        <f>VLOOKUP(E1398,morphology!B:C,2,FALSE)</f>
        <v>61</v>
      </c>
    </row>
    <row r="1399" spans="1:6">
      <c r="A1399" t="s">
        <v>1971</v>
      </c>
      <c r="B1399">
        <v>3</v>
      </c>
      <c r="C1399">
        <v>20</v>
      </c>
      <c r="D1399">
        <v>1398</v>
      </c>
      <c r="E1399" s="25" t="s">
        <v>1392</v>
      </c>
      <c r="F1399">
        <f>VLOOKUP(E1399,morphology!B:C,2,FALSE)</f>
        <v>18</v>
      </c>
    </row>
    <row r="1400" spans="1:6">
      <c r="A1400" t="s">
        <v>1971</v>
      </c>
      <c r="B1400">
        <v>3</v>
      </c>
      <c r="C1400">
        <v>20</v>
      </c>
      <c r="D1400">
        <v>1399</v>
      </c>
      <c r="E1400" s="25" t="s">
        <v>1904</v>
      </c>
      <c r="F1400">
        <f>VLOOKUP(E1400,morphology!B:C,2,FALSE)</f>
        <v>380</v>
      </c>
    </row>
    <row r="1401" spans="1:6">
      <c r="A1401" t="s">
        <v>1971</v>
      </c>
      <c r="B1401">
        <v>3</v>
      </c>
      <c r="C1401">
        <v>20</v>
      </c>
      <c r="D1401">
        <v>1400</v>
      </c>
      <c r="E1401" s="25" t="s">
        <v>1383</v>
      </c>
      <c r="F1401">
        <f>VLOOKUP(E1401,morphology!B:C,2,FALSE)</f>
        <v>9</v>
      </c>
    </row>
    <row r="1402" spans="1:6">
      <c r="A1402" t="s">
        <v>1971</v>
      </c>
      <c r="B1402">
        <v>3</v>
      </c>
      <c r="C1402">
        <v>20</v>
      </c>
      <c r="D1402">
        <v>1401</v>
      </c>
      <c r="E1402" s="25" t="s">
        <v>1385</v>
      </c>
      <c r="F1402">
        <f>VLOOKUP(E1402,morphology!B:C,2,FALSE)</f>
        <v>11</v>
      </c>
    </row>
    <row r="1403" spans="1:6">
      <c r="A1403" t="s">
        <v>1971</v>
      </c>
      <c r="B1403">
        <v>3</v>
      </c>
      <c r="C1403">
        <v>20</v>
      </c>
      <c r="D1403">
        <v>1402</v>
      </c>
      <c r="E1403" s="25" t="s">
        <v>1847</v>
      </c>
      <c r="F1403">
        <f>VLOOKUP(E1403,morphology!B:C,2,FALSE)</f>
        <v>295</v>
      </c>
    </row>
    <row r="1404" spans="1:6">
      <c r="A1404" t="s">
        <v>1971</v>
      </c>
      <c r="B1404">
        <v>3</v>
      </c>
      <c r="C1404">
        <v>20</v>
      </c>
      <c r="D1404">
        <v>1403</v>
      </c>
      <c r="E1404" s="25" t="s">
        <v>3690</v>
      </c>
      <c r="F1404">
        <f>VLOOKUP(E1404,morphology!B:C,2,FALSE)</f>
        <v>381</v>
      </c>
    </row>
    <row r="1405" spans="1:6">
      <c r="A1405" t="s">
        <v>1971</v>
      </c>
      <c r="B1405">
        <v>3</v>
      </c>
      <c r="C1405">
        <v>20</v>
      </c>
      <c r="D1405">
        <v>1404</v>
      </c>
      <c r="E1405" s="25" t="s">
        <v>1966</v>
      </c>
      <c r="F1405">
        <f>VLOOKUP(E1405,morphology!B:C,2,FALSE)</f>
        <v>0</v>
      </c>
    </row>
    <row r="1406" spans="1:6">
      <c r="A1406" t="s">
        <v>1971</v>
      </c>
      <c r="B1406">
        <v>3</v>
      </c>
      <c r="C1406">
        <v>21</v>
      </c>
      <c r="D1406">
        <v>1405</v>
      </c>
      <c r="E1406" s="26" t="s">
        <v>1691</v>
      </c>
      <c r="F1406">
        <f>VLOOKUP(E1406,morphology!B:C,2,FALSE)</f>
        <v>0</v>
      </c>
    </row>
    <row r="1407" spans="1:6">
      <c r="A1407" t="s">
        <v>1971</v>
      </c>
      <c r="B1407">
        <v>3</v>
      </c>
      <c r="C1407">
        <v>21</v>
      </c>
      <c r="D1407">
        <v>1406</v>
      </c>
      <c r="E1407" s="25" t="s">
        <v>3675</v>
      </c>
      <c r="F1407">
        <f>VLOOKUP(E1407,morphology!B:C,2,FALSE)</f>
        <v>156</v>
      </c>
    </row>
    <row r="1408" spans="1:6">
      <c r="A1408" t="s">
        <v>1971</v>
      </c>
      <c r="B1408">
        <v>3</v>
      </c>
      <c r="C1408">
        <v>21</v>
      </c>
      <c r="D1408">
        <v>1407</v>
      </c>
      <c r="E1408" s="25" t="s">
        <v>1696</v>
      </c>
      <c r="F1408">
        <f>VLOOKUP(E1408,morphology!B:C,2,FALSE)</f>
        <v>0</v>
      </c>
    </row>
    <row r="1409" spans="1:6">
      <c r="A1409" t="s">
        <v>1971</v>
      </c>
      <c r="B1409">
        <v>3</v>
      </c>
      <c r="C1409">
        <v>21</v>
      </c>
      <c r="D1409">
        <v>1408</v>
      </c>
      <c r="E1409" s="25" t="s">
        <v>1654</v>
      </c>
      <c r="F1409">
        <f>VLOOKUP(E1409,morphology!B:C,2,FALSE)</f>
        <v>69</v>
      </c>
    </row>
    <row r="1410" spans="1:6">
      <c r="A1410" t="s">
        <v>1971</v>
      </c>
      <c r="B1410">
        <v>3</v>
      </c>
      <c r="C1410">
        <v>21</v>
      </c>
      <c r="D1410">
        <v>1409</v>
      </c>
      <c r="E1410" s="25" t="s">
        <v>1470</v>
      </c>
      <c r="F1410">
        <f>VLOOKUP(E1410,morphology!B:C,2,FALSE)</f>
        <v>20</v>
      </c>
    </row>
    <row r="1411" spans="1:6">
      <c r="A1411" t="s">
        <v>1971</v>
      </c>
      <c r="B1411">
        <v>3</v>
      </c>
      <c r="C1411">
        <v>21</v>
      </c>
      <c r="D1411">
        <v>1410</v>
      </c>
      <c r="E1411" s="25" t="s">
        <v>1905</v>
      </c>
      <c r="F1411">
        <f>VLOOKUP(E1411,morphology!B:C,2,FALSE)</f>
        <v>378</v>
      </c>
    </row>
    <row r="1412" spans="1:6">
      <c r="A1412" t="s">
        <v>1971</v>
      </c>
      <c r="B1412">
        <v>3</v>
      </c>
      <c r="C1412">
        <v>21</v>
      </c>
      <c r="D1412">
        <v>1411</v>
      </c>
      <c r="E1412" s="25" t="s">
        <v>1486</v>
      </c>
      <c r="F1412">
        <f>VLOOKUP(E1412,morphology!B:C,2,FALSE)</f>
        <v>111</v>
      </c>
    </row>
    <row r="1413" spans="1:6">
      <c r="A1413" t="s">
        <v>1971</v>
      </c>
      <c r="B1413">
        <v>3</v>
      </c>
      <c r="C1413">
        <v>21</v>
      </c>
      <c r="D1413">
        <v>1412</v>
      </c>
      <c r="E1413" s="25" t="s">
        <v>1903</v>
      </c>
      <c r="F1413">
        <f>VLOOKUP(E1413,morphology!B:C,2,FALSE)</f>
        <v>377</v>
      </c>
    </row>
    <row r="1414" spans="1:6">
      <c r="A1414" t="s">
        <v>1971</v>
      </c>
      <c r="B1414">
        <v>3</v>
      </c>
      <c r="C1414">
        <v>21</v>
      </c>
      <c r="D1414">
        <v>1413</v>
      </c>
      <c r="E1414" s="25" t="s">
        <v>1383</v>
      </c>
      <c r="F1414">
        <f>VLOOKUP(E1414,morphology!B:C,2,FALSE)</f>
        <v>9</v>
      </c>
    </row>
    <row r="1415" spans="1:6">
      <c r="A1415" t="s">
        <v>1971</v>
      </c>
      <c r="B1415">
        <v>3</v>
      </c>
      <c r="C1415">
        <v>21</v>
      </c>
      <c r="D1415">
        <v>1414</v>
      </c>
      <c r="E1415" s="25" t="s">
        <v>1696</v>
      </c>
      <c r="F1415">
        <f>VLOOKUP(E1415,morphology!B:C,2,FALSE)</f>
        <v>0</v>
      </c>
    </row>
    <row r="1416" spans="1:6">
      <c r="A1416" t="s">
        <v>1971</v>
      </c>
      <c r="B1416">
        <v>3</v>
      </c>
      <c r="C1416">
        <v>21</v>
      </c>
      <c r="D1416">
        <v>1415</v>
      </c>
      <c r="E1416" s="25" t="s">
        <v>1835</v>
      </c>
      <c r="F1416">
        <f>VLOOKUP(E1416,morphology!B:C,2,FALSE)</f>
        <v>278</v>
      </c>
    </row>
    <row r="1417" spans="1:6">
      <c r="A1417" t="s">
        <v>1971</v>
      </c>
      <c r="B1417">
        <v>3</v>
      </c>
      <c r="C1417">
        <v>21</v>
      </c>
      <c r="D1417">
        <v>1416</v>
      </c>
      <c r="E1417" s="25" t="s">
        <v>1647</v>
      </c>
      <c r="F1417">
        <f>VLOOKUP(E1417,morphology!B:C,2,FALSE)</f>
        <v>71</v>
      </c>
    </row>
    <row r="1418" spans="1:6">
      <c r="A1418" t="s">
        <v>1971</v>
      </c>
      <c r="B1418">
        <v>3</v>
      </c>
      <c r="C1418">
        <v>21</v>
      </c>
      <c r="D1418">
        <v>1417</v>
      </c>
      <c r="E1418" s="25" t="s">
        <v>1520</v>
      </c>
      <c r="F1418">
        <f>VLOOKUP(E1418,morphology!B:C,2,FALSE)</f>
        <v>30</v>
      </c>
    </row>
    <row r="1419" spans="1:6">
      <c r="A1419" t="s">
        <v>1971</v>
      </c>
      <c r="B1419">
        <v>3</v>
      </c>
      <c r="C1419">
        <v>21</v>
      </c>
      <c r="D1419">
        <v>1418</v>
      </c>
      <c r="E1419" s="25" t="s">
        <v>1431</v>
      </c>
      <c r="F1419">
        <f>VLOOKUP(E1419,morphology!B:C,2,FALSE)</f>
        <v>31</v>
      </c>
    </row>
    <row r="1420" spans="1:6">
      <c r="A1420" t="s">
        <v>1971</v>
      </c>
      <c r="B1420">
        <v>3</v>
      </c>
      <c r="C1420">
        <v>21</v>
      </c>
      <c r="D1420">
        <v>1419</v>
      </c>
      <c r="E1420" s="25" t="s">
        <v>3691</v>
      </c>
      <c r="F1420">
        <f>VLOOKUP(E1420,morphology!B:C,2,FALSE)</f>
        <v>382</v>
      </c>
    </row>
    <row r="1421" spans="1:6">
      <c r="A1421" t="s">
        <v>1971</v>
      </c>
      <c r="B1421">
        <v>3</v>
      </c>
      <c r="C1421">
        <v>21</v>
      </c>
      <c r="D1421">
        <v>1420</v>
      </c>
      <c r="E1421" s="25" t="s">
        <v>1696</v>
      </c>
      <c r="F1421">
        <f>VLOOKUP(E1421,morphology!B:C,2,FALSE)</f>
        <v>0</v>
      </c>
    </row>
    <row r="1422" spans="1:6">
      <c r="A1422" t="s">
        <v>1971</v>
      </c>
      <c r="B1422">
        <v>3</v>
      </c>
      <c r="C1422">
        <v>22</v>
      </c>
      <c r="D1422">
        <v>1421</v>
      </c>
      <c r="E1422" s="26" t="s">
        <v>1810</v>
      </c>
      <c r="F1422">
        <f>VLOOKUP(E1422,morphology!B:C,2,FALSE)</f>
        <v>0</v>
      </c>
    </row>
    <row r="1423" spans="1:6">
      <c r="A1423" t="s">
        <v>1971</v>
      </c>
      <c r="B1423">
        <v>3</v>
      </c>
      <c r="C1423">
        <v>22</v>
      </c>
      <c r="D1423">
        <v>1422</v>
      </c>
      <c r="E1423" s="25" t="s">
        <v>1385</v>
      </c>
      <c r="F1423">
        <f>VLOOKUP(E1423,morphology!B:C,2,FALSE)</f>
        <v>11</v>
      </c>
    </row>
    <row r="1424" spans="1:6">
      <c r="A1424" t="s">
        <v>1971</v>
      </c>
      <c r="B1424">
        <v>3</v>
      </c>
      <c r="C1424">
        <v>22</v>
      </c>
      <c r="D1424">
        <v>1423</v>
      </c>
      <c r="E1424" s="25" t="s">
        <v>1376</v>
      </c>
      <c r="F1424">
        <f>VLOOKUP(E1424,morphology!B:C,2,FALSE)</f>
        <v>1</v>
      </c>
    </row>
    <row r="1425" spans="1:6">
      <c r="A1425" t="s">
        <v>1971</v>
      </c>
      <c r="B1425">
        <v>3</v>
      </c>
      <c r="C1425">
        <v>22</v>
      </c>
      <c r="D1425">
        <v>1424</v>
      </c>
      <c r="E1425" s="25" t="s">
        <v>1654</v>
      </c>
      <c r="F1425">
        <f>VLOOKUP(E1425,morphology!B:C,2,FALSE)</f>
        <v>69</v>
      </c>
    </row>
    <row r="1426" spans="1:6">
      <c r="A1426" t="s">
        <v>1971</v>
      </c>
      <c r="B1426">
        <v>3</v>
      </c>
      <c r="C1426">
        <v>22</v>
      </c>
      <c r="D1426">
        <v>1425</v>
      </c>
      <c r="E1426" s="25" t="s">
        <v>1906</v>
      </c>
      <c r="F1426">
        <f>VLOOKUP(E1426,morphology!B:C,2,FALSE)</f>
        <v>383</v>
      </c>
    </row>
    <row r="1427" spans="1:6">
      <c r="A1427" t="s">
        <v>1971</v>
      </c>
      <c r="B1427">
        <v>3</v>
      </c>
      <c r="C1427">
        <v>22</v>
      </c>
      <c r="D1427">
        <v>1426</v>
      </c>
      <c r="E1427" s="25" t="s">
        <v>1907</v>
      </c>
      <c r="F1427">
        <f>VLOOKUP(E1427,morphology!B:C,2,FALSE)</f>
        <v>384</v>
      </c>
    </row>
    <row r="1428" spans="1:6">
      <c r="A1428" t="s">
        <v>1971</v>
      </c>
      <c r="B1428">
        <v>3</v>
      </c>
      <c r="C1428">
        <v>22</v>
      </c>
      <c r="D1428">
        <v>1427</v>
      </c>
      <c r="E1428" s="25" t="s">
        <v>1464</v>
      </c>
      <c r="F1428">
        <f>VLOOKUP(E1428,morphology!B:C,2,FALSE)</f>
        <v>3</v>
      </c>
    </row>
    <row r="1429" spans="1:6">
      <c r="A1429" t="s">
        <v>1971</v>
      </c>
      <c r="B1429">
        <v>3</v>
      </c>
      <c r="C1429">
        <v>22</v>
      </c>
      <c r="D1429">
        <v>1428</v>
      </c>
      <c r="E1429" s="25" t="s">
        <v>1535</v>
      </c>
      <c r="F1429">
        <f>VLOOKUP(E1429,morphology!B:C,2,FALSE)</f>
        <v>45</v>
      </c>
    </row>
    <row r="1430" spans="1:6">
      <c r="A1430" t="s">
        <v>1971</v>
      </c>
      <c r="B1430">
        <v>3</v>
      </c>
      <c r="C1430">
        <v>22</v>
      </c>
      <c r="D1430">
        <v>1429</v>
      </c>
      <c r="E1430" s="25" t="s">
        <v>1696</v>
      </c>
      <c r="F1430">
        <f>VLOOKUP(E1430,morphology!B:C,2,FALSE)</f>
        <v>0</v>
      </c>
    </row>
    <row r="1431" spans="1:6">
      <c r="A1431" t="s">
        <v>1971</v>
      </c>
      <c r="B1431">
        <v>3</v>
      </c>
      <c r="C1431">
        <v>22</v>
      </c>
      <c r="D1431">
        <v>1430</v>
      </c>
      <c r="E1431" s="25" t="s">
        <v>92</v>
      </c>
      <c r="F1431">
        <f>VLOOKUP(E1431,morphology!B:C,2,FALSE)</f>
        <v>59</v>
      </c>
    </row>
    <row r="1432" spans="1:6">
      <c r="A1432" t="s">
        <v>1971</v>
      </c>
      <c r="B1432">
        <v>3</v>
      </c>
      <c r="C1432">
        <v>22</v>
      </c>
      <c r="D1432">
        <v>1431</v>
      </c>
      <c r="E1432" s="25" t="s">
        <v>1474</v>
      </c>
      <c r="F1432">
        <f>VLOOKUP(E1432,morphology!B:C,2,FALSE)</f>
        <v>97</v>
      </c>
    </row>
    <row r="1433" spans="1:6">
      <c r="A1433" t="s">
        <v>1971</v>
      </c>
      <c r="B1433">
        <v>3</v>
      </c>
      <c r="C1433">
        <v>22</v>
      </c>
      <c r="D1433">
        <v>1432</v>
      </c>
      <c r="E1433" s="25" t="s">
        <v>1475</v>
      </c>
      <c r="F1433">
        <f>VLOOKUP(E1433,morphology!B:C,2,FALSE)</f>
        <v>133</v>
      </c>
    </row>
    <row r="1434" spans="1:6">
      <c r="A1434" t="s">
        <v>1971</v>
      </c>
      <c r="B1434">
        <v>3</v>
      </c>
      <c r="C1434">
        <v>22</v>
      </c>
      <c r="D1434">
        <v>1433</v>
      </c>
      <c r="E1434" s="25" t="s">
        <v>1535</v>
      </c>
      <c r="F1434">
        <f>VLOOKUP(E1434,morphology!B:C,2,FALSE)</f>
        <v>45</v>
      </c>
    </row>
    <row r="1435" spans="1:6">
      <c r="A1435" t="s">
        <v>1971</v>
      </c>
      <c r="B1435">
        <v>3</v>
      </c>
      <c r="C1435">
        <v>22</v>
      </c>
      <c r="D1435">
        <v>1434</v>
      </c>
      <c r="E1435" s="25" t="s">
        <v>1908</v>
      </c>
      <c r="F1435">
        <f>VLOOKUP(E1435,morphology!B:C,2,FALSE)</f>
        <v>385</v>
      </c>
    </row>
    <row r="1436" spans="1:6">
      <c r="A1436" t="s">
        <v>1971</v>
      </c>
      <c r="B1436">
        <v>3</v>
      </c>
      <c r="C1436">
        <v>22</v>
      </c>
      <c r="D1436">
        <v>1435</v>
      </c>
      <c r="E1436" s="25" t="s">
        <v>1385</v>
      </c>
      <c r="F1436">
        <f>VLOOKUP(E1436,morphology!B:C,2,FALSE)</f>
        <v>11</v>
      </c>
    </row>
    <row r="1437" spans="1:6">
      <c r="A1437" t="s">
        <v>1971</v>
      </c>
      <c r="B1437">
        <v>3</v>
      </c>
      <c r="C1437">
        <v>22</v>
      </c>
      <c r="D1437">
        <v>1436</v>
      </c>
      <c r="E1437" s="25" t="s">
        <v>1554</v>
      </c>
      <c r="F1437">
        <f>VLOOKUP(E1437,morphology!B:C,2,FALSE)</f>
        <v>207</v>
      </c>
    </row>
    <row r="1438" spans="1:6">
      <c r="A1438" t="s">
        <v>1971</v>
      </c>
      <c r="B1438">
        <v>3</v>
      </c>
      <c r="C1438">
        <v>22</v>
      </c>
      <c r="D1438">
        <v>1437</v>
      </c>
      <c r="E1438" s="25" t="s">
        <v>1909</v>
      </c>
      <c r="F1438">
        <f>VLOOKUP(E1438,morphology!B:C,2,FALSE)</f>
        <v>386</v>
      </c>
    </row>
    <row r="1439" spans="1:6">
      <c r="A1439" t="s">
        <v>1971</v>
      </c>
      <c r="B1439">
        <v>3</v>
      </c>
      <c r="C1439">
        <v>22</v>
      </c>
      <c r="D1439">
        <v>1438</v>
      </c>
      <c r="E1439" s="25" t="s">
        <v>1910</v>
      </c>
      <c r="F1439">
        <f>VLOOKUP(E1439,morphology!B:C,2,FALSE)</f>
        <v>387</v>
      </c>
    </row>
    <row r="1440" spans="1:6">
      <c r="A1440" t="s">
        <v>1971</v>
      </c>
      <c r="B1440">
        <v>3</v>
      </c>
      <c r="C1440">
        <v>22</v>
      </c>
      <c r="D1440">
        <v>1439</v>
      </c>
      <c r="E1440" s="25" t="s">
        <v>1535</v>
      </c>
      <c r="F1440">
        <f>VLOOKUP(E1440,morphology!B:C,2,FALSE)</f>
        <v>45</v>
      </c>
    </row>
    <row r="1441" spans="1:6">
      <c r="A1441" t="s">
        <v>1971</v>
      </c>
      <c r="B1441">
        <v>3</v>
      </c>
      <c r="C1441">
        <v>22</v>
      </c>
      <c r="D1441">
        <v>1440</v>
      </c>
      <c r="E1441" s="25" t="s">
        <v>1722</v>
      </c>
      <c r="F1441">
        <f>VLOOKUP(E1441,morphology!B:C,2,FALSE)</f>
        <v>78</v>
      </c>
    </row>
    <row r="1442" spans="1:6">
      <c r="A1442" t="s">
        <v>1971</v>
      </c>
      <c r="B1442">
        <v>3</v>
      </c>
      <c r="C1442">
        <v>22</v>
      </c>
      <c r="D1442">
        <v>1441</v>
      </c>
      <c r="E1442" s="25" t="s">
        <v>1966</v>
      </c>
      <c r="F1442">
        <f>VLOOKUP(E1442,morphology!B:C,2,FALSE)</f>
        <v>0</v>
      </c>
    </row>
    <row r="1443" spans="1:6">
      <c r="A1443" t="s">
        <v>1971</v>
      </c>
      <c r="B1443">
        <v>3</v>
      </c>
      <c r="C1443">
        <v>23</v>
      </c>
      <c r="D1443">
        <v>1442</v>
      </c>
      <c r="E1443" s="26" t="s">
        <v>1813</v>
      </c>
      <c r="F1443">
        <f>VLOOKUP(E1443,morphology!B:C,2,FALSE)</f>
        <v>0</v>
      </c>
    </row>
    <row r="1444" spans="1:6">
      <c r="A1444" t="s">
        <v>1971</v>
      </c>
      <c r="B1444">
        <v>3</v>
      </c>
      <c r="C1444">
        <v>23</v>
      </c>
      <c r="D1444">
        <v>1443</v>
      </c>
      <c r="E1444" s="25" t="s">
        <v>1385</v>
      </c>
      <c r="F1444">
        <f>VLOOKUP(E1444,morphology!B:C,2,FALSE)</f>
        <v>11</v>
      </c>
    </row>
    <row r="1445" spans="1:6">
      <c r="A1445" t="s">
        <v>1971</v>
      </c>
      <c r="B1445">
        <v>3</v>
      </c>
      <c r="C1445">
        <v>23</v>
      </c>
      <c r="D1445">
        <v>1444</v>
      </c>
      <c r="E1445" s="25" t="s">
        <v>1468</v>
      </c>
      <c r="F1445">
        <f>VLOOKUP(E1445,morphology!B:C,2,FALSE)</f>
        <v>55</v>
      </c>
    </row>
    <row r="1446" spans="1:6">
      <c r="A1446" t="s">
        <v>1971</v>
      </c>
      <c r="B1446">
        <v>3</v>
      </c>
      <c r="C1446">
        <v>23</v>
      </c>
      <c r="D1446">
        <v>1445</v>
      </c>
      <c r="E1446" s="25" t="s">
        <v>1469</v>
      </c>
      <c r="F1446">
        <f>VLOOKUP(E1446,morphology!B:C,2,FALSE)</f>
        <v>178</v>
      </c>
    </row>
    <row r="1447" spans="1:6">
      <c r="A1447" t="s">
        <v>1971</v>
      </c>
      <c r="B1447">
        <v>3</v>
      </c>
      <c r="C1447">
        <v>23</v>
      </c>
      <c r="D1447">
        <v>1446</v>
      </c>
      <c r="E1447" s="25" t="s">
        <v>1470</v>
      </c>
      <c r="F1447">
        <f>VLOOKUP(E1447,morphology!B:C,2,FALSE)</f>
        <v>20</v>
      </c>
    </row>
    <row r="1448" spans="1:6">
      <c r="A1448" t="s">
        <v>1971</v>
      </c>
      <c r="B1448">
        <v>3</v>
      </c>
      <c r="C1448">
        <v>23</v>
      </c>
      <c r="D1448">
        <v>1447</v>
      </c>
      <c r="E1448" s="25" t="s">
        <v>1763</v>
      </c>
      <c r="F1448">
        <f>VLOOKUP(E1448,morphology!B:C,2,FALSE)</f>
        <v>162</v>
      </c>
    </row>
    <row r="1449" spans="1:6">
      <c r="A1449" t="s">
        <v>1971</v>
      </c>
      <c r="B1449">
        <v>3</v>
      </c>
      <c r="C1449">
        <v>23</v>
      </c>
      <c r="D1449">
        <v>1448</v>
      </c>
      <c r="E1449" s="25" t="s">
        <v>1535</v>
      </c>
      <c r="F1449">
        <f>VLOOKUP(E1449,morphology!B:C,2,FALSE)</f>
        <v>45</v>
      </c>
    </row>
    <row r="1450" spans="1:6">
      <c r="A1450" t="s">
        <v>1971</v>
      </c>
      <c r="B1450">
        <v>3</v>
      </c>
      <c r="C1450">
        <v>23</v>
      </c>
      <c r="D1450">
        <v>1449</v>
      </c>
      <c r="E1450" s="25" t="s">
        <v>1696</v>
      </c>
      <c r="F1450">
        <f>VLOOKUP(E1450,morphology!B:C,2,FALSE)</f>
        <v>0</v>
      </c>
    </row>
    <row r="1451" spans="1:6">
      <c r="A1451" t="s">
        <v>1971</v>
      </c>
      <c r="B1451">
        <v>3</v>
      </c>
      <c r="C1451">
        <v>23</v>
      </c>
      <c r="D1451">
        <v>1450</v>
      </c>
      <c r="E1451" s="25" t="s">
        <v>605</v>
      </c>
      <c r="F1451">
        <f>VLOOKUP(E1451,morphology!B:C,2,FALSE)</f>
        <v>34</v>
      </c>
    </row>
    <row r="1452" spans="1:6">
      <c r="A1452" t="s">
        <v>1971</v>
      </c>
      <c r="B1452">
        <v>3</v>
      </c>
      <c r="C1452">
        <v>23</v>
      </c>
      <c r="D1452">
        <v>1451</v>
      </c>
      <c r="E1452" s="25" t="s">
        <v>1911</v>
      </c>
      <c r="F1452">
        <f>VLOOKUP(E1452,morphology!B:C,2,FALSE)</f>
        <v>388</v>
      </c>
    </row>
    <row r="1453" spans="1:6">
      <c r="A1453" t="s">
        <v>1971</v>
      </c>
      <c r="B1453">
        <v>3</v>
      </c>
      <c r="C1453">
        <v>23</v>
      </c>
      <c r="D1453">
        <v>1452</v>
      </c>
      <c r="E1453" s="25" t="s">
        <v>1614</v>
      </c>
      <c r="F1453">
        <f>VLOOKUP(E1453,morphology!B:C,2,FALSE)</f>
        <v>73</v>
      </c>
    </row>
    <row r="1454" spans="1:6">
      <c r="A1454" t="s">
        <v>1971</v>
      </c>
      <c r="B1454">
        <v>3</v>
      </c>
      <c r="C1454">
        <v>23</v>
      </c>
      <c r="D1454">
        <v>1453</v>
      </c>
      <c r="E1454" s="25" t="s">
        <v>1912</v>
      </c>
      <c r="F1454">
        <f>VLOOKUP(E1454,morphology!B:C,2,FALSE)</f>
        <v>389</v>
      </c>
    </row>
    <row r="1455" spans="1:6">
      <c r="A1455" t="s">
        <v>1971</v>
      </c>
      <c r="B1455">
        <v>3</v>
      </c>
      <c r="C1455">
        <v>23</v>
      </c>
      <c r="D1455">
        <v>1454</v>
      </c>
      <c r="E1455" s="25" t="s">
        <v>1390</v>
      </c>
      <c r="F1455">
        <f>VLOOKUP(E1455,morphology!B:C,2,FALSE)</f>
        <v>16</v>
      </c>
    </row>
    <row r="1456" spans="1:6">
      <c r="A1456" t="s">
        <v>1971</v>
      </c>
      <c r="B1456">
        <v>3</v>
      </c>
      <c r="C1456">
        <v>23</v>
      </c>
      <c r="D1456">
        <v>1455</v>
      </c>
      <c r="E1456" s="25" t="s">
        <v>1441</v>
      </c>
      <c r="F1456">
        <f>VLOOKUP(E1456,morphology!B:C,2,FALSE)</f>
        <v>44</v>
      </c>
    </row>
    <row r="1457" spans="1:6">
      <c r="A1457" t="s">
        <v>1971</v>
      </c>
      <c r="B1457">
        <v>3</v>
      </c>
      <c r="C1457">
        <v>23</v>
      </c>
      <c r="D1457">
        <v>1456</v>
      </c>
      <c r="E1457" s="25" t="s">
        <v>1535</v>
      </c>
      <c r="F1457">
        <f>VLOOKUP(E1457,morphology!B:C,2,FALSE)</f>
        <v>45</v>
      </c>
    </row>
    <row r="1458" spans="1:6">
      <c r="A1458" t="s">
        <v>1971</v>
      </c>
      <c r="B1458">
        <v>3</v>
      </c>
      <c r="C1458">
        <v>23</v>
      </c>
      <c r="D1458">
        <v>1457</v>
      </c>
      <c r="E1458" s="25" t="s">
        <v>1439</v>
      </c>
      <c r="F1458">
        <f>VLOOKUP(E1458,morphology!B:C,2,FALSE)</f>
        <v>46</v>
      </c>
    </row>
    <row r="1459" spans="1:6">
      <c r="A1459" t="s">
        <v>1971</v>
      </c>
      <c r="B1459">
        <v>3</v>
      </c>
      <c r="C1459">
        <v>23</v>
      </c>
      <c r="D1459">
        <v>1458</v>
      </c>
      <c r="E1459" s="25" t="s">
        <v>1440</v>
      </c>
      <c r="F1459">
        <f>VLOOKUP(E1459,morphology!B:C,2,FALSE)</f>
        <v>47</v>
      </c>
    </row>
    <row r="1460" spans="1:6">
      <c r="A1460" t="s">
        <v>1971</v>
      </c>
      <c r="B1460">
        <v>3</v>
      </c>
      <c r="C1460">
        <v>23</v>
      </c>
      <c r="D1460">
        <v>1459</v>
      </c>
      <c r="E1460" s="25" t="s">
        <v>1385</v>
      </c>
      <c r="F1460">
        <f>VLOOKUP(E1460,morphology!B:C,2,FALSE)</f>
        <v>11</v>
      </c>
    </row>
    <row r="1461" spans="1:6">
      <c r="A1461" t="s">
        <v>1971</v>
      </c>
      <c r="B1461">
        <v>3</v>
      </c>
      <c r="C1461">
        <v>23</v>
      </c>
      <c r="D1461">
        <v>1460</v>
      </c>
      <c r="E1461" s="25" t="s">
        <v>1466</v>
      </c>
      <c r="F1461">
        <f>VLOOKUP(E1461,morphology!B:C,2,FALSE)</f>
        <v>333</v>
      </c>
    </row>
    <row r="1462" spans="1:6">
      <c r="A1462" t="s">
        <v>1971</v>
      </c>
      <c r="B1462">
        <v>3</v>
      </c>
      <c r="C1462">
        <v>23</v>
      </c>
      <c r="D1462">
        <v>1461</v>
      </c>
      <c r="E1462" s="25" t="s">
        <v>1941</v>
      </c>
      <c r="F1462">
        <f>VLOOKUP(E1462,morphology!B:C,2,FALSE)</f>
        <v>334</v>
      </c>
    </row>
    <row r="1463" spans="1:6">
      <c r="A1463" t="s">
        <v>1971</v>
      </c>
      <c r="B1463">
        <v>3</v>
      </c>
      <c r="C1463">
        <v>23</v>
      </c>
      <c r="D1463">
        <v>1462</v>
      </c>
      <c r="E1463" s="25" t="s">
        <v>1696</v>
      </c>
      <c r="F1463">
        <f>VLOOKUP(E1463,morphology!B:C,2,FALSE)</f>
        <v>0</v>
      </c>
    </row>
    <row r="1464" spans="1:6">
      <c r="A1464" t="s">
        <v>1971</v>
      </c>
      <c r="B1464">
        <v>3</v>
      </c>
      <c r="C1464">
        <v>23</v>
      </c>
      <c r="D1464">
        <v>1463</v>
      </c>
      <c r="E1464" s="25" t="s">
        <v>1451</v>
      </c>
      <c r="F1464">
        <f>VLOOKUP(E1464,morphology!B:C,2,FALSE)</f>
        <v>152</v>
      </c>
    </row>
    <row r="1465" spans="1:6">
      <c r="A1465" t="s">
        <v>1971</v>
      </c>
      <c r="B1465">
        <v>3</v>
      </c>
      <c r="C1465">
        <v>23</v>
      </c>
      <c r="D1465">
        <v>1464</v>
      </c>
      <c r="E1465" s="25" t="s">
        <v>1636</v>
      </c>
      <c r="F1465">
        <f>VLOOKUP(E1465,morphology!B:C,2,FALSE)</f>
        <v>390</v>
      </c>
    </row>
    <row r="1466" spans="1:6">
      <c r="A1466" t="s">
        <v>1971</v>
      </c>
      <c r="B1466">
        <v>3</v>
      </c>
      <c r="C1466">
        <v>23</v>
      </c>
      <c r="D1466">
        <v>1465</v>
      </c>
      <c r="E1466" s="25" t="s">
        <v>1452</v>
      </c>
      <c r="F1466">
        <f>VLOOKUP(E1466,morphology!B:C,2,FALSE)</f>
        <v>157</v>
      </c>
    </row>
    <row r="1467" spans="1:6">
      <c r="A1467" t="s">
        <v>1971</v>
      </c>
      <c r="B1467">
        <v>3</v>
      </c>
      <c r="C1467">
        <v>23</v>
      </c>
      <c r="D1467">
        <v>1466</v>
      </c>
      <c r="E1467" s="25" t="s">
        <v>1686</v>
      </c>
      <c r="F1467">
        <f>VLOOKUP(E1467,morphology!B:C,2,FALSE)</f>
        <v>33</v>
      </c>
    </row>
    <row r="1468" spans="1:6">
      <c r="A1468" t="s">
        <v>1971</v>
      </c>
      <c r="B1468">
        <v>3</v>
      </c>
      <c r="C1468">
        <v>23</v>
      </c>
      <c r="D1468">
        <v>1467</v>
      </c>
      <c r="E1468" s="25" t="s">
        <v>1966</v>
      </c>
      <c r="F1468">
        <f>VLOOKUP(E1468,morphology!B:C,2,FALSE)</f>
        <v>0</v>
      </c>
    </row>
    <row r="1469" spans="1:6">
      <c r="A1469" t="s">
        <v>1971</v>
      </c>
      <c r="B1469">
        <v>3</v>
      </c>
      <c r="C1469">
        <v>24</v>
      </c>
      <c r="D1469">
        <v>1468</v>
      </c>
      <c r="E1469" s="26" t="s">
        <v>1816</v>
      </c>
      <c r="F1469">
        <f>VLOOKUP(E1469,morphology!B:C,2,FALSE)</f>
        <v>0</v>
      </c>
    </row>
    <row r="1470" spans="1:6">
      <c r="A1470" t="s">
        <v>1971</v>
      </c>
      <c r="B1470">
        <v>3</v>
      </c>
      <c r="C1470">
        <v>24</v>
      </c>
      <c r="D1470">
        <v>1469</v>
      </c>
      <c r="E1470" s="25" t="s">
        <v>1385</v>
      </c>
      <c r="F1470">
        <f>VLOOKUP(E1470,morphology!B:C,2,FALSE)</f>
        <v>11</v>
      </c>
    </row>
    <row r="1471" spans="1:6">
      <c r="A1471" t="s">
        <v>1971</v>
      </c>
      <c r="B1471">
        <v>3</v>
      </c>
      <c r="C1471">
        <v>24</v>
      </c>
      <c r="D1471">
        <v>1470</v>
      </c>
      <c r="E1471" s="25" t="s">
        <v>1494</v>
      </c>
      <c r="F1471">
        <f>VLOOKUP(E1471,morphology!B:C,2,FALSE)</f>
        <v>60</v>
      </c>
    </row>
    <row r="1472" spans="1:6">
      <c r="A1472" t="s">
        <v>1971</v>
      </c>
      <c r="B1472">
        <v>3</v>
      </c>
      <c r="C1472">
        <v>24</v>
      </c>
      <c r="D1472">
        <v>1471</v>
      </c>
      <c r="E1472" s="25" t="s">
        <v>1750</v>
      </c>
      <c r="F1472">
        <f>VLOOKUP(E1472,morphology!B:C,2,FALSE)</f>
        <v>137</v>
      </c>
    </row>
    <row r="1473" spans="1:6">
      <c r="A1473" t="s">
        <v>1971</v>
      </c>
      <c r="B1473">
        <v>3</v>
      </c>
      <c r="C1473">
        <v>24</v>
      </c>
      <c r="D1473">
        <v>1472</v>
      </c>
      <c r="E1473" s="25" t="s">
        <v>1474</v>
      </c>
      <c r="F1473">
        <f>VLOOKUP(E1473,morphology!B:C,2,FALSE)</f>
        <v>97</v>
      </c>
    </row>
    <row r="1474" spans="1:6">
      <c r="A1474" t="s">
        <v>1971</v>
      </c>
      <c r="B1474">
        <v>3</v>
      </c>
      <c r="C1474">
        <v>24</v>
      </c>
      <c r="D1474">
        <v>1473</v>
      </c>
      <c r="E1474" s="25" t="s">
        <v>1475</v>
      </c>
      <c r="F1474">
        <f>VLOOKUP(E1474,morphology!B:C,2,FALSE)</f>
        <v>133</v>
      </c>
    </row>
    <row r="1475" spans="1:6">
      <c r="A1475" t="s">
        <v>1971</v>
      </c>
      <c r="B1475">
        <v>3</v>
      </c>
      <c r="C1475">
        <v>24</v>
      </c>
      <c r="D1475">
        <v>1474</v>
      </c>
      <c r="E1475" s="25" t="s">
        <v>1535</v>
      </c>
      <c r="F1475">
        <f>VLOOKUP(E1475,morphology!B:C,2,FALSE)</f>
        <v>45</v>
      </c>
    </row>
    <row r="1476" spans="1:6">
      <c r="A1476" t="s">
        <v>1971</v>
      </c>
      <c r="B1476">
        <v>3</v>
      </c>
      <c r="C1476">
        <v>24</v>
      </c>
      <c r="D1476">
        <v>1475</v>
      </c>
      <c r="E1476" s="25" t="s">
        <v>190</v>
      </c>
      <c r="F1476">
        <f>VLOOKUP(E1476,morphology!B:C,2,FALSE)</f>
        <v>65</v>
      </c>
    </row>
    <row r="1477" spans="1:6">
      <c r="A1477" t="s">
        <v>1971</v>
      </c>
      <c r="B1477">
        <v>3</v>
      </c>
      <c r="C1477">
        <v>24</v>
      </c>
      <c r="D1477">
        <v>1476</v>
      </c>
      <c r="E1477" s="25" t="s">
        <v>1529</v>
      </c>
      <c r="F1477">
        <f>VLOOKUP(E1477,morphology!B:C,2,FALSE)</f>
        <v>66</v>
      </c>
    </row>
    <row r="1478" spans="1:6">
      <c r="A1478" t="s">
        <v>1971</v>
      </c>
      <c r="B1478">
        <v>3</v>
      </c>
      <c r="C1478">
        <v>24</v>
      </c>
      <c r="D1478">
        <v>1477</v>
      </c>
      <c r="E1478" s="25" t="s">
        <v>1786</v>
      </c>
      <c r="F1478">
        <f>VLOOKUP(E1478,morphology!B:C,2,FALSE)</f>
        <v>182</v>
      </c>
    </row>
    <row r="1479" spans="1:6">
      <c r="A1479" t="s">
        <v>1971</v>
      </c>
      <c r="B1479">
        <v>3</v>
      </c>
      <c r="C1479">
        <v>24</v>
      </c>
      <c r="D1479">
        <v>1478</v>
      </c>
      <c r="E1479" s="25" t="s">
        <v>1385</v>
      </c>
      <c r="F1479">
        <f>VLOOKUP(E1479,morphology!B:C,2,FALSE)</f>
        <v>11</v>
      </c>
    </row>
    <row r="1480" spans="1:6">
      <c r="A1480" t="s">
        <v>1971</v>
      </c>
      <c r="B1480">
        <v>3</v>
      </c>
      <c r="C1480">
        <v>24</v>
      </c>
      <c r="D1480">
        <v>1479</v>
      </c>
      <c r="E1480" s="25" t="s">
        <v>1743</v>
      </c>
      <c r="F1480">
        <f>VLOOKUP(E1480,morphology!B:C,2,FALSE)</f>
        <v>120</v>
      </c>
    </row>
    <row r="1481" spans="1:6">
      <c r="A1481" t="s">
        <v>1971</v>
      </c>
      <c r="B1481">
        <v>3</v>
      </c>
      <c r="C1481">
        <v>24</v>
      </c>
      <c r="D1481">
        <v>1480</v>
      </c>
      <c r="E1481" s="25" t="s">
        <v>190</v>
      </c>
      <c r="F1481">
        <f>VLOOKUP(E1481,morphology!B:C,2,FALSE)</f>
        <v>65</v>
      </c>
    </row>
    <row r="1482" spans="1:6">
      <c r="A1482" t="s">
        <v>1971</v>
      </c>
      <c r="B1482">
        <v>3</v>
      </c>
      <c r="C1482">
        <v>24</v>
      </c>
      <c r="D1482">
        <v>1481</v>
      </c>
      <c r="E1482" s="25" t="s">
        <v>1529</v>
      </c>
      <c r="F1482">
        <f>VLOOKUP(E1482,morphology!B:C,2,FALSE)</f>
        <v>66</v>
      </c>
    </row>
    <row r="1483" spans="1:6">
      <c r="A1483" t="s">
        <v>1971</v>
      </c>
      <c r="B1483">
        <v>3</v>
      </c>
      <c r="C1483">
        <v>24</v>
      </c>
      <c r="D1483">
        <v>1482</v>
      </c>
      <c r="E1483" s="25" t="s">
        <v>1965</v>
      </c>
      <c r="F1483">
        <f>VLOOKUP(E1483,morphology!B:C,2,FALSE)</f>
        <v>0</v>
      </c>
    </row>
    <row r="1484" spans="1:6">
      <c r="A1484" t="s">
        <v>1971</v>
      </c>
      <c r="B1484">
        <v>3</v>
      </c>
      <c r="C1484">
        <v>24</v>
      </c>
      <c r="D1484">
        <v>1483</v>
      </c>
      <c r="E1484" s="25" t="s">
        <v>1385</v>
      </c>
      <c r="F1484">
        <f>VLOOKUP(E1484,morphology!B:C,2,FALSE)</f>
        <v>11</v>
      </c>
    </row>
    <row r="1485" spans="1:6">
      <c r="A1485" t="s">
        <v>1971</v>
      </c>
      <c r="B1485">
        <v>3</v>
      </c>
      <c r="C1485">
        <v>24</v>
      </c>
      <c r="D1485">
        <v>1484</v>
      </c>
      <c r="E1485" s="25" t="s">
        <v>190</v>
      </c>
      <c r="F1485">
        <f>VLOOKUP(E1485,morphology!B:C,2,FALSE)</f>
        <v>65</v>
      </c>
    </row>
    <row r="1486" spans="1:6">
      <c r="A1486" t="s">
        <v>1971</v>
      </c>
      <c r="B1486">
        <v>3</v>
      </c>
      <c r="C1486">
        <v>24</v>
      </c>
      <c r="D1486">
        <v>1485</v>
      </c>
      <c r="E1486" s="25" t="s">
        <v>1592</v>
      </c>
      <c r="F1486">
        <f>VLOOKUP(E1486,morphology!B:C,2,FALSE)</f>
        <v>129</v>
      </c>
    </row>
    <row r="1487" spans="1:6">
      <c r="A1487" t="s">
        <v>1971</v>
      </c>
      <c r="B1487">
        <v>3</v>
      </c>
      <c r="C1487">
        <v>24</v>
      </c>
      <c r="D1487">
        <v>1486</v>
      </c>
      <c r="E1487" s="25" t="s">
        <v>1593</v>
      </c>
      <c r="F1487">
        <f>VLOOKUP(E1487,morphology!B:C,2,FALSE)</f>
        <v>130</v>
      </c>
    </row>
    <row r="1488" spans="1:6">
      <c r="A1488" t="s">
        <v>1971</v>
      </c>
      <c r="B1488">
        <v>3</v>
      </c>
      <c r="C1488">
        <v>24</v>
      </c>
      <c r="D1488">
        <v>1487</v>
      </c>
      <c r="E1488" s="25" t="s">
        <v>92</v>
      </c>
      <c r="F1488">
        <f>VLOOKUP(E1488,morphology!B:C,2,FALSE)</f>
        <v>59</v>
      </c>
    </row>
    <row r="1489" spans="1:6">
      <c r="A1489" t="s">
        <v>1971</v>
      </c>
      <c r="B1489">
        <v>3</v>
      </c>
      <c r="C1489">
        <v>24</v>
      </c>
      <c r="D1489">
        <v>1488</v>
      </c>
      <c r="E1489" s="25" t="s">
        <v>1786</v>
      </c>
      <c r="F1489">
        <f>VLOOKUP(E1489,morphology!B:C,2,FALSE)</f>
        <v>182</v>
      </c>
    </row>
    <row r="1490" spans="1:6">
      <c r="A1490" t="s">
        <v>1971</v>
      </c>
      <c r="B1490">
        <v>3</v>
      </c>
      <c r="C1490">
        <v>24</v>
      </c>
      <c r="D1490">
        <v>1489</v>
      </c>
      <c r="E1490" s="25" t="s">
        <v>190</v>
      </c>
      <c r="F1490">
        <f>VLOOKUP(E1490,morphology!B:C,2,FALSE)</f>
        <v>65</v>
      </c>
    </row>
    <row r="1491" spans="1:6">
      <c r="A1491" t="s">
        <v>1971</v>
      </c>
      <c r="B1491">
        <v>3</v>
      </c>
      <c r="C1491">
        <v>24</v>
      </c>
      <c r="D1491">
        <v>1490</v>
      </c>
      <c r="E1491" s="25" t="s">
        <v>1686</v>
      </c>
      <c r="F1491">
        <f>VLOOKUP(E1491,morphology!B:C,2,FALSE)</f>
        <v>33</v>
      </c>
    </row>
    <row r="1492" spans="1:6">
      <c r="A1492" t="s">
        <v>1971</v>
      </c>
      <c r="B1492">
        <v>3</v>
      </c>
      <c r="C1492">
        <v>24</v>
      </c>
      <c r="D1492">
        <v>1491</v>
      </c>
      <c r="E1492" s="25" t="s">
        <v>1696</v>
      </c>
      <c r="F1492">
        <f>VLOOKUP(E1492,morphology!B:C,2,FALSE)</f>
        <v>0</v>
      </c>
    </row>
    <row r="1493" spans="1:6">
      <c r="A1493" t="s">
        <v>1971</v>
      </c>
      <c r="B1493">
        <v>3</v>
      </c>
      <c r="C1493">
        <v>24</v>
      </c>
      <c r="D1493">
        <v>1492</v>
      </c>
      <c r="E1493" s="25" t="s">
        <v>188</v>
      </c>
      <c r="F1493">
        <f>VLOOKUP(E1493,morphology!B:C,2,FALSE)</f>
        <v>216</v>
      </c>
    </row>
    <row r="1494" spans="1:6">
      <c r="A1494" t="s">
        <v>1971</v>
      </c>
      <c r="B1494">
        <v>3</v>
      </c>
      <c r="C1494">
        <v>24</v>
      </c>
      <c r="D1494">
        <v>1493</v>
      </c>
      <c r="E1494" s="25" t="s">
        <v>1390</v>
      </c>
      <c r="F1494">
        <f>VLOOKUP(E1494,morphology!B:C,2,FALSE)</f>
        <v>16</v>
      </c>
    </row>
    <row r="1495" spans="1:6">
      <c r="A1495" t="s">
        <v>1971</v>
      </c>
      <c r="B1495">
        <v>3</v>
      </c>
      <c r="C1495">
        <v>24</v>
      </c>
      <c r="D1495">
        <v>1494</v>
      </c>
      <c r="E1495" s="25" t="s">
        <v>1913</v>
      </c>
      <c r="F1495">
        <f>VLOOKUP(E1495,morphology!B:C,2,FALSE)</f>
        <v>391</v>
      </c>
    </row>
    <row r="1496" spans="1:6">
      <c r="A1496" t="s">
        <v>1971</v>
      </c>
      <c r="B1496">
        <v>3</v>
      </c>
      <c r="C1496">
        <v>24</v>
      </c>
      <c r="D1496">
        <v>1495</v>
      </c>
      <c r="E1496" s="25" t="s">
        <v>1914</v>
      </c>
      <c r="F1496">
        <f>VLOOKUP(E1496,morphology!B:C,2,FALSE)</f>
        <v>392</v>
      </c>
    </row>
    <row r="1497" spans="1:6">
      <c r="A1497" t="s">
        <v>1971</v>
      </c>
      <c r="B1497">
        <v>3</v>
      </c>
      <c r="C1497">
        <v>24</v>
      </c>
      <c r="D1497">
        <v>1496</v>
      </c>
      <c r="E1497" s="25" t="s">
        <v>1686</v>
      </c>
      <c r="F1497">
        <f>VLOOKUP(E1497,morphology!B:C,2,FALSE)</f>
        <v>33</v>
      </c>
    </row>
    <row r="1498" spans="1:6">
      <c r="A1498" t="s">
        <v>1971</v>
      </c>
      <c r="B1498">
        <v>3</v>
      </c>
      <c r="C1498">
        <v>24</v>
      </c>
      <c r="D1498">
        <v>1497</v>
      </c>
      <c r="E1498" s="25" t="s">
        <v>1636</v>
      </c>
      <c r="F1498">
        <f>VLOOKUP(E1498,morphology!B:C,2,FALSE)</f>
        <v>390</v>
      </c>
    </row>
    <row r="1499" spans="1:6">
      <c r="A1499" t="s">
        <v>1971</v>
      </c>
      <c r="B1499">
        <v>3</v>
      </c>
      <c r="C1499">
        <v>24</v>
      </c>
      <c r="D1499">
        <v>1498</v>
      </c>
      <c r="E1499" s="25" t="s">
        <v>1966</v>
      </c>
      <c r="F1499">
        <f>VLOOKUP(E1499,morphology!B:C,2,FALSE)</f>
        <v>0</v>
      </c>
    </row>
    <row r="1500" spans="1:6">
      <c r="A1500" t="s">
        <v>1971</v>
      </c>
      <c r="B1500">
        <v>4</v>
      </c>
      <c r="C1500">
        <v>1</v>
      </c>
      <c r="D1500">
        <v>1499</v>
      </c>
      <c r="E1500" s="26" t="s">
        <v>1558</v>
      </c>
      <c r="F1500">
        <f>VLOOKUP(E1500,morphology!B:C,2,FALSE)</f>
        <v>0</v>
      </c>
    </row>
    <row r="1501" spans="1:6">
      <c r="A1501" t="s">
        <v>1971</v>
      </c>
      <c r="B1501">
        <v>4</v>
      </c>
      <c r="C1501">
        <v>1</v>
      </c>
      <c r="D1501">
        <v>1500</v>
      </c>
      <c r="E1501" s="25" t="s">
        <v>3653</v>
      </c>
      <c r="F1501">
        <f>VLOOKUP(E1501,morphology!B:C,2,FALSE)</f>
        <v>156</v>
      </c>
    </row>
    <row r="1502" spans="1:6">
      <c r="A1502" t="s">
        <v>1971</v>
      </c>
      <c r="B1502">
        <v>4</v>
      </c>
      <c r="C1502">
        <v>1</v>
      </c>
      <c r="D1502">
        <v>1501</v>
      </c>
      <c r="E1502" s="25" t="s">
        <v>1696</v>
      </c>
      <c r="F1502">
        <f>VLOOKUP(E1502,morphology!B:C,2,FALSE)</f>
        <v>0</v>
      </c>
    </row>
    <row r="1503" spans="1:6">
      <c r="A1503" t="s">
        <v>1971</v>
      </c>
      <c r="B1503">
        <v>4</v>
      </c>
      <c r="C1503">
        <v>1</v>
      </c>
      <c r="D1503">
        <v>1502</v>
      </c>
      <c r="E1503" s="25" t="s">
        <v>1486</v>
      </c>
      <c r="F1503">
        <f>VLOOKUP(E1503,morphology!B:C,2,FALSE)</f>
        <v>111</v>
      </c>
    </row>
    <row r="1504" spans="1:6">
      <c r="A1504" t="s">
        <v>1971</v>
      </c>
      <c r="B1504">
        <v>4</v>
      </c>
      <c r="C1504">
        <v>1</v>
      </c>
      <c r="D1504">
        <v>1503</v>
      </c>
      <c r="E1504" s="25" t="s">
        <v>1915</v>
      </c>
      <c r="F1504">
        <f>VLOOKUP(E1504,morphology!B:C,2,FALSE)</f>
        <v>393</v>
      </c>
    </row>
    <row r="1505" spans="1:6">
      <c r="A1505" t="s">
        <v>1971</v>
      </c>
      <c r="B1505">
        <v>4</v>
      </c>
      <c r="C1505">
        <v>1</v>
      </c>
      <c r="D1505">
        <v>1504</v>
      </c>
      <c r="E1505" s="25" t="s">
        <v>1916</v>
      </c>
      <c r="F1505">
        <f>VLOOKUP(E1505,morphology!B:C,2,FALSE)</f>
        <v>394</v>
      </c>
    </row>
    <row r="1506" spans="1:6">
      <c r="A1506" t="s">
        <v>1971</v>
      </c>
      <c r="B1506">
        <v>4</v>
      </c>
      <c r="C1506">
        <v>1</v>
      </c>
      <c r="D1506">
        <v>1505</v>
      </c>
      <c r="E1506" s="25" t="s">
        <v>3692</v>
      </c>
      <c r="F1506">
        <f>VLOOKUP(E1506,morphology!B:C,2,FALSE)</f>
        <v>395</v>
      </c>
    </row>
    <row r="1507" spans="1:6">
      <c r="A1507" t="s">
        <v>1971</v>
      </c>
      <c r="B1507">
        <v>4</v>
      </c>
      <c r="C1507">
        <v>1</v>
      </c>
      <c r="D1507">
        <v>1506</v>
      </c>
      <c r="E1507" s="25" t="s">
        <v>1696</v>
      </c>
      <c r="F1507">
        <f>VLOOKUP(E1507,morphology!B:C,2,FALSE)</f>
        <v>0</v>
      </c>
    </row>
    <row r="1508" spans="1:6">
      <c r="A1508" t="s">
        <v>1971</v>
      </c>
      <c r="B1508">
        <v>4</v>
      </c>
      <c r="C1508">
        <v>1</v>
      </c>
      <c r="D1508">
        <v>1507</v>
      </c>
      <c r="E1508" s="25" t="s">
        <v>1419</v>
      </c>
      <c r="F1508">
        <f>VLOOKUP(E1508,morphology!B:C,2,FALSE)</f>
        <v>126</v>
      </c>
    </row>
    <row r="1509" spans="1:6">
      <c r="A1509" t="s">
        <v>1971</v>
      </c>
      <c r="B1509">
        <v>4</v>
      </c>
      <c r="C1509">
        <v>1</v>
      </c>
      <c r="D1509">
        <v>1508</v>
      </c>
      <c r="E1509" s="25" t="s">
        <v>1917</v>
      </c>
      <c r="F1509">
        <f>VLOOKUP(E1509,morphology!B:C,2,FALSE)</f>
        <v>396</v>
      </c>
    </row>
    <row r="1510" spans="1:6">
      <c r="A1510" t="s">
        <v>1971</v>
      </c>
      <c r="B1510">
        <v>4</v>
      </c>
      <c r="C1510">
        <v>1</v>
      </c>
      <c r="D1510">
        <v>1509</v>
      </c>
      <c r="E1510" s="25" t="s">
        <v>1554</v>
      </c>
      <c r="F1510">
        <f>VLOOKUP(E1510,morphology!B:C,2,FALSE)</f>
        <v>207</v>
      </c>
    </row>
    <row r="1511" spans="1:6">
      <c r="A1511" t="s">
        <v>1971</v>
      </c>
      <c r="B1511">
        <v>4</v>
      </c>
      <c r="C1511">
        <v>1</v>
      </c>
      <c r="D1511">
        <v>1510</v>
      </c>
      <c r="E1511" s="25" t="s">
        <v>1918</v>
      </c>
      <c r="F1511">
        <f>VLOOKUP(E1511,morphology!B:C,2,FALSE)</f>
        <v>397</v>
      </c>
    </row>
    <row r="1512" spans="1:6">
      <c r="A1512" t="s">
        <v>1971</v>
      </c>
      <c r="B1512">
        <v>4</v>
      </c>
      <c r="C1512">
        <v>1</v>
      </c>
      <c r="D1512">
        <v>1511</v>
      </c>
      <c r="E1512" s="25" t="s">
        <v>116</v>
      </c>
      <c r="F1512">
        <f>VLOOKUP(E1512,morphology!B:C,2,FALSE)</f>
        <v>235</v>
      </c>
    </row>
    <row r="1513" spans="1:6">
      <c r="A1513" t="s">
        <v>1971</v>
      </c>
      <c r="B1513">
        <v>4</v>
      </c>
      <c r="C1513">
        <v>1</v>
      </c>
      <c r="D1513">
        <v>1512</v>
      </c>
      <c r="E1513" s="25" t="s">
        <v>188</v>
      </c>
      <c r="F1513">
        <f>VLOOKUP(E1513,morphology!B:C,2,FALSE)</f>
        <v>216</v>
      </c>
    </row>
    <row r="1514" spans="1:6">
      <c r="A1514" t="s">
        <v>1971</v>
      </c>
      <c r="B1514">
        <v>4</v>
      </c>
      <c r="C1514">
        <v>1</v>
      </c>
      <c r="D1514">
        <v>1513</v>
      </c>
      <c r="E1514" s="25" t="s">
        <v>1390</v>
      </c>
      <c r="F1514">
        <f>VLOOKUP(E1514,morphology!B:C,2,FALSE)</f>
        <v>16</v>
      </c>
    </row>
    <row r="1515" spans="1:6">
      <c r="A1515" t="s">
        <v>1971</v>
      </c>
      <c r="B1515">
        <v>4</v>
      </c>
      <c r="C1515">
        <v>1</v>
      </c>
      <c r="D1515">
        <v>1514</v>
      </c>
      <c r="E1515" s="25" t="s">
        <v>1437</v>
      </c>
      <c r="F1515">
        <f>VLOOKUP(E1515,morphology!B:C,2,FALSE)</f>
        <v>147</v>
      </c>
    </row>
    <row r="1516" spans="1:6">
      <c r="A1516" t="s">
        <v>1971</v>
      </c>
      <c r="B1516">
        <v>4</v>
      </c>
      <c r="C1516">
        <v>1</v>
      </c>
      <c r="D1516">
        <v>1515</v>
      </c>
      <c r="E1516" s="25" t="s">
        <v>1493</v>
      </c>
      <c r="F1516">
        <f>VLOOKUP(E1516,morphology!B:C,2,FALSE)</f>
        <v>63</v>
      </c>
    </row>
    <row r="1517" spans="1:6">
      <c r="A1517" t="s">
        <v>1971</v>
      </c>
      <c r="B1517">
        <v>4</v>
      </c>
      <c r="C1517">
        <v>1</v>
      </c>
      <c r="D1517">
        <v>1516</v>
      </c>
      <c r="E1517" s="25" t="s">
        <v>1696</v>
      </c>
      <c r="F1517">
        <f>VLOOKUP(E1517,morphology!B:C,2,FALSE)</f>
        <v>0</v>
      </c>
    </row>
    <row r="1518" spans="1:6">
      <c r="A1518" t="s">
        <v>1971</v>
      </c>
      <c r="B1518">
        <v>4</v>
      </c>
      <c r="C1518">
        <v>1</v>
      </c>
      <c r="D1518">
        <v>1517</v>
      </c>
      <c r="E1518" s="25" t="s">
        <v>92</v>
      </c>
      <c r="F1518">
        <f>VLOOKUP(E1518,morphology!B:C,2,FALSE)</f>
        <v>59</v>
      </c>
    </row>
    <row r="1519" spans="1:6">
      <c r="A1519" t="s">
        <v>1971</v>
      </c>
      <c r="B1519">
        <v>4</v>
      </c>
      <c r="C1519">
        <v>1</v>
      </c>
      <c r="D1519">
        <v>1518</v>
      </c>
      <c r="E1519" s="25" t="s">
        <v>1482</v>
      </c>
      <c r="F1519">
        <f>VLOOKUP(E1519,morphology!B:C,2,FALSE)</f>
        <v>229</v>
      </c>
    </row>
    <row r="1520" spans="1:6">
      <c r="A1520" t="s">
        <v>1971</v>
      </c>
      <c r="B1520">
        <v>4</v>
      </c>
      <c r="C1520">
        <v>1</v>
      </c>
      <c r="D1520">
        <v>1519</v>
      </c>
      <c r="E1520" s="25" t="s">
        <v>1919</v>
      </c>
      <c r="F1520">
        <f>VLOOKUP(E1520,morphology!B:C,2,FALSE)</f>
        <v>398</v>
      </c>
    </row>
    <row r="1521" spans="1:6">
      <c r="A1521" t="s">
        <v>1971</v>
      </c>
      <c r="B1521">
        <v>4</v>
      </c>
      <c r="C1521">
        <v>1</v>
      </c>
      <c r="D1521">
        <v>1520</v>
      </c>
      <c r="E1521" s="25" t="s">
        <v>1920</v>
      </c>
      <c r="F1521">
        <f>VLOOKUP(E1521,morphology!B:C,2,FALSE)</f>
        <v>399</v>
      </c>
    </row>
    <row r="1522" spans="1:6">
      <c r="A1522" t="s">
        <v>1971</v>
      </c>
      <c r="B1522">
        <v>4</v>
      </c>
      <c r="C1522">
        <v>1</v>
      </c>
      <c r="D1522">
        <v>1521</v>
      </c>
      <c r="E1522" s="25" t="s">
        <v>186</v>
      </c>
      <c r="F1522">
        <f>VLOOKUP(E1522,morphology!B:C,2,FALSE)</f>
        <v>221</v>
      </c>
    </row>
    <row r="1523" spans="1:6">
      <c r="A1523" t="s">
        <v>1971</v>
      </c>
      <c r="B1523">
        <v>4</v>
      </c>
      <c r="C1523">
        <v>1</v>
      </c>
      <c r="D1523">
        <v>1522</v>
      </c>
      <c r="E1523" s="25" t="s">
        <v>1431</v>
      </c>
      <c r="F1523">
        <f>VLOOKUP(E1523,morphology!B:C,2,FALSE)</f>
        <v>31</v>
      </c>
    </row>
    <row r="1524" spans="1:6">
      <c r="A1524" t="s">
        <v>1971</v>
      </c>
      <c r="B1524">
        <v>4</v>
      </c>
      <c r="C1524">
        <v>1</v>
      </c>
      <c r="D1524">
        <v>1523</v>
      </c>
      <c r="E1524" s="25" t="s">
        <v>1607</v>
      </c>
      <c r="F1524">
        <f>VLOOKUP(E1524,morphology!B:C,2,FALSE)</f>
        <v>205</v>
      </c>
    </row>
    <row r="1525" spans="1:6">
      <c r="A1525" t="s">
        <v>1971</v>
      </c>
      <c r="B1525">
        <v>4</v>
      </c>
      <c r="C1525">
        <v>1</v>
      </c>
      <c r="D1525">
        <v>1524</v>
      </c>
      <c r="E1525" s="25" t="s">
        <v>1966</v>
      </c>
      <c r="F1525">
        <f>VLOOKUP(E1525,morphology!B:C,2,FALSE)</f>
        <v>0</v>
      </c>
    </row>
    <row r="1526" spans="1:6">
      <c r="A1526" t="s">
        <v>1971</v>
      </c>
      <c r="B1526">
        <v>4</v>
      </c>
      <c r="C1526">
        <v>2</v>
      </c>
      <c r="D1526">
        <v>1525</v>
      </c>
      <c r="E1526" s="26" t="s">
        <v>1559</v>
      </c>
      <c r="F1526">
        <f>VLOOKUP(E1526,morphology!B:C,2,FALSE)</f>
        <v>0</v>
      </c>
    </row>
    <row r="1527" spans="1:6">
      <c r="A1527" t="s">
        <v>1971</v>
      </c>
      <c r="B1527">
        <v>4</v>
      </c>
      <c r="C1527">
        <v>2</v>
      </c>
      <c r="D1527">
        <v>1526</v>
      </c>
      <c r="E1527" s="25" t="s">
        <v>190</v>
      </c>
      <c r="F1527">
        <f>VLOOKUP(E1527,morphology!B:C,2,FALSE)</f>
        <v>65</v>
      </c>
    </row>
    <row r="1528" spans="1:6">
      <c r="A1528" t="s">
        <v>1971</v>
      </c>
      <c r="B1528">
        <v>4</v>
      </c>
      <c r="C1528">
        <v>2</v>
      </c>
      <c r="D1528">
        <v>1527</v>
      </c>
      <c r="E1528" s="25" t="s">
        <v>1592</v>
      </c>
      <c r="F1528">
        <f>VLOOKUP(E1528,morphology!B:C,2,FALSE)</f>
        <v>129</v>
      </c>
    </row>
    <row r="1529" spans="1:6">
      <c r="A1529" t="s">
        <v>1971</v>
      </c>
      <c r="B1529">
        <v>4</v>
      </c>
      <c r="C1529">
        <v>2</v>
      </c>
      <c r="D1529">
        <v>1528</v>
      </c>
      <c r="E1529" s="25" t="s">
        <v>1840</v>
      </c>
      <c r="F1529">
        <f>VLOOKUP(E1529,morphology!B:C,2,FALSE)</f>
        <v>283</v>
      </c>
    </row>
    <row r="1530" spans="1:6">
      <c r="A1530" t="s">
        <v>1971</v>
      </c>
      <c r="B1530">
        <v>4</v>
      </c>
      <c r="C1530">
        <v>2</v>
      </c>
      <c r="D1530">
        <v>1529</v>
      </c>
      <c r="E1530" s="25" t="s">
        <v>1599</v>
      </c>
      <c r="F1530">
        <f>VLOOKUP(E1530,morphology!B:C,2,FALSE)</f>
        <v>85</v>
      </c>
    </row>
    <row r="1531" spans="1:6">
      <c r="A1531" t="s">
        <v>1971</v>
      </c>
      <c r="B1531">
        <v>4</v>
      </c>
      <c r="C1531">
        <v>2</v>
      </c>
      <c r="D1531">
        <v>1530</v>
      </c>
      <c r="E1531" s="25" t="s">
        <v>1620</v>
      </c>
      <c r="F1531">
        <f>VLOOKUP(E1531,morphology!B:C,2,FALSE)</f>
        <v>400</v>
      </c>
    </row>
    <row r="1532" spans="1:6">
      <c r="A1532" t="s">
        <v>1971</v>
      </c>
      <c r="B1532">
        <v>4</v>
      </c>
      <c r="C1532">
        <v>2</v>
      </c>
      <c r="D1532">
        <v>1531</v>
      </c>
      <c r="E1532" s="25" t="s">
        <v>1390</v>
      </c>
      <c r="F1532">
        <f>VLOOKUP(E1532,morphology!B:C,2,FALSE)</f>
        <v>16</v>
      </c>
    </row>
    <row r="1533" spans="1:6">
      <c r="A1533" t="s">
        <v>1971</v>
      </c>
      <c r="B1533">
        <v>4</v>
      </c>
      <c r="C1533">
        <v>2</v>
      </c>
      <c r="D1533">
        <v>1532</v>
      </c>
      <c r="E1533" s="25" t="s">
        <v>1437</v>
      </c>
      <c r="F1533">
        <f>VLOOKUP(E1533,morphology!B:C,2,FALSE)</f>
        <v>147</v>
      </c>
    </row>
    <row r="1534" spans="1:6">
      <c r="A1534" t="s">
        <v>1971</v>
      </c>
      <c r="B1534">
        <v>4</v>
      </c>
      <c r="C1534">
        <v>2</v>
      </c>
      <c r="D1534">
        <v>1533</v>
      </c>
      <c r="E1534" s="25" t="s">
        <v>1965</v>
      </c>
      <c r="F1534">
        <f>VLOOKUP(E1534,morphology!B:C,2,FALSE)</f>
        <v>0</v>
      </c>
    </row>
    <row r="1535" spans="1:6">
      <c r="A1535" t="s">
        <v>1971</v>
      </c>
      <c r="B1535">
        <v>4</v>
      </c>
      <c r="C1535">
        <v>2</v>
      </c>
      <c r="D1535">
        <v>1534</v>
      </c>
      <c r="E1535" s="25" t="s">
        <v>1598</v>
      </c>
      <c r="F1535">
        <f>VLOOKUP(E1535,morphology!B:C,2,FALSE)</f>
        <v>210</v>
      </c>
    </row>
    <row r="1536" spans="1:6">
      <c r="A1536" t="s">
        <v>1971</v>
      </c>
      <c r="B1536">
        <v>4</v>
      </c>
      <c r="C1536">
        <v>2</v>
      </c>
      <c r="D1536">
        <v>1535</v>
      </c>
      <c r="E1536" s="25" t="s">
        <v>1620</v>
      </c>
      <c r="F1536">
        <f>VLOOKUP(E1536,morphology!B:C,2,FALSE)</f>
        <v>400</v>
      </c>
    </row>
    <row r="1537" spans="1:6">
      <c r="A1537" t="s">
        <v>1971</v>
      </c>
      <c r="B1537">
        <v>4</v>
      </c>
      <c r="C1537">
        <v>2</v>
      </c>
      <c r="D1537">
        <v>1536</v>
      </c>
      <c r="E1537" s="25" t="s">
        <v>1376</v>
      </c>
      <c r="F1537">
        <f>VLOOKUP(E1537,morphology!B:C,2,FALSE)</f>
        <v>1</v>
      </c>
    </row>
    <row r="1538" spans="1:6">
      <c r="A1538" t="s">
        <v>1971</v>
      </c>
      <c r="B1538">
        <v>4</v>
      </c>
      <c r="C1538">
        <v>2</v>
      </c>
      <c r="D1538">
        <v>1537</v>
      </c>
      <c r="E1538" s="25" t="s">
        <v>1921</v>
      </c>
      <c r="F1538">
        <f>VLOOKUP(E1538,morphology!B:C,2,FALSE)</f>
        <v>401</v>
      </c>
    </row>
    <row r="1539" spans="1:6">
      <c r="A1539" t="s">
        <v>1971</v>
      </c>
      <c r="B1539">
        <v>4</v>
      </c>
      <c r="C1539">
        <v>2</v>
      </c>
      <c r="D1539">
        <v>1538</v>
      </c>
      <c r="E1539" s="25" t="s">
        <v>1488</v>
      </c>
      <c r="F1539">
        <f>VLOOKUP(E1539,morphology!B:C,2,FALSE)</f>
        <v>117</v>
      </c>
    </row>
    <row r="1540" spans="1:6">
      <c r="A1540" t="s">
        <v>1971</v>
      </c>
      <c r="B1540">
        <v>4</v>
      </c>
      <c r="C1540">
        <v>2</v>
      </c>
      <c r="D1540">
        <v>1539</v>
      </c>
      <c r="E1540" s="25" t="s">
        <v>1489</v>
      </c>
      <c r="F1540">
        <f>VLOOKUP(E1540,morphology!B:C,2,FALSE)</f>
        <v>118</v>
      </c>
    </row>
    <row r="1541" spans="1:6">
      <c r="A1541" t="s">
        <v>1971</v>
      </c>
      <c r="B1541">
        <v>4</v>
      </c>
      <c r="C1541">
        <v>2</v>
      </c>
      <c r="D1541">
        <v>1540</v>
      </c>
      <c r="E1541" s="25" t="s">
        <v>190</v>
      </c>
      <c r="F1541">
        <f>VLOOKUP(E1541,morphology!B:C,2,FALSE)</f>
        <v>65</v>
      </c>
    </row>
    <row r="1542" spans="1:6">
      <c r="A1542" t="s">
        <v>1971</v>
      </c>
      <c r="B1542">
        <v>4</v>
      </c>
      <c r="C1542">
        <v>2</v>
      </c>
      <c r="D1542">
        <v>1541</v>
      </c>
      <c r="E1542" s="25" t="s">
        <v>1922</v>
      </c>
      <c r="F1542">
        <f>VLOOKUP(E1542,morphology!B:C,2,FALSE)</f>
        <v>402</v>
      </c>
    </row>
    <row r="1543" spans="1:6">
      <c r="A1543" t="s">
        <v>1971</v>
      </c>
      <c r="B1543">
        <v>4</v>
      </c>
      <c r="C1543">
        <v>2</v>
      </c>
      <c r="D1543">
        <v>1542</v>
      </c>
      <c r="E1543" s="25" t="s">
        <v>1923</v>
      </c>
      <c r="F1543">
        <f>VLOOKUP(E1543,morphology!B:C,2,FALSE)</f>
        <v>403</v>
      </c>
    </row>
    <row r="1544" spans="1:6">
      <c r="A1544" t="s">
        <v>1971</v>
      </c>
      <c r="B1544">
        <v>4</v>
      </c>
      <c r="C1544">
        <v>2</v>
      </c>
      <c r="D1544">
        <v>1543</v>
      </c>
      <c r="E1544" s="25" t="s">
        <v>188</v>
      </c>
      <c r="F1544">
        <f>VLOOKUP(E1544,morphology!B:C,2,FALSE)</f>
        <v>216</v>
      </c>
    </row>
    <row r="1545" spans="1:6">
      <c r="A1545" t="s">
        <v>1971</v>
      </c>
      <c r="B1545">
        <v>4</v>
      </c>
      <c r="C1545">
        <v>2</v>
      </c>
      <c r="D1545">
        <v>1544</v>
      </c>
      <c r="E1545" s="25" t="s">
        <v>1390</v>
      </c>
      <c r="F1545">
        <f>VLOOKUP(E1545,morphology!B:C,2,FALSE)</f>
        <v>16</v>
      </c>
    </row>
    <row r="1546" spans="1:6">
      <c r="A1546" t="s">
        <v>1971</v>
      </c>
      <c r="B1546">
        <v>4</v>
      </c>
      <c r="C1546">
        <v>2</v>
      </c>
      <c r="D1546">
        <v>1545</v>
      </c>
      <c r="E1546" s="25" t="s">
        <v>1437</v>
      </c>
      <c r="F1546">
        <f>VLOOKUP(E1546,morphology!B:C,2,FALSE)</f>
        <v>147</v>
      </c>
    </row>
    <row r="1547" spans="1:6">
      <c r="A1547" t="s">
        <v>1971</v>
      </c>
      <c r="B1547">
        <v>4</v>
      </c>
      <c r="C1547">
        <v>2</v>
      </c>
      <c r="D1547">
        <v>1546</v>
      </c>
      <c r="E1547" s="25" t="s">
        <v>1493</v>
      </c>
      <c r="F1547">
        <f>VLOOKUP(E1547,morphology!B:C,2,FALSE)</f>
        <v>63</v>
      </c>
    </row>
    <row r="1548" spans="1:6">
      <c r="A1548" t="s">
        <v>1971</v>
      </c>
      <c r="B1548">
        <v>4</v>
      </c>
      <c r="C1548">
        <v>2</v>
      </c>
      <c r="D1548">
        <v>1547</v>
      </c>
      <c r="E1548" s="25" t="s">
        <v>1696</v>
      </c>
      <c r="F1548">
        <f>VLOOKUP(E1548,morphology!B:C,2,FALSE)</f>
        <v>0</v>
      </c>
    </row>
    <row r="1549" spans="1:6">
      <c r="A1549" t="s">
        <v>1971</v>
      </c>
      <c r="B1549">
        <v>4</v>
      </c>
      <c r="C1549">
        <v>3</v>
      </c>
      <c r="D1549">
        <v>1548</v>
      </c>
      <c r="E1549" s="26" t="s">
        <v>1560</v>
      </c>
      <c r="F1549">
        <f>VLOOKUP(E1549,morphology!B:C,2,FALSE)</f>
        <v>0</v>
      </c>
    </row>
    <row r="1550" spans="1:6">
      <c r="A1550" t="s">
        <v>1971</v>
      </c>
      <c r="B1550">
        <v>4</v>
      </c>
      <c r="C1550">
        <v>3</v>
      </c>
      <c r="D1550">
        <v>1549</v>
      </c>
      <c r="E1550" s="25" t="s">
        <v>1385</v>
      </c>
      <c r="F1550">
        <f>VLOOKUP(E1550,morphology!B:C,2,FALSE)</f>
        <v>11</v>
      </c>
    </row>
    <row r="1551" spans="1:6">
      <c r="A1551" t="s">
        <v>1971</v>
      </c>
      <c r="B1551">
        <v>4</v>
      </c>
      <c r="C1551">
        <v>3</v>
      </c>
      <c r="D1551">
        <v>1550</v>
      </c>
      <c r="E1551" s="25" t="s">
        <v>1598</v>
      </c>
      <c r="F1551">
        <f>VLOOKUP(E1551,morphology!B:C,2,FALSE)</f>
        <v>210</v>
      </c>
    </row>
    <row r="1552" spans="1:6">
      <c r="A1552" t="s">
        <v>1971</v>
      </c>
      <c r="B1552">
        <v>4</v>
      </c>
      <c r="C1552">
        <v>3</v>
      </c>
      <c r="D1552">
        <v>1551</v>
      </c>
      <c r="E1552" s="25" t="s">
        <v>1620</v>
      </c>
      <c r="F1552">
        <f>VLOOKUP(E1552,morphology!B:C,2,FALSE)</f>
        <v>400</v>
      </c>
    </row>
    <row r="1553" spans="1:6">
      <c r="A1553" t="s">
        <v>1971</v>
      </c>
      <c r="B1553">
        <v>4</v>
      </c>
      <c r="C1553">
        <v>3</v>
      </c>
      <c r="D1553">
        <v>1552</v>
      </c>
      <c r="E1553" s="25" t="s">
        <v>1376</v>
      </c>
      <c r="F1553">
        <f>VLOOKUP(E1553,morphology!B:C,2,FALSE)</f>
        <v>1</v>
      </c>
    </row>
    <row r="1554" spans="1:6">
      <c r="A1554" t="s">
        <v>1971</v>
      </c>
      <c r="B1554">
        <v>4</v>
      </c>
      <c r="C1554">
        <v>3</v>
      </c>
      <c r="D1554">
        <v>1553</v>
      </c>
      <c r="E1554" s="25" t="s">
        <v>1486</v>
      </c>
      <c r="F1554">
        <f>VLOOKUP(E1554,morphology!B:C,2,FALSE)</f>
        <v>111</v>
      </c>
    </row>
    <row r="1555" spans="1:6">
      <c r="A1555" t="s">
        <v>1971</v>
      </c>
      <c r="B1555">
        <v>4</v>
      </c>
      <c r="C1555">
        <v>3</v>
      </c>
      <c r="D1555">
        <v>1554</v>
      </c>
      <c r="E1555" s="25" t="s">
        <v>1921</v>
      </c>
      <c r="F1555">
        <f>VLOOKUP(E1555,morphology!B:C,2,FALSE)</f>
        <v>401</v>
      </c>
    </row>
    <row r="1556" spans="1:6">
      <c r="A1556" t="s">
        <v>1971</v>
      </c>
      <c r="B1556">
        <v>4</v>
      </c>
      <c r="C1556">
        <v>3</v>
      </c>
      <c r="D1556">
        <v>1555</v>
      </c>
      <c r="E1556" s="25" t="s">
        <v>1431</v>
      </c>
      <c r="F1556">
        <f>VLOOKUP(E1556,morphology!B:C,2,FALSE)</f>
        <v>31</v>
      </c>
    </row>
    <row r="1557" spans="1:6">
      <c r="A1557" t="s">
        <v>1971</v>
      </c>
      <c r="B1557">
        <v>4</v>
      </c>
      <c r="C1557">
        <v>3</v>
      </c>
      <c r="D1557">
        <v>1556</v>
      </c>
      <c r="E1557" s="25" t="s">
        <v>1488</v>
      </c>
      <c r="F1557">
        <f>VLOOKUP(E1557,morphology!B:C,2,FALSE)</f>
        <v>117</v>
      </c>
    </row>
    <row r="1558" spans="1:6">
      <c r="A1558" t="s">
        <v>1971</v>
      </c>
      <c r="B1558">
        <v>4</v>
      </c>
      <c r="C1558">
        <v>3</v>
      </c>
      <c r="D1558">
        <v>1557</v>
      </c>
      <c r="E1558" s="25" t="s">
        <v>188</v>
      </c>
      <c r="F1558">
        <f>VLOOKUP(E1558,morphology!B:C,2,FALSE)</f>
        <v>216</v>
      </c>
    </row>
    <row r="1559" spans="1:6">
      <c r="A1559" t="s">
        <v>1971</v>
      </c>
      <c r="B1559">
        <v>4</v>
      </c>
      <c r="C1559">
        <v>3</v>
      </c>
      <c r="D1559">
        <v>1558</v>
      </c>
      <c r="E1559" s="25" t="s">
        <v>1390</v>
      </c>
      <c r="F1559">
        <f>VLOOKUP(E1559,morphology!B:C,2,FALSE)</f>
        <v>16</v>
      </c>
    </row>
    <row r="1560" spans="1:6">
      <c r="A1560" t="s">
        <v>1971</v>
      </c>
      <c r="B1560">
        <v>4</v>
      </c>
      <c r="C1560">
        <v>3</v>
      </c>
      <c r="D1560">
        <v>1559</v>
      </c>
      <c r="E1560" s="25" t="s">
        <v>1437</v>
      </c>
      <c r="F1560">
        <f>VLOOKUP(E1560,morphology!B:C,2,FALSE)</f>
        <v>147</v>
      </c>
    </row>
    <row r="1561" spans="1:6">
      <c r="A1561" t="s">
        <v>1971</v>
      </c>
      <c r="B1561">
        <v>4</v>
      </c>
      <c r="C1561">
        <v>3</v>
      </c>
      <c r="D1561">
        <v>1560</v>
      </c>
      <c r="E1561" s="25" t="s">
        <v>1417</v>
      </c>
      <c r="F1561">
        <f>VLOOKUP(E1561,morphology!B:C,2,FALSE)</f>
        <v>67</v>
      </c>
    </row>
    <row r="1562" spans="1:6">
      <c r="A1562" t="s">
        <v>1971</v>
      </c>
      <c r="B1562">
        <v>4</v>
      </c>
      <c r="C1562">
        <v>3</v>
      </c>
      <c r="D1562">
        <v>1561</v>
      </c>
      <c r="E1562" s="25" t="s">
        <v>1665</v>
      </c>
      <c r="F1562">
        <f>VLOOKUP(E1562,morphology!B:C,2,FALSE)</f>
        <v>54</v>
      </c>
    </row>
    <row r="1563" spans="1:6">
      <c r="A1563" t="s">
        <v>1971</v>
      </c>
      <c r="B1563">
        <v>4</v>
      </c>
      <c r="C1563">
        <v>3</v>
      </c>
      <c r="D1563">
        <v>1562</v>
      </c>
      <c r="E1563" s="25" t="s">
        <v>1965</v>
      </c>
      <c r="F1563">
        <f>VLOOKUP(E1563,morphology!B:C,2,FALSE)</f>
        <v>0</v>
      </c>
    </row>
    <row r="1564" spans="1:6">
      <c r="A1564" t="s">
        <v>1971</v>
      </c>
      <c r="B1564">
        <v>4</v>
      </c>
      <c r="C1564">
        <v>3</v>
      </c>
      <c r="D1564">
        <v>1563</v>
      </c>
      <c r="E1564" s="25" t="s">
        <v>1385</v>
      </c>
      <c r="F1564">
        <f>VLOOKUP(E1564,morphology!B:C,2,FALSE)</f>
        <v>11</v>
      </c>
    </row>
    <row r="1565" spans="1:6">
      <c r="A1565" t="s">
        <v>1971</v>
      </c>
      <c r="B1565">
        <v>4</v>
      </c>
      <c r="C1565">
        <v>3</v>
      </c>
      <c r="D1565">
        <v>1564</v>
      </c>
      <c r="E1565" s="25" t="s">
        <v>1924</v>
      </c>
      <c r="F1565">
        <f>VLOOKUP(E1565,morphology!B:C,2,FALSE)</f>
        <v>404</v>
      </c>
    </row>
    <row r="1566" spans="1:6">
      <c r="A1566" t="s">
        <v>1971</v>
      </c>
      <c r="B1566">
        <v>4</v>
      </c>
      <c r="C1566">
        <v>3</v>
      </c>
      <c r="D1566">
        <v>1565</v>
      </c>
      <c r="E1566" s="25" t="s">
        <v>1493</v>
      </c>
      <c r="F1566">
        <f>VLOOKUP(E1566,morphology!B:C,2,FALSE)</f>
        <v>63</v>
      </c>
    </row>
    <row r="1567" spans="1:6">
      <c r="A1567" t="s">
        <v>1971</v>
      </c>
      <c r="B1567">
        <v>4</v>
      </c>
      <c r="C1567">
        <v>3</v>
      </c>
      <c r="D1567">
        <v>1566</v>
      </c>
      <c r="E1567" s="25" t="s">
        <v>1599</v>
      </c>
      <c r="F1567">
        <f>VLOOKUP(E1567,morphology!B:C,2,FALSE)</f>
        <v>85</v>
      </c>
    </row>
    <row r="1568" spans="1:6">
      <c r="A1568" t="s">
        <v>1971</v>
      </c>
      <c r="B1568">
        <v>4</v>
      </c>
      <c r="C1568">
        <v>3</v>
      </c>
      <c r="D1568">
        <v>1567</v>
      </c>
      <c r="E1568" s="25" t="s">
        <v>1390</v>
      </c>
      <c r="F1568">
        <f>VLOOKUP(E1568,morphology!B:C,2,FALSE)</f>
        <v>16</v>
      </c>
    </row>
    <row r="1569" spans="1:6">
      <c r="A1569" t="s">
        <v>1971</v>
      </c>
      <c r="B1569">
        <v>4</v>
      </c>
      <c r="C1569">
        <v>3</v>
      </c>
      <c r="D1569">
        <v>1568</v>
      </c>
      <c r="E1569" s="25" t="s">
        <v>3693</v>
      </c>
      <c r="F1569">
        <f>VLOOKUP(E1569,morphology!B:C,2,FALSE)</f>
        <v>405</v>
      </c>
    </row>
    <row r="1570" spans="1:6">
      <c r="A1570" t="s">
        <v>1971</v>
      </c>
      <c r="B1570">
        <v>4</v>
      </c>
      <c r="C1570">
        <v>3</v>
      </c>
      <c r="D1570">
        <v>1569</v>
      </c>
      <c r="E1570" s="25" t="s">
        <v>1696</v>
      </c>
      <c r="F1570">
        <f>VLOOKUP(E1570,morphology!B:C,2,FALSE)</f>
        <v>0</v>
      </c>
    </row>
    <row r="1571" spans="1:6">
      <c r="A1571" t="s">
        <v>1971</v>
      </c>
      <c r="B1571">
        <v>4</v>
      </c>
      <c r="C1571">
        <v>3</v>
      </c>
      <c r="D1571">
        <v>1570</v>
      </c>
      <c r="E1571" s="25" t="s">
        <v>1376</v>
      </c>
      <c r="F1571">
        <f>VLOOKUP(E1571,morphology!B:C,2,FALSE)</f>
        <v>1</v>
      </c>
    </row>
    <row r="1572" spans="1:6">
      <c r="A1572" t="s">
        <v>1971</v>
      </c>
      <c r="B1572">
        <v>4</v>
      </c>
      <c r="C1572">
        <v>3</v>
      </c>
      <c r="D1572">
        <v>1571</v>
      </c>
      <c r="E1572" s="25" t="s">
        <v>1925</v>
      </c>
      <c r="F1572">
        <f>VLOOKUP(E1572,morphology!B:C,2,FALSE)</f>
        <v>406</v>
      </c>
    </row>
    <row r="1573" spans="1:6">
      <c r="A1573" t="s">
        <v>1971</v>
      </c>
      <c r="B1573">
        <v>4</v>
      </c>
      <c r="C1573">
        <v>3</v>
      </c>
      <c r="D1573">
        <v>1572</v>
      </c>
      <c r="E1573" s="25" t="s">
        <v>92</v>
      </c>
      <c r="F1573">
        <f>VLOOKUP(E1573,morphology!B:C,2,FALSE)</f>
        <v>59</v>
      </c>
    </row>
    <row r="1574" spans="1:6">
      <c r="A1574" t="s">
        <v>1971</v>
      </c>
      <c r="B1574">
        <v>4</v>
      </c>
      <c r="C1574">
        <v>3</v>
      </c>
      <c r="D1574">
        <v>1573</v>
      </c>
      <c r="E1574" s="25" t="s">
        <v>1519</v>
      </c>
      <c r="F1574">
        <f>VLOOKUP(E1574,morphology!B:C,2,FALSE)</f>
        <v>226</v>
      </c>
    </row>
    <row r="1575" spans="1:6">
      <c r="A1575" t="s">
        <v>1971</v>
      </c>
      <c r="B1575">
        <v>4</v>
      </c>
      <c r="C1575">
        <v>3</v>
      </c>
      <c r="D1575">
        <v>1574</v>
      </c>
      <c r="E1575" s="25" t="s">
        <v>1696</v>
      </c>
      <c r="F1575">
        <f>VLOOKUP(E1575,morphology!B:C,2,FALSE)</f>
        <v>0</v>
      </c>
    </row>
    <row r="1576" spans="1:6">
      <c r="A1576" t="s">
        <v>1971</v>
      </c>
      <c r="B1576">
        <v>4</v>
      </c>
      <c r="C1576">
        <v>3</v>
      </c>
      <c r="D1576">
        <v>1575</v>
      </c>
      <c r="E1576" s="25" t="s">
        <v>1385</v>
      </c>
      <c r="F1576">
        <f>VLOOKUP(E1576,morphology!B:C,2,FALSE)</f>
        <v>11</v>
      </c>
    </row>
    <row r="1577" spans="1:6">
      <c r="A1577" t="s">
        <v>1971</v>
      </c>
      <c r="B1577">
        <v>4</v>
      </c>
      <c r="C1577">
        <v>3</v>
      </c>
      <c r="D1577">
        <v>1576</v>
      </c>
      <c r="E1577" s="25" t="s">
        <v>438</v>
      </c>
      <c r="F1577">
        <f>VLOOKUP(E1577,morphology!B:C,2,FALSE)</f>
        <v>227</v>
      </c>
    </row>
    <row r="1578" spans="1:6">
      <c r="A1578" t="s">
        <v>1971</v>
      </c>
      <c r="B1578">
        <v>4</v>
      </c>
      <c r="C1578">
        <v>3</v>
      </c>
      <c r="D1578">
        <v>1577</v>
      </c>
      <c r="E1578" s="25" t="s">
        <v>190</v>
      </c>
      <c r="F1578">
        <f>VLOOKUP(E1578,morphology!B:C,2,FALSE)</f>
        <v>65</v>
      </c>
    </row>
    <row r="1579" spans="1:6">
      <c r="A1579" t="s">
        <v>1971</v>
      </c>
      <c r="B1579">
        <v>4</v>
      </c>
      <c r="C1579">
        <v>3</v>
      </c>
      <c r="D1579">
        <v>1578</v>
      </c>
      <c r="E1579" s="25" t="s">
        <v>1614</v>
      </c>
      <c r="F1579">
        <f>VLOOKUP(E1579,morphology!B:C,2,FALSE)</f>
        <v>73</v>
      </c>
    </row>
    <row r="1580" spans="1:6">
      <c r="A1580" t="s">
        <v>1971</v>
      </c>
      <c r="B1580">
        <v>4</v>
      </c>
      <c r="C1580">
        <v>3</v>
      </c>
      <c r="D1580">
        <v>1579</v>
      </c>
      <c r="E1580" s="25" t="s">
        <v>1926</v>
      </c>
      <c r="F1580">
        <f>VLOOKUP(E1580,morphology!B:C,2,FALSE)</f>
        <v>208</v>
      </c>
    </row>
    <row r="1581" spans="1:6">
      <c r="A1581" t="s">
        <v>1971</v>
      </c>
      <c r="B1581">
        <v>4</v>
      </c>
      <c r="C1581">
        <v>3</v>
      </c>
      <c r="D1581">
        <v>1580</v>
      </c>
      <c r="E1581" s="25" t="s">
        <v>1469</v>
      </c>
      <c r="F1581">
        <f>VLOOKUP(E1581,morphology!B:C,2,FALSE)</f>
        <v>178</v>
      </c>
    </row>
    <row r="1582" spans="1:6">
      <c r="A1582" t="s">
        <v>1971</v>
      </c>
      <c r="B1582">
        <v>4</v>
      </c>
      <c r="C1582">
        <v>3</v>
      </c>
      <c r="D1582">
        <v>1581</v>
      </c>
      <c r="E1582" s="25" t="s">
        <v>528</v>
      </c>
      <c r="F1582">
        <f>VLOOKUP(E1582,morphology!B:C,2,FALSE)</f>
        <v>171</v>
      </c>
    </row>
    <row r="1583" spans="1:6">
      <c r="A1583" t="s">
        <v>1971</v>
      </c>
      <c r="B1583">
        <v>4</v>
      </c>
      <c r="C1583">
        <v>3</v>
      </c>
      <c r="D1583">
        <v>1582</v>
      </c>
      <c r="E1583" s="25" t="s">
        <v>1966</v>
      </c>
      <c r="F1583">
        <f>VLOOKUP(E1583,morphology!B:C,2,FALSE)</f>
        <v>0</v>
      </c>
    </row>
    <row r="1584" spans="1:6">
      <c r="A1584" t="s">
        <v>1971</v>
      </c>
      <c r="B1584">
        <v>4</v>
      </c>
      <c r="C1584">
        <v>4</v>
      </c>
      <c r="D1584">
        <v>1583</v>
      </c>
      <c r="E1584" s="26" t="s">
        <v>1561</v>
      </c>
      <c r="F1584">
        <f>VLOOKUP(E1584,morphology!B:C,2,FALSE)</f>
        <v>0</v>
      </c>
    </row>
    <row r="1585" spans="1:6">
      <c r="A1585" t="s">
        <v>1971</v>
      </c>
      <c r="B1585">
        <v>4</v>
      </c>
      <c r="C1585">
        <v>4</v>
      </c>
      <c r="D1585">
        <v>1584</v>
      </c>
      <c r="E1585" s="25" t="s">
        <v>1702</v>
      </c>
      <c r="F1585">
        <f>VLOOKUP(E1585,morphology!B:C,2,FALSE)</f>
        <v>35</v>
      </c>
    </row>
    <row r="1586" spans="1:6">
      <c r="A1586" t="s">
        <v>1971</v>
      </c>
      <c r="B1586">
        <v>4</v>
      </c>
      <c r="C1586">
        <v>4</v>
      </c>
      <c r="D1586">
        <v>1585</v>
      </c>
      <c r="E1586" s="25" t="s">
        <v>188</v>
      </c>
      <c r="F1586">
        <f>VLOOKUP(E1586,morphology!B:C,2,FALSE)</f>
        <v>216</v>
      </c>
    </row>
    <row r="1587" spans="1:6">
      <c r="A1587" t="s">
        <v>1971</v>
      </c>
      <c r="B1587">
        <v>4</v>
      </c>
      <c r="C1587">
        <v>4</v>
      </c>
      <c r="D1587">
        <v>1586</v>
      </c>
      <c r="E1587" s="25" t="s">
        <v>1390</v>
      </c>
      <c r="F1587">
        <f>VLOOKUP(E1587,morphology!B:C,2,FALSE)</f>
        <v>16</v>
      </c>
    </row>
    <row r="1588" spans="1:6">
      <c r="A1588" t="s">
        <v>1971</v>
      </c>
      <c r="B1588">
        <v>4</v>
      </c>
      <c r="C1588">
        <v>4</v>
      </c>
      <c r="D1588">
        <v>1587</v>
      </c>
      <c r="E1588" s="25" t="s">
        <v>1437</v>
      </c>
      <c r="F1588">
        <f>VLOOKUP(E1588,morphology!B:C,2,FALSE)</f>
        <v>147</v>
      </c>
    </row>
    <row r="1589" spans="1:6">
      <c r="A1589" t="s">
        <v>1971</v>
      </c>
      <c r="B1589">
        <v>4</v>
      </c>
      <c r="C1589">
        <v>4</v>
      </c>
      <c r="D1589">
        <v>1588</v>
      </c>
      <c r="E1589" s="25" t="s">
        <v>1785</v>
      </c>
      <c r="F1589">
        <f>VLOOKUP(E1589,morphology!B:C,2,FALSE)</f>
        <v>203</v>
      </c>
    </row>
    <row r="1590" spans="1:6">
      <c r="A1590" t="s">
        <v>1971</v>
      </c>
      <c r="B1590">
        <v>4</v>
      </c>
      <c r="C1590">
        <v>4</v>
      </c>
      <c r="D1590">
        <v>1589</v>
      </c>
      <c r="E1590" s="25" t="s">
        <v>1696</v>
      </c>
      <c r="F1590">
        <f>VLOOKUP(E1590,morphology!B:C,2,FALSE)</f>
        <v>0</v>
      </c>
    </row>
    <row r="1591" spans="1:6">
      <c r="A1591" t="s">
        <v>1971</v>
      </c>
      <c r="B1591">
        <v>4</v>
      </c>
      <c r="C1591">
        <v>4</v>
      </c>
      <c r="D1591">
        <v>1590</v>
      </c>
      <c r="E1591" s="25" t="s">
        <v>3657</v>
      </c>
      <c r="F1591">
        <f>VLOOKUP(E1591,morphology!B:C,2,FALSE)</f>
        <v>108</v>
      </c>
    </row>
    <row r="1592" spans="1:6">
      <c r="A1592" t="s">
        <v>1971</v>
      </c>
      <c r="B1592">
        <v>4</v>
      </c>
      <c r="C1592">
        <v>4</v>
      </c>
      <c r="D1592">
        <v>1591</v>
      </c>
      <c r="E1592" s="25" t="s">
        <v>1696</v>
      </c>
      <c r="F1592">
        <f>VLOOKUP(E1592,morphology!B:C,2,FALSE)</f>
        <v>0</v>
      </c>
    </row>
    <row r="1593" spans="1:6">
      <c r="A1593" t="s">
        <v>1971</v>
      </c>
      <c r="B1593">
        <v>4</v>
      </c>
      <c r="C1593">
        <v>4</v>
      </c>
      <c r="D1593">
        <v>1592</v>
      </c>
      <c r="E1593" s="25" t="s">
        <v>1385</v>
      </c>
      <c r="F1593">
        <f>VLOOKUP(E1593,morphology!B:C,2,FALSE)</f>
        <v>11</v>
      </c>
    </row>
    <row r="1594" spans="1:6">
      <c r="A1594" t="s">
        <v>1971</v>
      </c>
      <c r="B1594">
        <v>4</v>
      </c>
      <c r="C1594">
        <v>4</v>
      </c>
      <c r="D1594">
        <v>1593</v>
      </c>
      <c r="E1594" s="25" t="s">
        <v>1783</v>
      </c>
      <c r="F1594">
        <f>VLOOKUP(E1594,morphology!B:C,2,FALSE)</f>
        <v>198</v>
      </c>
    </row>
    <row r="1595" spans="1:6">
      <c r="A1595" t="s">
        <v>1971</v>
      </c>
      <c r="B1595">
        <v>4</v>
      </c>
      <c r="C1595">
        <v>4</v>
      </c>
      <c r="D1595">
        <v>1594</v>
      </c>
      <c r="E1595" s="25" t="s">
        <v>3694</v>
      </c>
      <c r="F1595">
        <f>VLOOKUP(E1595,morphology!B:C,2,FALSE)</f>
        <v>407</v>
      </c>
    </row>
    <row r="1596" spans="1:6">
      <c r="A1596" t="s">
        <v>1971</v>
      </c>
      <c r="B1596">
        <v>4</v>
      </c>
      <c r="C1596">
        <v>4</v>
      </c>
      <c r="D1596">
        <v>1595</v>
      </c>
      <c r="E1596" s="25" t="s">
        <v>1696</v>
      </c>
      <c r="F1596">
        <f>VLOOKUP(E1596,morphology!B:C,2,FALSE)</f>
        <v>0</v>
      </c>
    </row>
    <row r="1597" spans="1:6">
      <c r="A1597" t="s">
        <v>1971</v>
      </c>
      <c r="B1597">
        <v>4</v>
      </c>
      <c r="C1597">
        <v>4</v>
      </c>
      <c r="D1597">
        <v>1596</v>
      </c>
      <c r="E1597" s="25" t="s">
        <v>92</v>
      </c>
      <c r="F1597">
        <f>VLOOKUP(E1597,morphology!B:C,2,FALSE)</f>
        <v>59</v>
      </c>
    </row>
    <row r="1598" spans="1:6">
      <c r="A1598" t="s">
        <v>1971</v>
      </c>
      <c r="B1598">
        <v>4</v>
      </c>
      <c r="C1598">
        <v>4</v>
      </c>
      <c r="D1598">
        <v>1597</v>
      </c>
      <c r="E1598" s="25" t="s">
        <v>1626</v>
      </c>
      <c r="F1598">
        <f>VLOOKUP(E1598,morphology!B:C,2,FALSE)</f>
        <v>379</v>
      </c>
    </row>
    <row r="1599" spans="1:6">
      <c r="A1599" t="s">
        <v>1971</v>
      </c>
      <c r="B1599">
        <v>4</v>
      </c>
      <c r="C1599">
        <v>4</v>
      </c>
      <c r="D1599">
        <v>1598</v>
      </c>
      <c r="E1599" s="25" t="s">
        <v>1469</v>
      </c>
      <c r="F1599">
        <f>VLOOKUP(E1599,morphology!B:C,2,FALSE)</f>
        <v>178</v>
      </c>
    </row>
    <row r="1600" spans="1:6">
      <c r="A1600" t="s">
        <v>1971</v>
      </c>
      <c r="B1600">
        <v>4</v>
      </c>
      <c r="C1600">
        <v>4</v>
      </c>
      <c r="D1600">
        <v>1599</v>
      </c>
      <c r="E1600" s="25" t="s">
        <v>1494</v>
      </c>
      <c r="F1600">
        <f>VLOOKUP(E1600,morphology!B:C,2,FALSE)</f>
        <v>60</v>
      </c>
    </row>
    <row r="1601" spans="1:6">
      <c r="A1601" t="s">
        <v>1971</v>
      </c>
      <c r="B1601">
        <v>4</v>
      </c>
      <c r="C1601">
        <v>4</v>
      </c>
      <c r="D1601">
        <v>1600</v>
      </c>
      <c r="E1601" s="25" t="s">
        <v>190</v>
      </c>
      <c r="F1601">
        <f>VLOOKUP(E1601,morphology!B:C,2,FALSE)</f>
        <v>65</v>
      </c>
    </row>
    <row r="1602" spans="1:6">
      <c r="A1602" t="s">
        <v>1971</v>
      </c>
      <c r="B1602">
        <v>4</v>
      </c>
      <c r="C1602">
        <v>4</v>
      </c>
      <c r="D1602">
        <v>1601</v>
      </c>
      <c r="E1602" s="25" t="s">
        <v>1539</v>
      </c>
      <c r="F1602">
        <f>VLOOKUP(E1602,morphology!B:C,2,FALSE)</f>
        <v>25</v>
      </c>
    </row>
    <row r="1603" spans="1:6">
      <c r="A1603" t="s">
        <v>1971</v>
      </c>
      <c r="B1603">
        <v>4</v>
      </c>
      <c r="C1603">
        <v>4</v>
      </c>
      <c r="D1603">
        <v>1602</v>
      </c>
      <c r="E1603" s="25" t="s">
        <v>1927</v>
      </c>
      <c r="F1603">
        <f>VLOOKUP(E1603,morphology!B:C,2,FALSE)</f>
        <v>408</v>
      </c>
    </row>
    <row r="1604" spans="1:6">
      <c r="A1604" t="s">
        <v>1971</v>
      </c>
      <c r="B1604">
        <v>4</v>
      </c>
      <c r="C1604">
        <v>4</v>
      </c>
      <c r="D1604">
        <v>1603</v>
      </c>
      <c r="E1604" s="25" t="s">
        <v>1494</v>
      </c>
      <c r="F1604">
        <f>VLOOKUP(E1604,morphology!B:C,2,FALSE)</f>
        <v>60</v>
      </c>
    </row>
    <row r="1605" spans="1:6">
      <c r="A1605" t="s">
        <v>1971</v>
      </c>
      <c r="B1605">
        <v>4</v>
      </c>
      <c r="C1605">
        <v>4</v>
      </c>
      <c r="D1605">
        <v>1604</v>
      </c>
      <c r="E1605" s="25" t="s">
        <v>190</v>
      </c>
      <c r="F1605">
        <f>VLOOKUP(E1605,morphology!B:C,2,FALSE)</f>
        <v>65</v>
      </c>
    </row>
    <row r="1606" spans="1:6">
      <c r="A1606" t="s">
        <v>1971</v>
      </c>
      <c r="B1606">
        <v>4</v>
      </c>
      <c r="C1606">
        <v>4</v>
      </c>
      <c r="D1606">
        <v>1605</v>
      </c>
      <c r="E1606" s="25" t="s">
        <v>1614</v>
      </c>
      <c r="F1606">
        <f>VLOOKUP(E1606,morphology!B:C,2,FALSE)</f>
        <v>73</v>
      </c>
    </row>
    <row r="1607" spans="1:6">
      <c r="A1607" t="s">
        <v>1971</v>
      </c>
      <c r="B1607">
        <v>4</v>
      </c>
      <c r="C1607">
        <v>4</v>
      </c>
      <c r="D1607">
        <v>1606</v>
      </c>
      <c r="E1607" s="25" t="s">
        <v>1926</v>
      </c>
      <c r="F1607">
        <f>VLOOKUP(E1607,morphology!B:C,2,FALSE)</f>
        <v>208</v>
      </c>
    </row>
    <row r="1608" spans="1:6">
      <c r="A1608" t="s">
        <v>1971</v>
      </c>
      <c r="B1608">
        <v>4</v>
      </c>
      <c r="C1608">
        <v>4</v>
      </c>
      <c r="D1608">
        <v>1607</v>
      </c>
      <c r="E1608" s="25" t="s">
        <v>1965</v>
      </c>
      <c r="F1608">
        <f>VLOOKUP(E1608,morphology!B:C,2,FALSE)</f>
        <v>0</v>
      </c>
    </row>
    <row r="1609" spans="1:6">
      <c r="A1609" t="s">
        <v>1971</v>
      </c>
      <c r="B1609">
        <v>4</v>
      </c>
      <c r="C1609">
        <v>5</v>
      </c>
      <c r="D1609">
        <v>1608</v>
      </c>
      <c r="E1609" s="26" t="s">
        <v>1562</v>
      </c>
      <c r="F1609">
        <f>VLOOKUP(E1609,morphology!B:C,2,FALSE)</f>
        <v>0</v>
      </c>
    </row>
    <row r="1610" spans="1:6">
      <c r="A1610" t="s">
        <v>1971</v>
      </c>
      <c r="B1610">
        <v>4</v>
      </c>
      <c r="C1610">
        <v>5</v>
      </c>
      <c r="D1610">
        <v>1609</v>
      </c>
      <c r="E1610" s="25" t="s">
        <v>1928</v>
      </c>
      <c r="F1610">
        <f>VLOOKUP(E1610,morphology!B:C,2,FALSE)</f>
        <v>409</v>
      </c>
    </row>
    <row r="1611" spans="1:6">
      <c r="A1611" t="s">
        <v>1971</v>
      </c>
      <c r="B1611">
        <v>4</v>
      </c>
      <c r="C1611">
        <v>5</v>
      </c>
      <c r="D1611">
        <v>1610</v>
      </c>
      <c r="E1611" s="25" t="s">
        <v>188</v>
      </c>
      <c r="F1611">
        <f>VLOOKUP(E1611,morphology!B:C,2,FALSE)</f>
        <v>216</v>
      </c>
    </row>
    <row r="1612" spans="1:6">
      <c r="A1612" t="s">
        <v>1971</v>
      </c>
      <c r="B1612">
        <v>4</v>
      </c>
      <c r="C1612">
        <v>5</v>
      </c>
      <c r="D1612">
        <v>1611</v>
      </c>
      <c r="E1612" s="25" t="s">
        <v>1390</v>
      </c>
      <c r="F1612">
        <f>VLOOKUP(E1612,morphology!B:C,2,FALSE)</f>
        <v>16</v>
      </c>
    </row>
    <row r="1613" spans="1:6">
      <c r="A1613" t="s">
        <v>1971</v>
      </c>
      <c r="B1613">
        <v>4</v>
      </c>
      <c r="C1613">
        <v>5</v>
      </c>
      <c r="D1613">
        <v>1612</v>
      </c>
      <c r="E1613" s="25" t="s">
        <v>1794</v>
      </c>
      <c r="F1613">
        <f>VLOOKUP(E1613,morphology!B:C,2,FALSE)</f>
        <v>128</v>
      </c>
    </row>
    <row r="1614" spans="1:6">
      <c r="A1614" t="s">
        <v>1971</v>
      </c>
      <c r="B1614">
        <v>4</v>
      </c>
      <c r="C1614">
        <v>5</v>
      </c>
      <c r="D1614">
        <v>1613</v>
      </c>
      <c r="E1614" s="25" t="s">
        <v>3695</v>
      </c>
      <c r="F1614">
        <f>VLOOKUP(E1614,morphology!B:C,2,FALSE)</f>
        <v>410</v>
      </c>
    </row>
    <row r="1615" spans="1:6">
      <c r="A1615" t="s">
        <v>1971</v>
      </c>
      <c r="B1615">
        <v>4</v>
      </c>
      <c r="C1615">
        <v>5</v>
      </c>
      <c r="D1615">
        <v>1614</v>
      </c>
      <c r="E1615" s="25" t="s">
        <v>1965</v>
      </c>
      <c r="F1615">
        <f>VLOOKUP(E1615,morphology!B:C,2,FALSE)</f>
        <v>0</v>
      </c>
    </row>
    <row r="1616" spans="1:6">
      <c r="A1616" t="s">
        <v>1971</v>
      </c>
      <c r="B1616">
        <v>4</v>
      </c>
      <c r="C1616">
        <v>5</v>
      </c>
      <c r="D1616">
        <v>1615</v>
      </c>
      <c r="E1616" s="25" t="s">
        <v>1425</v>
      </c>
      <c r="F1616">
        <f>VLOOKUP(E1616,morphology!B:C,2,FALSE)</f>
        <v>193</v>
      </c>
    </row>
    <row r="1617" spans="1:6">
      <c r="A1617" t="s">
        <v>1971</v>
      </c>
      <c r="B1617">
        <v>4</v>
      </c>
      <c r="C1617">
        <v>5</v>
      </c>
      <c r="D1617">
        <v>1616</v>
      </c>
      <c r="E1617" s="25" t="s">
        <v>1846</v>
      </c>
      <c r="F1617">
        <f>VLOOKUP(E1617,morphology!B:C,2,FALSE)</f>
        <v>294</v>
      </c>
    </row>
    <row r="1618" spans="1:6">
      <c r="A1618" t="s">
        <v>1971</v>
      </c>
      <c r="B1618">
        <v>4</v>
      </c>
      <c r="C1618">
        <v>5</v>
      </c>
      <c r="D1618">
        <v>1617</v>
      </c>
      <c r="E1618" s="25" t="s">
        <v>188</v>
      </c>
      <c r="F1618">
        <f>VLOOKUP(E1618,morphology!B:C,2,FALSE)</f>
        <v>216</v>
      </c>
    </row>
    <row r="1619" spans="1:6">
      <c r="A1619" t="s">
        <v>1971</v>
      </c>
      <c r="B1619">
        <v>4</v>
      </c>
      <c r="C1619">
        <v>5</v>
      </c>
      <c r="D1619">
        <v>1618</v>
      </c>
      <c r="E1619" s="25" t="s">
        <v>1390</v>
      </c>
      <c r="F1619">
        <f>VLOOKUP(E1619,morphology!B:C,2,FALSE)</f>
        <v>16</v>
      </c>
    </row>
    <row r="1620" spans="1:6">
      <c r="A1620" t="s">
        <v>1971</v>
      </c>
      <c r="B1620">
        <v>4</v>
      </c>
      <c r="C1620">
        <v>5</v>
      </c>
      <c r="D1620">
        <v>1619</v>
      </c>
      <c r="E1620" s="25" t="s">
        <v>1794</v>
      </c>
      <c r="F1620">
        <f>VLOOKUP(E1620,morphology!B:C,2,FALSE)</f>
        <v>128</v>
      </c>
    </row>
    <row r="1621" spans="1:6">
      <c r="A1621" t="s">
        <v>1971</v>
      </c>
      <c r="B1621">
        <v>4</v>
      </c>
      <c r="C1621">
        <v>5</v>
      </c>
      <c r="D1621">
        <v>1620</v>
      </c>
      <c r="E1621" s="25" t="s">
        <v>1929</v>
      </c>
      <c r="F1621">
        <f>VLOOKUP(E1621,morphology!B:C,2,FALSE)</f>
        <v>411</v>
      </c>
    </row>
    <row r="1622" spans="1:6">
      <c r="A1622" t="s">
        <v>1971</v>
      </c>
      <c r="B1622">
        <v>4</v>
      </c>
      <c r="C1622">
        <v>5</v>
      </c>
      <c r="D1622">
        <v>1621</v>
      </c>
      <c r="E1622" s="25" t="s">
        <v>1385</v>
      </c>
      <c r="F1622">
        <f>VLOOKUP(E1622,morphology!B:C,2,FALSE)</f>
        <v>11</v>
      </c>
    </row>
    <row r="1623" spans="1:6">
      <c r="A1623" t="s">
        <v>1971</v>
      </c>
      <c r="B1623">
        <v>4</v>
      </c>
      <c r="C1623">
        <v>5</v>
      </c>
      <c r="D1623">
        <v>1622</v>
      </c>
      <c r="E1623" s="25" t="s">
        <v>1494</v>
      </c>
      <c r="F1623">
        <f>VLOOKUP(E1623,morphology!B:C,2,FALSE)</f>
        <v>60</v>
      </c>
    </row>
    <row r="1624" spans="1:6">
      <c r="A1624" t="s">
        <v>1971</v>
      </c>
      <c r="B1624">
        <v>4</v>
      </c>
      <c r="C1624">
        <v>5</v>
      </c>
      <c r="D1624">
        <v>1623</v>
      </c>
      <c r="E1624" s="25" t="s">
        <v>1680</v>
      </c>
      <c r="F1624">
        <f>VLOOKUP(E1624,morphology!B:C,2,FALSE)</f>
        <v>218</v>
      </c>
    </row>
    <row r="1625" spans="1:6">
      <c r="A1625" t="s">
        <v>1971</v>
      </c>
      <c r="B1625">
        <v>4</v>
      </c>
      <c r="C1625">
        <v>5</v>
      </c>
      <c r="D1625">
        <v>1624</v>
      </c>
      <c r="E1625" s="25" t="s">
        <v>1930</v>
      </c>
      <c r="F1625">
        <f>VLOOKUP(E1625,morphology!B:C,2,FALSE)</f>
        <v>412</v>
      </c>
    </row>
    <row r="1626" spans="1:6">
      <c r="A1626" t="s">
        <v>1971</v>
      </c>
      <c r="B1626">
        <v>4</v>
      </c>
      <c r="C1626">
        <v>5</v>
      </c>
      <c r="D1626">
        <v>1625</v>
      </c>
      <c r="E1626" s="25" t="s">
        <v>1652</v>
      </c>
      <c r="F1626">
        <f>VLOOKUP(E1626,morphology!B:C,2,FALSE)</f>
        <v>413</v>
      </c>
    </row>
    <row r="1627" spans="1:6">
      <c r="A1627" t="s">
        <v>1971</v>
      </c>
      <c r="B1627">
        <v>4</v>
      </c>
      <c r="C1627">
        <v>5</v>
      </c>
      <c r="D1627">
        <v>1626</v>
      </c>
      <c r="E1627" s="25" t="s">
        <v>1966</v>
      </c>
      <c r="F1627">
        <f>VLOOKUP(E1627,morphology!B:C,2,FALSE)</f>
        <v>0</v>
      </c>
    </row>
    <row r="1628" spans="1:6">
      <c r="A1628" t="s">
        <v>1971</v>
      </c>
      <c r="B1628">
        <v>4</v>
      </c>
      <c r="C1628">
        <v>6</v>
      </c>
      <c r="D1628">
        <v>1627</v>
      </c>
      <c r="E1628" s="26" t="s">
        <v>1563</v>
      </c>
      <c r="F1628">
        <f>VLOOKUP(E1628,morphology!B:C,2,FALSE)</f>
        <v>0</v>
      </c>
    </row>
    <row r="1629" spans="1:6">
      <c r="A1629" t="s">
        <v>1971</v>
      </c>
      <c r="B1629">
        <v>4</v>
      </c>
      <c r="C1629">
        <v>6</v>
      </c>
      <c r="D1629">
        <v>1628</v>
      </c>
      <c r="E1629" s="25" t="s">
        <v>1711</v>
      </c>
      <c r="F1629">
        <f>VLOOKUP(E1629,morphology!B:C,2,FALSE)</f>
        <v>50</v>
      </c>
    </row>
    <row r="1630" spans="1:6">
      <c r="A1630" t="s">
        <v>1971</v>
      </c>
      <c r="B1630">
        <v>4</v>
      </c>
      <c r="C1630">
        <v>6</v>
      </c>
      <c r="D1630">
        <v>1629</v>
      </c>
      <c r="E1630" s="25" t="s">
        <v>188</v>
      </c>
      <c r="F1630">
        <f>VLOOKUP(E1630,morphology!B:C,2,FALSE)</f>
        <v>216</v>
      </c>
    </row>
    <row r="1631" spans="1:6">
      <c r="A1631" t="s">
        <v>1971</v>
      </c>
      <c r="B1631">
        <v>4</v>
      </c>
      <c r="C1631">
        <v>6</v>
      </c>
      <c r="D1631">
        <v>1630</v>
      </c>
      <c r="E1631" s="25" t="s">
        <v>1390</v>
      </c>
      <c r="F1631">
        <f>VLOOKUP(E1631,morphology!B:C,2,FALSE)</f>
        <v>16</v>
      </c>
    </row>
    <row r="1632" spans="1:6">
      <c r="A1632" t="s">
        <v>1971</v>
      </c>
      <c r="B1632">
        <v>4</v>
      </c>
      <c r="C1632">
        <v>6</v>
      </c>
      <c r="D1632">
        <v>1631</v>
      </c>
      <c r="E1632" s="25" t="s">
        <v>1437</v>
      </c>
      <c r="F1632">
        <f>VLOOKUP(E1632,morphology!B:C,2,FALSE)</f>
        <v>147</v>
      </c>
    </row>
    <row r="1633" spans="1:6">
      <c r="A1633" t="s">
        <v>1971</v>
      </c>
      <c r="B1633">
        <v>4</v>
      </c>
      <c r="C1633">
        <v>6</v>
      </c>
      <c r="D1633">
        <v>1632</v>
      </c>
      <c r="E1633" s="25" t="s">
        <v>1956</v>
      </c>
      <c r="F1633">
        <f>VLOOKUP(E1633,morphology!B:C,2,FALSE)</f>
        <v>149</v>
      </c>
    </row>
    <row r="1634" spans="1:6">
      <c r="A1634" t="s">
        <v>1971</v>
      </c>
      <c r="B1634">
        <v>4</v>
      </c>
      <c r="C1634">
        <v>6</v>
      </c>
      <c r="D1634">
        <v>1633</v>
      </c>
      <c r="E1634" s="25" t="s">
        <v>1965</v>
      </c>
      <c r="F1634">
        <f>VLOOKUP(E1634,morphology!B:C,2,FALSE)</f>
        <v>0</v>
      </c>
    </row>
    <row r="1635" spans="1:6">
      <c r="A1635" t="s">
        <v>1971</v>
      </c>
      <c r="B1635">
        <v>4</v>
      </c>
      <c r="C1635">
        <v>6</v>
      </c>
      <c r="D1635">
        <v>1634</v>
      </c>
      <c r="E1635" s="25" t="s">
        <v>1494</v>
      </c>
      <c r="F1635">
        <f>VLOOKUP(E1635,morphology!B:C,2,FALSE)</f>
        <v>60</v>
      </c>
    </row>
    <row r="1636" spans="1:6">
      <c r="A1636" t="s">
        <v>1971</v>
      </c>
      <c r="B1636">
        <v>4</v>
      </c>
      <c r="C1636">
        <v>6</v>
      </c>
      <c r="D1636">
        <v>1635</v>
      </c>
      <c r="E1636" s="25" t="s">
        <v>1931</v>
      </c>
      <c r="F1636">
        <f>VLOOKUP(E1636,morphology!B:C,2,FALSE)</f>
        <v>414</v>
      </c>
    </row>
    <row r="1637" spans="1:6">
      <c r="A1637" t="s">
        <v>1971</v>
      </c>
      <c r="B1637">
        <v>4</v>
      </c>
      <c r="C1637">
        <v>6</v>
      </c>
      <c r="D1637">
        <v>1636</v>
      </c>
      <c r="E1637" s="25" t="s">
        <v>1431</v>
      </c>
      <c r="F1637">
        <f>VLOOKUP(E1637,morphology!B:C,2,FALSE)</f>
        <v>31</v>
      </c>
    </row>
    <row r="1638" spans="1:6">
      <c r="A1638" t="s">
        <v>1971</v>
      </c>
      <c r="B1638">
        <v>4</v>
      </c>
      <c r="C1638">
        <v>6</v>
      </c>
      <c r="D1638">
        <v>1637</v>
      </c>
      <c r="E1638" s="25" t="s">
        <v>1510</v>
      </c>
      <c r="F1638">
        <f>VLOOKUP(E1638,morphology!B:C,2,FALSE)</f>
        <v>415</v>
      </c>
    </row>
    <row r="1639" spans="1:6">
      <c r="A1639" t="s">
        <v>1971</v>
      </c>
      <c r="B1639">
        <v>4</v>
      </c>
      <c r="C1639">
        <v>6</v>
      </c>
      <c r="D1639">
        <v>1638</v>
      </c>
      <c r="E1639" s="25" t="s">
        <v>1652</v>
      </c>
      <c r="F1639">
        <f>VLOOKUP(E1639,morphology!B:C,2,FALSE)</f>
        <v>413</v>
      </c>
    </row>
    <row r="1640" spans="1:6">
      <c r="A1640" t="s">
        <v>1971</v>
      </c>
      <c r="B1640">
        <v>4</v>
      </c>
      <c r="C1640">
        <v>6</v>
      </c>
      <c r="D1640">
        <v>1639</v>
      </c>
      <c r="E1640" s="25" t="s">
        <v>1383</v>
      </c>
      <c r="F1640">
        <f>VLOOKUP(E1640,morphology!B:C,2,FALSE)</f>
        <v>9</v>
      </c>
    </row>
    <row r="1641" spans="1:6">
      <c r="A1641" t="s">
        <v>1971</v>
      </c>
      <c r="B1641">
        <v>4</v>
      </c>
      <c r="C1641">
        <v>6</v>
      </c>
      <c r="D1641">
        <v>1640</v>
      </c>
      <c r="E1641" s="25" t="s">
        <v>1696</v>
      </c>
      <c r="F1641">
        <f>VLOOKUP(E1641,morphology!B:C,2,FALSE)</f>
        <v>0</v>
      </c>
    </row>
    <row r="1642" spans="1:6">
      <c r="A1642" t="s">
        <v>1971</v>
      </c>
      <c r="B1642">
        <v>4</v>
      </c>
      <c r="C1642">
        <v>6</v>
      </c>
      <c r="D1642">
        <v>1641</v>
      </c>
      <c r="E1642" s="25" t="s">
        <v>1752</v>
      </c>
      <c r="F1642">
        <f>VLOOKUP(E1642,morphology!B:C,2,FALSE)</f>
        <v>140</v>
      </c>
    </row>
    <row r="1643" spans="1:6">
      <c r="A1643" t="s">
        <v>1971</v>
      </c>
      <c r="B1643">
        <v>4</v>
      </c>
      <c r="C1643">
        <v>6</v>
      </c>
      <c r="D1643">
        <v>1642</v>
      </c>
      <c r="E1643" s="25" t="s">
        <v>1417</v>
      </c>
      <c r="F1643">
        <f>VLOOKUP(E1643,morphology!B:C,2,FALSE)</f>
        <v>67</v>
      </c>
    </row>
    <row r="1644" spans="1:6">
      <c r="A1644" t="s">
        <v>1971</v>
      </c>
      <c r="B1644">
        <v>4</v>
      </c>
      <c r="C1644">
        <v>6</v>
      </c>
      <c r="D1644">
        <v>1643</v>
      </c>
      <c r="E1644" s="25" t="s">
        <v>1665</v>
      </c>
      <c r="F1644">
        <f>VLOOKUP(E1644,morphology!B:C,2,FALSE)</f>
        <v>54</v>
      </c>
    </row>
    <row r="1645" spans="1:6">
      <c r="A1645" t="s">
        <v>1971</v>
      </c>
      <c r="B1645">
        <v>4</v>
      </c>
      <c r="C1645">
        <v>6</v>
      </c>
      <c r="D1645">
        <v>1644</v>
      </c>
      <c r="E1645" s="25" t="s">
        <v>188</v>
      </c>
      <c r="F1645">
        <f>VLOOKUP(E1645,morphology!B:C,2,FALSE)</f>
        <v>216</v>
      </c>
    </row>
    <row r="1646" spans="1:6">
      <c r="A1646" t="s">
        <v>1971</v>
      </c>
      <c r="B1646">
        <v>4</v>
      </c>
      <c r="C1646">
        <v>6</v>
      </c>
      <c r="D1646">
        <v>1645</v>
      </c>
      <c r="E1646" s="25" t="s">
        <v>1390</v>
      </c>
      <c r="F1646">
        <f>VLOOKUP(E1646,morphology!B:C,2,FALSE)</f>
        <v>16</v>
      </c>
    </row>
    <row r="1647" spans="1:6">
      <c r="A1647" t="s">
        <v>1971</v>
      </c>
      <c r="B1647">
        <v>4</v>
      </c>
      <c r="C1647">
        <v>6</v>
      </c>
      <c r="D1647">
        <v>1646</v>
      </c>
      <c r="E1647" s="25" t="s">
        <v>1437</v>
      </c>
      <c r="F1647">
        <f>VLOOKUP(E1647,morphology!B:C,2,FALSE)</f>
        <v>147</v>
      </c>
    </row>
    <row r="1648" spans="1:6">
      <c r="A1648" t="s">
        <v>1971</v>
      </c>
      <c r="B1648">
        <v>4</v>
      </c>
      <c r="C1648">
        <v>6</v>
      </c>
      <c r="D1648">
        <v>1647</v>
      </c>
      <c r="E1648" s="25" t="s">
        <v>1417</v>
      </c>
      <c r="F1648">
        <f>VLOOKUP(E1648,morphology!B:C,2,FALSE)</f>
        <v>67</v>
      </c>
    </row>
    <row r="1649" spans="1:6">
      <c r="A1649" t="s">
        <v>1971</v>
      </c>
      <c r="B1649">
        <v>4</v>
      </c>
      <c r="C1649">
        <v>6</v>
      </c>
      <c r="D1649">
        <v>1648</v>
      </c>
      <c r="E1649" s="25" t="s">
        <v>1652</v>
      </c>
      <c r="F1649">
        <f>VLOOKUP(E1649,morphology!B:C,2,FALSE)</f>
        <v>413</v>
      </c>
    </row>
    <row r="1650" spans="1:6">
      <c r="A1650" t="s">
        <v>1971</v>
      </c>
      <c r="B1650">
        <v>4</v>
      </c>
      <c r="C1650">
        <v>6</v>
      </c>
      <c r="D1650">
        <v>1649</v>
      </c>
      <c r="E1650" s="25" t="s">
        <v>1383</v>
      </c>
      <c r="F1650">
        <f>VLOOKUP(E1650,morphology!B:C,2,FALSE)</f>
        <v>9</v>
      </c>
    </row>
    <row r="1651" spans="1:6">
      <c r="A1651" t="s">
        <v>1971</v>
      </c>
      <c r="B1651">
        <v>4</v>
      </c>
      <c r="C1651">
        <v>6</v>
      </c>
      <c r="D1651">
        <v>1650</v>
      </c>
      <c r="E1651" s="25" t="s">
        <v>1966</v>
      </c>
      <c r="F1651">
        <f>VLOOKUP(E1651,morphology!B:C,2,FALSE)</f>
        <v>0</v>
      </c>
    </row>
    <row r="1652" spans="1:6">
      <c r="A1652" t="s">
        <v>1971</v>
      </c>
      <c r="B1652">
        <v>4</v>
      </c>
      <c r="C1652">
        <v>6</v>
      </c>
      <c r="D1652">
        <v>1651</v>
      </c>
      <c r="E1652" s="25" t="s">
        <v>188</v>
      </c>
      <c r="F1652">
        <f>VLOOKUP(E1652,morphology!B:C,2,FALSE)</f>
        <v>216</v>
      </c>
    </row>
    <row r="1653" spans="1:6">
      <c r="A1653" t="s">
        <v>1971</v>
      </c>
      <c r="B1653">
        <v>4</v>
      </c>
      <c r="C1653">
        <v>6</v>
      </c>
      <c r="D1653">
        <v>1652</v>
      </c>
      <c r="E1653" s="25" t="s">
        <v>1932</v>
      </c>
      <c r="F1653">
        <f>VLOOKUP(E1653,morphology!B:C,2,FALSE)</f>
        <v>416</v>
      </c>
    </row>
    <row r="1654" spans="1:6">
      <c r="A1654" t="s">
        <v>1971</v>
      </c>
      <c r="B1654">
        <v>4</v>
      </c>
      <c r="C1654">
        <v>6</v>
      </c>
      <c r="D1654">
        <v>1653</v>
      </c>
      <c r="E1654" s="25" t="s">
        <v>1593</v>
      </c>
      <c r="F1654">
        <f>VLOOKUP(E1654,morphology!B:C,2,FALSE)</f>
        <v>130</v>
      </c>
    </row>
    <row r="1655" spans="1:6">
      <c r="A1655" t="s">
        <v>1971</v>
      </c>
      <c r="B1655">
        <v>4</v>
      </c>
      <c r="C1655">
        <v>6</v>
      </c>
      <c r="D1655">
        <v>1654</v>
      </c>
      <c r="E1655" s="25" t="s">
        <v>1599</v>
      </c>
      <c r="F1655">
        <f>VLOOKUP(E1655,morphology!B:C,2,FALSE)</f>
        <v>85</v>
      </c>
    </row>
    <row r="1656" spans="1:6">
      <c r="A1656" t="s">
        <v>1971</v>
      </c>
      <c r="B1656">
        <v>4</v>
      </c>
      <c r="C1656">
        <v>6</v>
      </c>
      <c r="D1656">
        <v>1655</v>
      </c>
      <c r="E1656" s="25" t="s">
        <v>1620</v>
      </c>
      <c r="F1656">
        <f>VLOOKUP(E1656,morphology!B:C,2,FALSE)</f>
        <v>400</v>
      </c>
    </row>
    <row r="1657" spans="1:6">
      <c r="A1657" t="s">
        <v>1971</v>
      </c>
      <c r="B1657">
        <v>4</v>
      </c>
      <c r="C1657">
        <v>6</v>
      </c>
      <c r="D1657">
        <v>1656</v>
      </c>
      <c r="E1657" s="25" t="s">
        <v>1392</v>
      </c>
      <c r="F1657">
        <f>VLOOKUP(E1657,morphology!B:C,2,FALSE)</f>
        <v>18</v>
      </c>
    </row>
    <row r="1658" spans="1:6">
      <c r="A1658" t="s">
        <v>1971</v>
      </c>
      <c r="B1658">
        <v>4</v>
      </c>
      <c r="C1658">
        <v>6</v>
      </c>
      <c r="D1658">
        <v>1657</v>
      </c>
      <c r="E1658" s="25" t="s">
        <v>1809</v>
      </c>
      <c r="F1658">
        <f>VLOOKUP(E1658,morphology!B:C,2,FALSE)</f>
        <v>247</v>
      </c>
    </row>
    <row r="1659" spans="1:6">
      <c r="A1659" t="s">
        <v>1971</v>
      </c>
      <c r="B1659">
        <v>4</v>
      </c>
      <c r="C1659">
        <v>6</v>
      </c>
      <c r="D1659">
        <v>1658</v>
      </c>
      <c r="E1659" s="25" t="s">
        <v>1385</v>
      </c>
      <c r="F1659">
        <f>VLOOKUP(E1659,morphology!B:C,2,FALSE)</f>
        <v>11</v>
      </c>
    </row>
    <row r="1660" spans="1:6">
      <c r="A1660" t="s">
        <v>1971</v>
      </c>
      <c r="B1660">
        <v>4</v>
      </c>
      <c r="C1660">
        <v>6</v>
      </c>
      <c r="D1660">
        <v>1659</v>
      </c>
      <c r="E1660" s="25" t="s">
        <v>1599</v>
      </c>
      <c r="F1660">
        <f>VLOOKUP(E1660,morphology!B:C,2,FALSE)</f>
        <v>85</v>
      </c>
    </row>
    <row r="1661" spans="1:6">
      <c r="A1661" t="s">
        <v>1971</v>
      </c>
      <c r="B1661">
        <v>4</v>
      </c>
      <c r="C1661">
        <v>6</v>
      </c>
      <c r="D1661">
        <v>1660</v>
      </c>
      <c r="E1661" s="25" t="s">
        <v>1620</v>
      </c>
      <c r="F1661">
        <f>VLOOKUP(E1661,morphology!B:C,2,FALSE)</f>
        <v>400</v>
      </c>
    </row>
    <row r="1662" spans="1:6">
      <c r="A1662" t="s">
        <v>1971</v>
      </c>
      <c r="B1662">
        <v>4</v>
      </c>
      <c r="C1662">
        <v>6</v>
      </c>
      <c r="D1662">
        <v>1661</v>
      </c>
      <c r="E1662" s="25" t="s">
        <v>1392</v>
      </c>
      <c r="F1662">
        <f>VLOOKUP(E1662,morphology!B:C,2,FALSE)</f>
        <v>18</v>
      </c>
    </row>
    <row r="1663" spans="1:6">
      <c r="A1663" t="s">
        <v>1971</v>
      </c>
      <c r="B1663">
        <v>4</v>
      </c>
      <c r="C1663">
        <v>6</v>
      </c>
      <c r="D1663">
        <v>1662</v>
      </c>
      <c r="E1663" s="25" t="s">
        <v>3696</v>
      </c>
      <c r="F1663">
        <f>VLOOKUP(E1663,morphology!B:C,2,FALSE)</f>
        <v>417</v>
      </c>
    </row>
    <row r="1664" spans="1:6">
      <c r="A1664" t="s">
        <v>1971</v>
      </c>
      <c r="B1664">
        <v>4</v>
      </c>
      <c r="C1664">
        <v>6</v>
      </c>
      <c r="D1664">
        <v>1663</v>
      </c>
      <c r="E1664" s="25" t="s">
        <v>1966</v>
      </c>
      <c r="F1664">
        <f>VLOOKUP(E1664,morphology!B:C,2,FALSE)</f>
        <v>0</v>
      </c>
    </row>
    <row r="1665" spans="1:6">
      <c r="A1665" t="s">
        <v>1971</v>
      </c>
      <c r="B1665">
        <v>4</v>
      </c>
      <c r="C1665">
        <v>7</v>
      </c>
      <c r="D1665">
        <v>1664</v>
      </c>
      <c r="E1665" s="26" t="s">
        <v>1564</v>
      </c>
      <c r="F1665">
        <f>VLOOKUP(E1665,morphology!B:C,2,FALSE)</f>
        <v>0</v>
      </c>
    </row>
    <row r="1666" spans="1:6">
      <c r="A1666" t="s">
        <v>1971</v>
      </c>
      <c r="B1666">
        <v>4</v>
      </c>
      <c r="C1666">
        <v>7</v>
      </c>
      <c r="D1666">
        <v>1665</v>
      </c>
      <c r="E1666" s="25" t="s">
        <v>3653</v>
      </c>
      <c r="F1666">
        <f>VLOOKUP(E1666,morphology!B:C,2,FALSE)</f>
        <v>156</v>
      </c>
    </row>
    <row r="1667" spans="1:6">
      <c r="A1667" t="s">
        <v>1971</v>
      </c>
      <c r="B1667">
        <v>4</v>
      </c>
      <c r="C1667">
        <v>7</v>
      </c>
      <c r="D1667">
        <v>1666</v>
      </c>
      <c r="E1667" s="25" t="s">
        <v>1696</v>
      </c>
      <c r="F1667">
        <f>VLOOKUP(E1667,morphology!B:C,2,FALSE)</f>
        <v>0</v>
      </c>
    </row>
    <row r="1668" spans="1:6">
      <c r="A1668" t="s">
        <v>1971</v>
      </c>
      <c r="B1668">
        <v>4</v>
      </c>
      <c r="C1668">
        <v>7</v>
      </c>
      <c r="D1668">
        <v>1667</v>
      </c>
      <c r="E1668" s="25" t="s">
        <v>1466</v>
      </c>
      <c r="F1668">
        <f>VLOOKUP(E1668,morphology!B:C,2,FALSE)</f>
        <v>333</v>
      </c>
    </row>
    <row r="1669" spans="1:6">
      <c r="A1669" t="s">
        <v>1971</v>
      </c>
      <c r="B1669">
        <v>4</v>
      </c>
      <c r="C1669">
        <v>7</v>
      </c>
      <c r="D1669">
        <v>1668</v>
      </c>
      <c r="E1669" s="25" t="s">
        <v>1941</v>
      </c>
      <c r="F1669">
        <f>VLOOKUP(E1669,morphology!B:C,2,FALSE)</f>
        <v>334</v>
      </c>
    </row>
    <row r="1670" spans="1:6">
      <c r="A1670" t="s">
        <v>1971</v>
      </c>
      <c r="B1670">
        <v>4</v>
      </c>
      <c r="C1670">
        <v>7</v>
      </c>
      <c r="D1670">
        <v>1669</v>
      </c>
      <c r="E1670" s="25" t="s">
        <v>1696</v>
      </c>
      <c r="F1670">
        <f>VLOOKUP(E1670,morphology!B:C,2,FALSE)</f>
        <v>0</v>
      </c>
    </row>
    <row r="1671" spans="1:6">
      <c r="A1671" t="s">
        <v>1971</v>
      </c>
      <c r="B1671">
        <v>4</v>
      </c>
      <c r="C1671">
        <v>7</v>
      </c>
      <c r="D1671">
        <v>1670</v>
      </c>
      <c r="E1671" s="25" t="s">
        <v>92</v>
      </c>
      <c r="F1671">
        <f>VLOOKUP(E1671,morphology!B:C,2,FALSE)</f>
        <v>59</v>
      </c>
    </row>
    <row r="1672" spans="1:6">
      <c r="A1672" t="s">
        <v>1971</v>
      </c>
      <c r="B1672">
        <v>4</v>
      </c>
      <c r="C1672">
        <v>7</v>
      </c>
      <c r="D1672">
        <v>1671</v>
      </c>
      <c r="E1672" s="25" t="s">
        <v>1470</v>
      </c>
      <c r="F1672">
        <f>VLOOKUP(E1672,morphology!B:C,2,FALSE)</f>
        <v>20</v>
      </c>
    </row>
    <row r="1673" spans="1:6">
      <c r="A1673" t="s">
        <v>1971</v>
      </c>
      <c r="B1673">
        <v>4</v>
      </c>
      <c r="C1673">
        <v>7</v>
      </c>
      <c r="D1673">
        <v>1672</v>
      </c>
      <c r="E1673" s="25" t="s">
        <v>1595</v>
      </c>
      <c r="F1673">
        <f>VLOOKUP(E1673,morphology!B:C,2,FALSE)</f>
        <v>146</v>
      </c>
    </row>
    <row r="1674" spans="1:6">
      <c r="A1674" t="s">
        <v>1971</v>
      </c>
      <c r="B1674">
        <v>4</v>
      </c>
      <c r="C1674">
        <v>7</v>
      </c>
      <c r="D1674">
        <v>1673</v>
      </c>
      <c r="E1674" s="25" t="s">
        <v>188</v>
      </c>
      <c r="F1674">
        <f>VLOOKUP(E1674,morphology!B:C,2,FALSE)</f>
        <v>216</v>
      </c>
    </row>
    <row r="1675" spans="1:6">
      <c r="A1675" t="s">
        <v>1971</v>
      </c>
      <c r="B1675">
        <v>4</v>
      </c>
      <c r="C1675">
        <v>7</v>
      </c>
      <c r="D1675">
        <v>1674</v>
      </c>
      <c r="E1675" s="25" t="s">
        <v>1390</v>
      </c>
      <c r="F1675">
        <f>VLOOKUP(E1675,morphology!B:C,2,FALSE)</f>
        <v>16</v>
      </c>
    </row>
    <row r="1676" spans="1:6">
      <c r="A1676" t="s">
        <v>1971</v>
      </c>
      <c r="B1676">
        <v>4</v>
      </c>
      <c r="C1676">
        <v>7</v>
      </c>
      <c r="D1676">
        <v>1675</v>
      </c>
      <c r="E1676" s="25" t="s">
        <v>1437</v>
      </c>
      <c r="F1676">
        <f>VLOOKUP(E1676,morphology!B:C,2,FALSE)</f>
        <v>147</v>
      </c>
    </row>
    <row r="1677" spans="1:6">
      <c r="A1677" t="s">
        <v>1971</v>
      </c>
      <c r="B1677">
        <v>4</v>
      </c>
      <c r="C1677">
        <v>7</v>
      </c>
      <c r="D1677">
        <v>1676</v>
      </c>
      <c r="E1677" s="25" t="s">
        <v>1493</v>
      </c>
      <c r="F1677">
        <f>VLOOKUP(E1677,morphology!B:C,2,FALSE)</f>
        <v>63</v>
      </c>
    </row>
    <row r="1678" spans="1:6">
      <c r="A1678" t="s">
        <v>1971</v>
      </c>
      <c r="B1678">
        <v>4</v>
      </c>
      <c r="C1678">
        <v>7</v>
      </c>
      <c r="D1678">
        <v>1677</v>
      </c>
      <c r="E1678" s="25" t="s">
        <v>1696</v>
      </c>
      <c r="F1678">
        <f>VLOOKUP(E1678,morphology!B:C,2,FALSE)</f>
        <v>0</v>
      </c>
    </row>
    <row r="1679" spans="1:6">
      <c r="A1679" t="s">
        <v>1971</v>
      </c>
      <c r="B1679">
        <v>4</v>
      </c>
      <c r="C1679">
        <v>7</v>
      </c>
      <c r="D1679">
        <v>1678</v>
      </c>
      <c r="E1679" s="25" t="s">
        <v>1385</v>
      </c>
      <c r="F1679">
        <f>VLOOKUP(E1679,morphology!B:C,2,FALSE)</f>
        <v>11</v>
      </c>
    </row>
    <row r="1680" spans="1:6">
      <c r="A1680" t="s">
        <v>1971</v>
      </c>
      <c r="B1680">
        <v>4</v>
      </c>
      <c r="C1680">
        <v>7</v>
      </c>
      <c r="D1680">
        <v>1679</v>
      </c>
      <c r="E1680" s="25" t="s">
        <v>1505</v>
      </c>
      <c r="F1680">
        <f>VLOOKUP(E1680,morphology!B:C,2,FALSE)</f>
        <v>254</v>
      </c>
    </row>
    <row r="1681" spans="1:6">
      <c r="A1681" t="s">
        <v>1971</v>
      </c>
      <c r="B1681">
        <v>4</v>
      </c>
      <c r="C1681">
        <v>7</v>
      </c>
      <c r="D1681">
        <v>1680</v>
      </c>
      <c r="E1681" s="25" t="s">
        <v>1494</v>
      </c>
      <c r="F1681">
        <f>VLOOKUP(E1681,morphology!B:C,2,FALSE)</f>
        <v>60</v>
      </c>
    </row>
    <row r="1682" spans="1:6">
      <c r="A1682" t="s">
        <v>1971</v>
      </c>
      <c r="B1682">
        <v>4</v>
      </c>
      <c r="C1682">
        <v>7</v>
      </c>
      <c r="D1682">
        <v>1681</v>
      </c>
      <c r="E1682" s="25" t="s">
        <v>1587</v>
      </c>
      <c r="F1682">
        <f>VLOOKUP(E1682,morphology!B:C,2,FALSE)</f>
        <v>181</v>
      </c>
    </row>
    <row r="1683" spans="1:6">
      <c r="A1683" t="s">
        <v>1971</v>
      </c>
      <c r="B1683">
        <v>4</v>
      </c>
      <c r="C1683">
        <v>7</v>
      </c>
      <c r="D1683">
        <v>1682</v>
      </c>
      <c r="E1683" s="25" t="s">
        <v>188</v>
      </c>
      <c r="F1683">
        <f>VLOOKUP(E1683,morphology!B:C,2,FALSE)</f>
        <v>216</v>
      </c>
    </row>
    <row r="1684" spans="1:6">
      <c r="A1684" t="s">
        <v>1971</v>
      </c>
      <c r="B1684">
        <v>4</v>
      </c>
      <c r="C1684">
        <v>7</v>
      </c>
      <c r="D1684">
        <v>1683</v>
      </c>
      <c r="E1684" s="25" t="s">
        <v>1390</v>
      </c>
      <c r="F1684">
        <f>VLOOKUP(E1684,morphology!B:C,2,FALSE)</f>
        <v>16</v>
      </c>
    </row>
    <row r="1685" spans="1:6">
      <c r="A1685" t="s">
        <v>1971</v>
      </c>
      <c r="B1685">
        <v>4</v>
      </c>
      <c r="C1685">
        <v>7</v>
      </c>
      <c r="D1685">
        <v>1684</v>
      </c>
      <c r="E1685" s="25" t="s">
        <v>1437</v>
      </c>
      <c r="F1685">
        <f>VLOOKUP(E1685,morphology!B:C,2,FALSE)</f>
        <v>147</v>
      </c>
    </row>
    <row r="1686" spans="1:6">
      <c r="A1686" t="s">
        <v>1971</v>
      </c>
      <c r="B1686">
        <v>4</v>
      </c>
      <c r="C1686">
        <v>7</v>
      </c>
      <c r="D1686">
        <v>1685</v>
      </c>
      <c r="E1686" s="25" t="s">
        <v>1933</v>
      </c>
      <c r="F1686">
        <f>VLOOKUP(E1686,morphology!B:C,2,FALSE)</f>
        <v>285</v>
      </c>
    </row>
    <row r="1687" spans="1:6">
      <c r="A1687" t="s">
        <v>1971</v>
      </c>
      <c r="B1687">
        <v>4</v>
      </c>
      <c r="C1687">
        <v>7</v>
      </c>
      <c r="D1687">
        <v>1686</v>
      </c>
      <c r="E1687" s="25" t="s">
        <v>1385</v>
      </c>
      <c r="F1687">
        <f>VLOOKUP(E1687,morphology!B:C,2,FALSE)</f>
        <v>11</v>
      </c>
    </row>
    <row r="1688" spans="1:6">
      <c r="A1688" t="s">
        <v>1971</v>
      </c>
      <c r="B1688">
        <v>4</v>
      </c>
      <c r="C1688">
        <v>7</v>
      </c>
      <c r="D1688">
        <v>1687</v>
      </c>
      <c r="E1688" s="25" t="s">
        <v>1847</v>
      </c>
      <c r="F1688">
        <f>VLOOKUP(E1688,morphology!B:C,2,FALSE)</f>
        <v>295</v>
      </c>
    </row>
    <row r="1689" spans="1:6">
      <c r="A1689" t="s">
        <v>1971</v>
      </c>
      <c r="B1689">
        <v>4</v>
      </c>
      <c r="C1689">
        <v>7</v>
      </c>
      <c r="D1689">
        <v>1688</v>
      </c>
      <c r="E1689" s="25" t="s">
        <v>1431</v>
      </c>
      <c r="F1689">
        <f>VLOOKUP(E1689,morphology!B:C,2,FALSE)</f>
        <v>31</v>
      </c>
    </row>
    <row r="1690" spans="1:6">
      <c r="A1690" t="s">
        <v>1971</v>
      </c>
      <c r="B1690">
        <v>4</v>
      </c>
      <c r="C1690">
        <v>7</v>
      </c>
      <c r="D1690">
        <v>1689</v>
      </c>
      <c r="E1690" s="25" t="s">
        <v>3691</v>
      </c>
      <c r="F1690">
        <f>VLOOKUP(E1690,morphology!B:C,2,FALSE)</f>
        <v>382</v>
      </c>
    </row>
    <row r="1691" spans="1:6">
      <c r="A1691" t="s">
        <v>1971</v>
      </c>
      <c r="B1691">
        <v>4</v>
      </c>
      <c r="C1691">
        <v>7</v>
      </c>
      <c r="D1691">
        <v>1690</v>
      </c>
      <c r="E1691" s="25" t="s">
        <v>1966</v>
      </c>
      <c r="F1691">
        <f>VLOOKUP(E1691,morphology!B:C,2,FALSE)</f>
        <v>0</v>
      </c>
    </row>
    <row r="1692" spans="1:6">
      <c r="A1692" t="s">
        <v>1971</v>
      </c>
      <c r="B1692">
        <v>4</v>
      </c>
      <c r="C1692">
        <v>8</v>
      </c>
      <c r="D1692">
        <v>1691</v>
      </c>
      <c r="E1692" s="26" t="s">
        <v>1565</v>
      </c>
      <c r="F1692">
        <f>VLOOKUP(E1692,morphology!B:C,2,FALSE)</f>
        <v>0</v>
      </c>
    </row>
    <row r="1693" spans="1:6">
      <c r="A1693" t="s">
        <v>1971</v>
      </c>
      <c r="B1693">
        <v>4</v>
      </c>
      <c r="C1693">
        <v>8</v>
      </c>
      <c r="D1693">
        <v>1692</v>
      </c>
      <c r="E1693" s="25" t="s">
        <v>1494</v>
      </c>
      <c r="F1693">
        <f>VLOOKUP(E1693,morphology!B:C,2,FALSE)</f>
        <v>60</v>
      </c>
    </row>
    <row r="1694" spans="1:6">
      <c r="A1694" t="s">
        <v>1971</v>
      </c>
      <c r="B1694">
        <v>4</v>
      </c>
      <c r="C1694">
        <v>8</v>
      </c>
      <c r="D1694">
        <v>1693</v>
      </c>
      <c r="E1694" s="25" t="s">
        <v>1486</v>
      </c>
      <c r="F1694">
        <f>VLOOKUP(E1694,morphology!B:C,2,FALSE)</f>
        <v>111</v>
      </c>
    </row>
    <row r="1695" spans="1:6">
      <c r="A1695" t="s">
        <v>1971</v>
      </c>
      <c r="B1695">
        <v>4</v>
      </c>
      <c r="C1695">
        <v>8</v>
      </c>
      <c r="D1695">
        <v>1694</v>
      </c>
      <c r="E1695" s="25" t="s">
        <v>1587</v>
      </c>
      <c r="F1695">
        <f>VLOOKUP(E1695,morphology!B:C,2,FALSE)</f>
        <v>181</v>
      </c>
    </row>
    <row r="1696" spans="1:6">
      <c r="A1696" t="s">
        <v>1971</v>
      </c>
      <c r="B1696">
        <v>4</v>
      </c>
      <c r="C1696">
        <v>8</v>
      </c>
      <c r="D1696">
        <v>1695</v>
      </c>
      <c r="E1696" s="25" t="s">
        <v>1417</v>
      </c>
      <c r="F1696">
        <f>VLOOKUP(E1696,morphology!B:C,2,FALSE)</f>
        <v>67</v>
      </c>
    </row>
    <row r="1697" spans="1:6">
      <c r="A1697" t="s">
        <v>1971</v>
      </c>
      <c r="B1697">
        <v>4</v>
      </c>
      <c r="C1697">
        <v>8</v>
      </c>
      <c r="D1697">
        <v>1696</v>
      </c>
      <c r="E1697" s="25" t="s">
        <v>1848</v>
      </c>
      <c r="F1697">
        <f>VLOOKUP(E1697,morphology!B:C,2,FALSE)</f>
        <v>296</v>
      </c>
    </row>
    <row r="1698" spans="1:6">
      <c r="A1698" t="s">
        <v>1971</v>
      </c>
      <c r="B1698">
        <v>4</v>
      </c>
      <c r="C1698">
        <v>8</v>
      </c>
      <c r="D1698">
        <v>1697</v>
      </c>
      <c r="E1698" s="25" t="s">
        <v>1431</v>
      </c>
      <c r="F1698">
        <f>VLOOKUP(E1698,morphology!B:C,2,FALSE)</f>
        <v>31</v>
      </c>
    </row>
    <row r="1699" spans="1:6">
      <c r="A1699" t="s">
        <v>1971</v>
      </c>
      <c r="B1699">
        <v>4</v>
      </c>
      <c r="C1699">
        <v>8</v>
      </c>
      <c r="D1699">
        <v>1698</v>
      </c>
      <c r="E1699" s="25" t="s">
        <v>3691</v>
      </c>
      <c r="F1699">
        <f>VLOOKUP(E1699,morphology!B:C,2,FALSE)</f>
        <v>382</v>
      </c>
    </row>
    <row r="1700" spans="1:6">
      <c r="A1700" t="s">
        <v>1971</v>
      </c>
      <c r="B1700">
        <v>4</v>
      </c>
      <c r="C1700">
        <v>8</v>
      </c>
      <c r="D1700">
        <v>1699</v>
      </c>
      <c r="E1700" s="25" t="s">
        <v>1696</v>
      </c>
      <c r="F1700">
        <f>VLOOKUP(E1700,morphology!B:C,2,FALSE)</f>
        <v>0</v>
      </c>
    </row>
    <row r="1701" spans="1:6">
      <c r="A1701" t="s">
        <v>1971</v>
      </c>
      <c r="B1701">
        <v>4</v>
      </c>
      <c r="C1701">
        <v>8</v>
      </c>
      <c r="D1701">
        <v>1700</v>
      </c>
      <c r="E1701" s="25" t="s">
        <v>92</v>
      </c>
      <c r="F1701">
        <f>VLOOKUP(E1701,morphology!B:C,2,FALSE)</f>
        <v>59</v>
      </c>
    </row>
    <row r="1702" spans="1:6">
      <c r="A1702" t="s">
        <v>1971</v>
      </c>
      <c r="B1702">
        <v>4</v>
      </c>
      <c r="C1702">
        <v>8</v>
      </c>
      <c r="D1702">
        <v>1701</v>
      </c>
      <c r="E1702" s="25" t="s">
        <v>1494</v>
      </c>
      <c r="F1702">
        <f>VLOOKUP(E1702,morphology!B:C,2,FALSE)</f>
        <v>60</v>
      </c>
    </row>
    <row r="1703" spans="1:6">
      <c r="A1703" t="s">
        <v>1971</v>
      </c>
      <c r="B1703">
        <v>4</v>
      </c>
      <c r="C1703">
        <v>8</v>
      </c>
      <c r="D1703">
        <v>1702</v>
      </c>
      <c r="E1703" s="25" t="s">
        <v>1633</v>
      </c>
      <c r="F1703">
        <f>VLOOKUP(E1703,morphology!B:C,2,FALSE)</f>
        <v>61</v>
      </c>
    </row>
    <row r="1704" spans="1:6">
      <c r="A1704" t="s">
        <v>1971</v>
      </c>
      <c r="B1704">
        <v>4</v>
      </c>
      <c r="C1704">
        <v>8</v>
      </c>
      <c r="D1704">
        <v>1703</v>
      </c>
      <c r="E1704" s="25" t="s">
        <v>1595</v>
      </c>
      <c r="F1704">
        <f>VLOOKUP(E1704,morphology!B:C,2,FALSE)</f>
        <v>146</v>
      </c>
    </row>
    <row r="1705" spans="1:6">
      <c r="A1705" t="s">
        <v>1971</v>
      </c>
      <c r="B1705">
        <v>4</v>
      </c>
      <c r="C1705">
        <v>8</v>
      </c>
      <c r="D1705">
        <v>1704</v>
      </c>
      <c r="E1705" s="25" t="s">
        <v>3650</v>
      </c>
      <c r="F1705">
        <f>VLOOKUP(E1705,morphology!B:C,2,FALSE)</f>
        <v>139</v>
      </c>
    </row>
    <row r="1706" spans="1:6">
      <c r="A1706" t="s">
        <v>1971</v>
      </c>
      <c r="B1706">
        <v>4</v>
      </c>
      <c r="C1706">
        <v>8</v>
      </c>
      <c r="D1706">
        <v>1705</v>
      </c>
      <c r="E1706" s="25" t="s">
        <v>1966</v>
      </c>
      <c r="F1706">
        <f>VLOOKUP(E1706,morphology!B:C,2,FALSE)</f>
        <v>0</v>
      </c>
    </row>
    <row r="1707" spans="1:6">
      <c r="A1707" t="s">
        <v>1971</v>
      </c>
      <c r="B1707">
        <v>4</v>
      </c>
      <c r="C1707">
        <v>9</v>
      </c>
      <c r="D1707">
        <v>1706</v>
      </c>
      <c r="E1707" s="26" t="s">
        <v>1566</v>
      </c>
      <c r="F1707">
        <f>VLOOKUP(E1707,morphology!B:C,2,FALSE)</f>
        <v>0</v>
      </c>
    </row>
    <row r="1708" spans="1:6">
      <c r="A1708" t="s">
        <v>1971</v>
      </c>
      <c r="B1708">
        <v>4</v>
      </c>
      <c r="C1708">
        <v>9</v>
      </c>
      <c r="D1708">
        <v>1707</v>
      </c>
      <c r="E1708" s="25" t="s">
        <v>190</v>
      </c>
      <c r="F1708">
        <f>VLOOKUP(E1708,morphology!B:C,2,FALSE)</f>
        <v>65</v>
      </c>
    </row>
    <row r="1709" spans="1:6">
      <c r="A1709" t="s">
        <v>1971</v>
      </c>
      <c r="B1709">
        <v>4</v>
      </c>
      <c r="C1709">
        <v>9</v>
      </c>
      <c r="D1709">
        <v>1708</v>
      </c>
      <c r="E1709" s="25" t="s">
        <v>1592</v>
      </c>
      <c r="F1709">
        <f>VLOOKUP(E1709,morphology!B:C,2,FALSE)</f>
        <v>129</v>
      </c>
    </row>
    <row r="1710" spans="1:6">
      <c r="A1710" t="s">
        <v>1971</v>
      </c>
      <c r="B1710">
        <v>4</v>
      </c>
      <c r="C1710">
        <v>9</v>
      </c>
      <c r="D1710">
        <v>1709</v>
      </c>
      <c r="E1710" s="25" t="s">
        <v>1701</v>
      </c>
      <c r="F1710">
        <f>VLOOKUP(E1710,morphology!B:C,2,FALSE)</f>
        <v>22</v>
      </c>
    </row>
    <row r="1711" spans="1:6">
      <c r="A1711" t="s">
        <v>1971</v>
      </c>
      <c r="B1711">
        <v>4</v>
      </c>
      <c r="C1711">
        <v>9</v>
      </c>
      <c r="D1711">
        <v>1710</v>
      </c>
      <c r="E1711" s="25" t="s">
        <v>1470</v>
      </c>
      <c r="F1711">
        <f>VLOOKUP(E1711,morphology!B:C,2,FALSE)</f>
        <v>20</v>
      </c>
    </row>
    <row r="1712" spans="1:6">
      <c r="A1712" t="s">
        <v>1971</v>
      </c>
      <c r="B1712">
        <v>4</v>
      </c>
      <c r="C1712">
        <v>9</v>
      </c>
      <c r="D1712">
        <v>1711</v>
      </c>
      <c r="E1712" s="25" t="s">
        <v>1595</v>
      </c>
      <c r="F1712">
        <f>VLOOKUP(E1712,morphology!B:C,2,FALSE)</f>
        <v>146</v>
      </c>
    </row>
    <row r="1713" spans="1:6">
      <c r="A1713" t="s">
        <v>1971</v>
      </c>
      <c r="B1713">
        <v>4</v>
      </c>
      <c r="C1713">
        <v>9</v>
      </c>
      <c r="D1713">
        <v>1712</v>
      </c>
      <c r="E1713" s="25" t="s">
        <v>1390</v>
      </c>
      <c r="F1713">
        <f>VLOOKUP(E1713,morphology!B:C,2,FALSE)</f>
        <v>16</v>
      </c>
    </row>
    <row r="1714" spans="1:6">
      <c r="A1714" t="s">
        <v>1971</v>
      </c>
      <c r="B1714">
        <v>4</v>
      </c>
      <c r="C1714">
        <v>9</v>
      </c>
      <c r="D1714">
        <v>1713</v>
      </c>
      <c r="E1714" s="25" t="s">
        <v>1437</v>
      </c>
      <c r="F1714">
        <f>VLOOKUP(E1714,morphology!B:C,2,FALSE)</f>
        <v>147</v>
      </c>
    </row>
    <row r="1715" spans="1:6">
      <c r="A1715" t="s">
        <v>1971</v>
      </c>
      <c r="B1715">
        <v>4</v>
      </c>
      <c r="C1715">
        <v>9</v>
      </c>
      <c r="D1715">
        <v>1714</v>
      </c>
      <c r="E1715" s="25" t="s">
        <v>190</v>
      </c>
      <c r="F1715">
        <f>VLOOKUP(E1715,morphology!B:C,2,FALSE)</f>
        <v>65</v>
      </c>
    </row>
    <row r="1716" spans="1:6">
      <c r="A1716" t="s">
        <v>1971</v>
      </c>
      <c r="B1716">
        <v>4</v>
      </c>
      <c r="C1716">
        <v>9</v>
      </c>
      <c r="D1716">
        <v>1715</v>
      </c>
      <c r="E1716" s="25" t="s">
        <v>1686</v>
      </c>
      <c r="F1716">
        <f>VLOOKUP(E1716,morphology!B:C,2,FALSE)</f>
        <v>33</v>
      </c>
    </row>
    <row r="1717" spans="1:6">
      <c r="A1717" t="s">
        <v>1971</v>
      </c>
      <c r="B1717">
        <v>4</v>
      </c>
      <c r="C1717">
        <v>9</v>
      </c>
      <c r="D1717">
        <v>1716</v>
      </c>
      <c r="E1717" s="25" t="s">
        <v>1696</v>
      </c>
      <c r="F1717">
        <f>VLOOKUP(E1717,morphology!B:C,2,FALSE)</f>
        <v>0</v>
      </c>
    </row>
    <row r="1718" spans="1:6">
      <c r="A1718" t="s">
        <v>1971</v>
      </c>
      <c r="B1718">
        <v>4</v>
      </c>
      <c r="C1718">
        <v>9</v>
      </c>
      <c r="D1718">
        <v>1717</v>
      </c>
      <c r="E1718" s="25" t="s">
        <v>92</v>
      </c>
      <c r="F1718">
        <f>VLOOKUP(E1718,morphology!B:C,2,FALSE)</f>
        <v>59</v>
      </c>
    </row>
    <row r="1719" spans="1:6">
      <c r="A1719" t="s">
        <v>1971</v>
      </c>
      <c r="B1719">
        <v>4</v>
      </c>
      <c r="C1719">
        <v>9</v>
      </c>
      <c r="D1719">
        <v>1718</v>
      </c>
      <c r="E1719" s="25" t="s">
        <v>1431</v>
      </c>
      <c r="F1719">
        <f>VLOOKUP(E1719,morphology!B:C,2,FALSE)</f>
        <v>31</v>
      </c>
    </row>
    <row r="1720" spans="1:6">
      <c r="A1720" t="s">
        <v>1971</v>
      </c>
      <c r="B1720">
        <v>4</v>
      </c>
      <c r="C1720">
        <v>9</v>
      </c>
      <c r="D1720">
        <v>1719</v>
      </c>
      <c r="E1720" s="25" t="s">
        <v>1515</v>
      </c>
      <c r="F1720">
        <f>VLOOKUP(E1720,morphology!B:C,2,FALSE)</f>
        <v>255</v>
      </c>
    </row>
    <row r="1721" spans="1:6">
      <c r="A1721" t="s">
        <v>1971</v>
      </c>
      <c r="B1721">
        <v>4</v>
      </c>
      <c r="C1721">
        <v>9</v>
      </c>
      <c r="D1721">
        <v>1720</v>
      </c>
      <c r="E1721" s="25" t="s">
        <v>1535</v>
      </c>
      <c r="F1721">
        <f>VLOOKUP(E1721,morphology!B:C,2,FALSE)</f>
        <v>45</v>
      </c>
    </row>
    <row r="1722" spans="1:6">
      <c r="A1722" t="s">
        <v>1971</v>
      </c>
      <c r="B1722">
        <v>4</v>
      </c>
      <c r="C1722">
        <v>9</v>
      </c>
      <c r="D1722">
        <v>1721</v>
      </c>
      <c r="E1722" s="25" t="s">
        <v>1431</v>
      </c>
      <c r="F1722">
        <f>VLOOKUP(E1722,morphology!B:C,2,FALSE)</f>
        <v>31</v>
      </c>
    </row>
    <row r="1723" spans="1:6">
      <c r="A1723" t="s">
        <v>1971</v>
      </c>
      <c r="B1723">
        <v>4</v>
      </c>
      <c r="C1723">
        <v>9</v>
      </c>
      <c r="D1723">
        <v>1722</v>
      </c>
      <c r="E1723" s="25" t="s">
        <v>1934</v>
      </c>
      <c r="F1723">
        <f>VLOOKUP(E1723,morphology!B:C,2,FALSE)</f>
        <v>418</v>
      </c>
    </row>
    <row r="1724" spans="1:6">
      <c r="A1724" t="s">
        <v>1971</v>
      </c>
      <c r="B1724">
        <v>4</v>
      </c>
      <c r="C1724">
        <v>9</v>
      </c>
      <c r="D1724">
        <v>1723</v>
      </c>
      <c r="E1724" s="25" t="s">
        <v>1935</v>
      </c>
      <c r="F1724">
        <f>VLOOKUP(E1724,morphology!B:C,2,FALSE)</f>
        <v>419</v>
      </c>
    </row>
    <row r="1725" spans="1:6">
      <c r="A1725" t="s">
        <v>1971</v>
      </c>
      <c r="B1725">
        <v>4</v>
      </c>
      <c r="C1725">
        <v>9</v>
      </c>
      <c r="D1725">
        <v>1724</v>
      </c>
      <c r="E1725" s="25" t="s">
        <v>1494</v>
      </c>
      <c r="F1725">
        <f>VLOOKUP(E1725,morphology!B:C,2,FALSE)</f>
        <v>60</v>
      </c>
    </row>
    <row r="1726" spans="1:6">
      <c r="A1726" t="s">
        <v>1971</v>
      </c>
      <c r="B1726">
        <v>4</v>
      </c>
      <c r="C1726">
        <v>9</v>
      </c>
      <c r="D1726">
        <v>1725</v>
      </c>
      <c r="E1726" s="25" t="s">
        <v>1633</v>
      </c>
      <c r="F1726">
        <f>VLOOKUP(E1726,morphology!B:C,2,FALSE)</f>
        <v>61</v>
      </c>
    </row>
    <row r="1727" spans="1:6">
      <c r="A1727" t="s">
        <v>1971</v>
      </c>
      <c r="B1727">
        <v>4</v>
      </c>
      <c r="C1727">
        <v>9</v>
      </c>
      <c r="D1727">
        <v>1726</v>
      </c>
      <c r="E1727" s="25" t="s">
        <v>186</v>
      </c>
      <c r="F1727">
        <f>VLOOKUP(E1727,morphology!B:C,2,FALSE)</f>
        <v>221</v>
      </c>
    </row>
    <row r="1728" spans="1:6">
      <c r="A1728" t="s">
        <v>1971</v>
      </c>
      <c r="B1728">
        <v>4</v>
      </c>
      <c r="C1728">
        <v>9</v>
      </c>
      <c r="D1728">
        <v>1727</v>
      </c>
      <c r="E1728" s="25" t="s">
        <v>1431</v>
      </c>
      <c r="F1728">
        <f>VLOOKUP(E1728,morphology!B:C,2,FALSE)</f>
        <v>31</v>
      </c>
    </row>
    <row r="1729" spans="1:6">
      <c r="A1729" t="s">
        <v>1971</v>
      </c>
      <c r="B1729">
        <v>4</v>
      </c>
      <c r="C1729">
        <v>9</v>
      </c>
      <c r="D1729">
        <v>1728</v>
      </c>
      <c r="E1729" s="25" t="s">
        <v>1607</v>
      </c>
      <c r="F1729">
        <f>VLOOKUP(E1729,morphology!B:C,2,FALSE)</f>
        <v>205</v>
      </c>
    </row>
    <row r="1730" spans="1:6">
      <c r="A1730" t="s">
        <v>1971</v>
      </c>
      <c r="B1730">
        <v>4</v>
      </c>
      <c r="C1730">
        <v>9</v>
      </c>
      <c r="D1730">
        <v>1729</v>
      </c>
      <c r="E1730" s="25" t="s">
        <v>605</v>
      </c>
      <c r="F1730">
        <f>VLOOKUP(E1730,morphology!B:C,2,FALSE)</f>
        <v>34</v>
      </c>
    </row>
    <row r="1731" spans="1:6">
      <c r="A1731" t="s">
        <v>1971</v>
      </c>
      <c r="B1731">
        <v>4</v>
      </c>
      <c r="C1731">
        <v>9</v>
      </c>
      <c r="D1731">
        <v>1730</v>
      </c>
      <c r="E1731" s="25" t="s">
        <v>1936</v>
      </c>
      <c r="F1731">
        <f>VLOOKUP(E1731,morphology!B:C,2,FALSE)</f>
        <v>420</v>
      </c>
    </row>
    <row r="1732" spans="1:6">
      <c r="A1732" t="s">
        <v>1971</v>
      </c>
      <c r="B1732">
        <v>4</v>
      </c>
      <c r="C1732">
        <v>9</v>
      </c>
      <c r="D1732">
        <v>1731</v>
      </c>
      <c r="E1732" s="25" t="s">
        <v>1612</v>
      </c>
      <c r="F1732">
        <f>VLOOKUP(E1732,morphology!B:C,2,FALSE)</f>
        <v>421</v>
      </c>
    </row>
    <row r="1733" spans="1:6">
      <c r="A1733" t="s">
        <v>1971</v>
      </c>
      <c r="B1733">
        <v>4</v>
      </c>
      <c r="C1733">
        <v>9</v>
      </c>
      <c r="D1733">
        <v>1732</v>
      </c>
      <c r="E1733" s="25" t="s">
        <v>1535</v>
      </c>
      <c r="F1733">
        <f>VLOOKUP(E1733,morphology!B:C,2,FALSE)</f>
        <v>45</v>
      </c>
    </row>
    <row r="1734" spans="1:6">
      <c r="A1734" t="s">
        <v>1971</v>
      </c>
      <c r="B1734">
        <v>4</v>
      </c>
      <c r="C1734">
        <v>9</v>
      </c>
      <c r="D1734">
        <v>1733</v>
      </c>
      <c r="E1734" s="25" t="s">
        <v>1966</v>
      </c>
      <c r="F1734">
        <f>VLOOKUP(E1734,morphology!B:C,2,FALSE)</f>
        <v>0</v>
      </c>
    </row>
    <row r="1735" spans="1:6">
      <c r="A1735" t="s">
        <v>1971</v>
      </c>
      <c r="B1735">
        <v>4</v>
      </c>
      <c r="C1735">
        <v>10</v>
      </c>
      <c r="D1735">
        <v>1734</v>
      </c>
      <c r="E1735" s="26" t="s">
        <v>1567</v>
      </c>
      <c r="F1735">
        <f>VLOOKUP(E1735,morphology!B:C,2,FALSE)</f>
        <v>0</v>
      </c>
    </row>
    <row r="1736" spans="1:6">
      <c r="A1736" t="s">
        <v>1971</v>
      </c>
      <c r="B1736">
        <v>4</v>
      </c>
      <c r="C1736">
        <v>10</v>
      </c>
      <c r="D1736">
        <v>1735</v>
      </c>
      <c r="E1736" s="25" t="s">
        <v>190</v>
      </c>
      <c r="F1736">
        <f>VLOOKUP(E1736,morphology!B:C,2,FALSE)</f>
        <v>65</v>
      </c>
    </row>
    <row r="1737" spans="1:6">
      <c r="A1737" t="s">
        <v>1971</v>
      </c>
      <c r="B1737">
        <v>4</v>
      </c>
      <c r="C1737">
        <v>10</v>
      </c>
      <c r="D1737">
        <v>1736</v>
      </c>
      <c r="E1737" s="25" t="s">
        <v>1592</v>
      </c>
      <c r="F1737">
        <f>VLOOKUP(E1737,morphology!B:C,2,FALSE)</f>
        <v>129</v>
      </c>
    </row>
    <row r="1738" spans="1:6">
      <c r="A1738" t="s">
        <v>1971</v>
      </c>
      <c r="B1738">
        <v>4</v>
      </c>
      <c r="C1738">
        <v>10</v>
      </c>
      <c r="D1738">
        <v>1737</v>
      </c>
      <c r="E1738" s="25" t="s">
        <v>1469</v>
      </c>
      <c r="F1738">
        <f>VLOOKUP(E1738,morphology!B:C,2,FALSE)</f>
        <v>178</v>
      </c>
    </row>
    <row r="1739" spans="1:6">
      <c r="A1739" t="s">
        <v>1971</v>
      </c>
      <c r="B1739">
        <v>4</v>
      </c>
      <c r="C1739">
        <v>10</v>
      </c>
      <c r="D1739">
        <v>1738</v>
      </c>
      <c r="E1739" s="25" t="s">
        <v>1470</v>
      </c>
      <c r="F1739">
        <f>VLOOKUP(E1739,morphology!B:C,2,FALSE)</f>
        <v>20</v>
      </c>
    </row>
    <row r="1740" spans="1:6">
      <c r="A1740" t="s">
        <v>1971</v>
      </c>
      <c r="B1740">
        <v>4</v>
      </c>
      <c r="C1740">
        <v>10</v>
      </c>
      <c r="D1740">
        <v>1739</v>
      </c>
      <c r="E1740" s="25" t="s">
        <v>1595</v>
      </c>
      <c r="F1740">
        <f>VLOOKUP(E1740,morphology!B:C,2,FALSE)</f>
        <v>146</v>
      </c>
    </row>
    <row r="1741" spans="1:6">
      <c r="A1741" t="s">
        <v>1971</v>
      </c>
      <c r="B1741">
        <v>4</v>
      </c>
      <c r="C1741">
        <v>10</v>
      </c>
      <c r="D1741">
        <v>1740</v>
      </c>
      <c r="E1741" s="25" t="s">
        <v>1696</v>
      </c>
      <c r="F1741">
        <f>VLOOKUP(E1741,morphology!B:C,2,FALSE)</f>
        <v>0</v>
      </c>
    </row>
    <row r="1742" spans="1:6">
      <c r="A1742" t="s">
        <v>1971</v>
      </c>
      <c r="B1742">
        <v>4</v>
      </c>
      <c r="C1742">
        <v>10</v>
      </c>
      <c r="D1742">
        <v>1741</v>
      </c>
      <c r="E1742" s="25" t="s">
        <v>1458</v>
      </c>
      <c r="F1742">
        <f>VLOOKUP(E1742,morphology!B:C,2,FALSE)</f>
        <v>103</v>
      </c>
    </row>
    <row r="1743" spans="1:6">
      <c r="A1743" t="s">
        <v>1971</v>
      </c>
      <c r="B1743">
        <v>4</v>
      </c>
      <c r="C1743">
        <v>10</v>
      </c>
      <c r="D1743">
        <v>1742</v>
      </c>
      <c r="E1743" s="25" t="s">
        <v>92</v>
      </c>
      <c r="F1743">
        <f>VLOOKUP(E1743,morphology!B:C,2,FALSE)</f>
        <v>59</v>
      </c>
    </row>
    <row r="1744" spans="1:6">
      <c r="A1744" t="s">
        <v>1971</v>
      </c>
      <c r="B1744">
        <v>4</v>
      </c>
      <c r="C1744">
        <v>10</v>
      </c>
      <c r="D1744">
        <v>1743</v>
      </c>
      <c r="E1744" s="25" t="s">
        <v>1711</v>
      </c>
      <c r="F1744">
        <f>VLOOKUP(E1744,morphology!B:C,2,FALSE)</f>
        <v>50</v>
      </c>
    </row>
    <row r="1745" spans="1:6">
      <c r="A1745" t="s">
        <v>1971</v>
      </c>
      <c r="B1745">
        <v>4</v>
      </c>
      <c r="C1745">
        <v>10</v>
      </c>
      <c r="D1745">
        <v>1744</v>
      </c>
      <c r="E1745" s="25" t="s">
        <v>1937</v>
      </c>
      <c r="F1745">
        <f>VLOOKUP(E1745,morphology!B:C,2,FALSE)</f>
        <v>422</v>
      </c>
    </row>
    <row r="1746" spans="1:6">
      <c r="A1746" t="s">
        <v>1971</v>
      </c>
      <c r="B1746">
        <v>4</v>
      </c>
      <c r="C1746">
        <v>10</v>
      </c>
      <c r="D1746">
        <v>1745</v>
      </c>
      <c r="E1746" s="25" t="s">
        <v>1431</v>
      </c>
      <c r="F1746">
        <f>VLOOKUP(E1746,morphology!B:C,2,FALSE)</f>
        <v>31</v>
      </c>
    </row>
    <row r="1747" spans="1:6">
      <c r="A1747" t="s">
        <v>1971</v>
      </c>
      <c r="B1747">
        <v>4</v>
      </c>
      <c r="C1747">
        <v>10</v>
      </c>
      <c r="D1747">
        <v>1746</v>
      </c>
      <c r="E1747" s="25" t="s">
        <v>3691</v>
      </c>
      <c r="F1747">
        <f>VLOOKUP(E1747,morphology!B:C,2,FALSE)</f>
        <v>382</v>
      </c>
    </row>
    <row r="1748" spans="1:6">
      <c r="A1748" t="s">
        <v>1971</v>
      </c>
      <c r="B1748">
        <v>4</v>
      </c>
      <c r="C1748">
        <v>10</v>
      </c>
      <c r="D1748">
        <v>1747</v>
      </c>
      <c r="E1748" s="25" t="s">
        <v>1696</v>
      </c>
      <c r="F1748">
        <f>VLOOKUP(E1748,morphology!B:C,2,FALSE)</f>
        <v>0</v>
      </c>
    </row>
    <row r="1749" spans="1:6">
      <c r="A1749" t="s">
        <v>1971</v>
      </c>
      <c r="B1749">
        <v>4</v>
      </c>
      <c r="C1749">
        <v>10</v>
      </c>
      <c r="D1749">
        <v>1748</v>
      </c>
      <c r="E1749" s="25" t="s">
        <v>1617</v>
      </c>
      <c r="F1749">
        <f>VLOOKUP(E1749,morphology!B:C,2,FALSE)</f>
        <v>159</v>
      </c>
    </row>
    <row r="1750" spans="1:6">
      <c r="A1750" t="s">
        <v>1971</v>
      </c>
      <c r="B1750">
        <v>4</v>
      </c>
      <c r="C1750">
        <v>10</v>
      </c>
      <c r="D1750">
        <v>1749</v>
      </c>
      <c r="E1750" s="25" t="s">
        <v>92</v>
      </c>
      <c r="F1750">
        <f>VLOOKUP(E1750,morphology!B:C,2,FALSE)</f>
        <v>59</v>
      </c>
    </row>
    <row r="1751" spans="1:6">
      <c r="A1751" t="s">
        <v>1971</v>
      </c>
      <c r="B1751">
        <v>4</v>
      </c>
      <c r="C1751">
        <v>10</v>
      </c>
      <c r="D1751">
        <v>1750</v>
      </c>
      <c r="E1751" s="25" t="s">
        <v>1743</v>
      </c>
      <c r="F1751">
        <f>VLOOKUP(E1751,morphology!B:C,2,FALSE)</f>
        <v>120</v>
      </c>
    </row>
    <row r="1752" spans="1:6">
      <c r="A1752" t="s">
        <v>1971</v>
      </c>
      <c r="B1752">
        <v>4</v>
      </c>
      <c r="C1752">
        <v>10</v>
      </c>
      <c r="D1752">
        <v>1751</v>
      </c>
      <c r="E1752" s="25" t="s">
        <v>1938</v>
      </c>
      <c r="F1752">
        <f>VLOOKUP(E1752,morphology!B:C,2,FALSE)</f>
        <v>423</v>
      </c>
    </row>
    <row r="1753" spans="1:6">
      <c r="A1753" t="s">
        <v>1971</v>
      </c>
      <c r="B1753">
        <v>4</v>
      </c>
      <c r="C1753">
        <v>10</v>
      </c>
      <c r="D1753">
        <v>1752</v>
      </c>
      <c r="E1753" s="25" t="s">
        <v>1728</v>
      </c>
      <c r="F1753">
        <f>VLOOKUP(E1753,morphology!B:C,2,FALSE)</f>
        <v>88</v>
      </c>
    </row>
    <row r="1754" spans="1:6">
      <c r="A1754" t="s">
        <v>1971</v>
      </c>
      <c r="B1754">
        <v>4</v>
      </c>
      <c r="C1754">
        <v>10</v>
      </c>
      <c r="D1754">
        <v>1753</v>
      </c>
      <c r="E1754" s="25" t="s">
        <v>1385</v>
      </c>
      <c r="F1754">
        <f>VLOOKUP(E1754,morphology!B:C,2,FALSE)</f>
        <v>11</v>
      </c>
    </row>
    <row r="1755" spans="1:6">
      <c r="A1755" t="s">
        <v>1971</v>
      </c>
      <c r="B1755">
        <v>4</v>
      </c>
      <c r="C1755">
        <v>10</v>
      </c>
      <c r="D1755">
        <v>1754</v>
      </c>
      <c r="E1755" s="25" t="s">
        <v>1939</v>
      </c>
      <c r="F1755">
        <f>VLOOKUP(E1755,morphology!B:C,2,FALSE)</f>
        <v>424</v>
      </c>
    </row>
    <row r="1756" spans="1:6">
      <c r="A1756" t="s">
        <v>1971</v>
      </c>
      <c r="B1756">
        <v>4</v>
      </c>
      <c r="C1756">
        <v>10</v>
      </c>
      <c r="D1756">
        <v>1755</v>
      </c>
      <c r="E1756" s="25" t="s">
        <v>1431</v>
      </c>
      <c r="F1756">
        <f>VLOOKUP(E1756,morphology!B:C,2,FALSE)</f>
        <v>31</v>
      </c>
    </row>
    <row r="1757" spans="1:6">
      <c r="A1757" t="s">
        <v>1971</v>
      </c>
      <c r="B1757">
        <v>4</v>
      </c>
      <c r="C1757">
        <v>10</v>
      </c>
      <c r="D1757">
        <v>1756</v>
      </c>
      <c r="E1757" s="25" t="s">
        <v>1515</v>
      </c>
      <c r="F1757">
        <f>VLOOKUP(E1757,morphology!B:C,2,FALSE)</f>
        <v>255</v>
      </c>
    </row>
    <row r="1758" spans="1:6">
      <c r="A1758" t="s">
        <v>1971</v>
      </c>
      <c r="B1758">
        <v>4</v>
      </c>
      <c r="C1758">
        <v>10</v>
      </c>
      <c r="D1758">
        <v>1757</v>
      </c>
      <c r="E1758" s="25" t="s">
        <v>1535</v>
      </c>
      <c r="F1758">
        <f>VLOOKUP(E1758,morphology!B:C,2,FALSE)</f>
        <v>45</v>
      </c>
    </row>
    <row r="1759" spans="1:6">
      <c r="A1759" t="s">
        <v>1971</v>
      </c>
      <c r="B1759">
        <v>4</v>
      </c>
      <c r="C1759">
        <v>10</v>
      </c>
      <c r="D1759">
        <v>1758</v>
      </c>
      <c r="E1759" s="25" t="s">
        <v>1940</v>
      </c>
      <c r="F1759">
        <f>VLOOKUP(E1759,morphology!B:C,2,FALSE)</f>
        <v>425</v>
      </c>
    </row>
    <row r="1760" spans="1:6">
      <c r="A1760" t="s">
        <v>1971</v>
      </c>
      <c r="B1760">
        <v>4</v>
      </c>
      <c r="C1760">
        <v>10</v>
      </c>
      <c r="D1760">
        <v>1759</v>
      </c>
      <c r="E1760" s="25" t="s">
        <v>1389</v>
      </c>
      <c r="F1760">
        <f>VLOOKUP(E1760,morphology!B:C,2,FALSE)</f>
        <v>15</v>
      </c>
    </row>
    <row r="1761" spans="1:6">
      <c r="A1761" t="s">
        <v>1971</v>
      </c>
      <c r="B1761">
        <v>4</v>
      </c>
      <c r="C1761">
        <v>10</v>
      </c>
      <c r="D1761">
        <v>1760</v>
      </c>
      <c r="E1761" s="25" t="s">
        <v>1447</v>
      </c>
      <c r="F1761">
        <f>VLOOKUP(E1761,morphology!B:C,2,FALSE)</f>
        <v>122</v>
      </c>
    </row>
    <row r="1762" spans="1:6">
      <c r="A1762" t="s">
        <v>1971</v>
      </c>
      <c r="B1762">
        <v>4</v>
      </c>
      <c r="C1762">
        <v>10</v>
      </c>
      <c r="D1762">
        <v>1761</v>
      </c>
      <c r="E1762" s="25" t="s">
        <v>1745</v>
      </c>
      <c r="F1762">
        <f>VLOOKUP(E1762,morphology!B:C,2,FALSE)</f>
        <v>123</v>
      </c>
    </row>
    <row r="1763" spans="1:6">
      <c r="A1763" t="s">
        <v>1971</v>
      </c>
      <c r="B1763">
        <v>4</v>
      </c>
      <c r="C1763">
        <v>10</v>
      </c>
      <c r="D1763">
        <v>1762</v>
      </c>
      <c r="E1763" s="25" t="s">
        <v>1383</v>
      </c>
      <c r="F1763">
        <f>VLOOKUP(E1763,morphology!B:C,2,FALSE)</f>
        <v>9</v>
      </c>
    </row>
    <row r="1764" spans="1:6">
      <c r="A1764" t="s">
        <v>1971</v>
      </c>
      <c r="B1764">
        <v>4</v>
      </c>
      <c r="C1764">
        <v>10</v>
      </c>
      <c r="D1764">
        <v>1763</v>
      </c>
      <c r="E1764" s="25" t="s">
        <v>1966</v>
      </c>
      <c r="F1764">
        <f>VLOOKUP(E1764,morphology!B:C,2,FALSE)</f>
        <v>0</v>
      </c>
    </row>
    <row r="1765" spans="1:6">
      <c r="A1765" t="s">
        <v>1971</v>
      </c>
      <c r="B1765">
        <v>4</v>
      </c>
      <c r="C1765">
        <v>11</v>
      </c>
      <c r="D1765">
        <v>1764</v>
      </c>
      <c r="E1765" s="26" t="s">
        <v>1568</v>
      </c>
      <c r="F1765">
        <f>VLOOKUP(E1765,morphology!B:C,2,FALSE)</f>
        <v>0</v>
      </c>
    </row>
    <row r="1766" spans="1:6">
      <c r="A1766" t="s">
        <v>1971</v>
      </c>
      <c r="B1766">
        <v>4</v>
      </c>
      <c r="C1766">
        <v>11</v>
      </c>
      <c r="D1766">
        <v>1765</v>
      </c>
      <c r="E1766" s="25" t="s">
        <v>3675</v>
      </c>
      <c r="F1766">
        <f>VLOOKUP(E1766,morphology!B:C,2,FALSE)</f>
        <v>156</v>
      </c>
    </row>
    <row r="1767" spans="1:6">
      <c r="A1767" t="s">
        <v>1971</v>
      </c>
      <c r="B1767">
        <v>4</v>
      </c>
      <c r="C1767">
        <v>11</v>
      </c>
      <c r="D1767">
        <v>1766</v>
      </c>
      <c r="E1767" s="25" t="s">
        <v>1696</v>
      </c>
      <c r="F1767">
        <f>VLOOKUP(E1767,morphology!B:C,2,FALSE)</f>
        <v>0</v>
      </c>
    </row>
    <row r="1768" spans="1:6">
      <c r="A1768" t="s">
        <v>1971</v>
      </c>
      <c r="B1768">
        <v>4</v>
      </c>
      <c r="C1768">
        <v>11</v>
      </c>
      <c r="D1768">
        <v>1767</v>
      </c>
      <c r="E1768" s="25" t="s">
        <v>116</v>
      </c>
      <c r="F1768">
        <f>VLOOKUP(E1768,morphology!B:C,2,FALSE)</f>
        <v>235</v>
      </c>
    </row>
    <row r="1769" spans="1:6">
      <c r="A1769" t="s">
        <v>1971</v>
      </c>
      <c r="B1769">
        <v>4</v>
      </c>
      <c r="C1769">
        <v>11</v>
      </c>
      <c r="D1769">
        <v>1768</v>
      </c>
      <c r="E1769" s="25" t="s">
        <v>145</v>
      </c>
      <c r="F1769">
        <f>VLOOKUP(E1769,morphology!B:C,2,FALSE)</f>
        <v>426</v>
      </c>
    </row>
    <row r="1770" spans="1:6">
      <c r="A1770" t="s">
        <v>1971</v>
      </c>
      <c r="B1770">
        <v>4</v>
      </c>
      <c r="C1770">
        <v>11</v>
      </c>
      <c r="D1770">
        <v>1769</v>
      </c>
      <c r="E1770" s="25" t="s">
        <v>1494</v>
      </c>
      <c r="F1770">
        <f>VLOOKUP(E1770,morphology!B:C,2,FALSE)</f>
        <v>60</v>
      </c>
    </row>
    <row r="1771" spans="1:6">
      <c r="A1771" t="s">
        <v>1971</v>
      </c>
      <c r="B1771">
        <v>4</v>
      </c>
      <c r="C1771">
        <v>11</v>
      </c>
      <c r="D1771">
        <v>1770</v>
      </c>
      <c r="E1771" s="25" t="s">
        <v>1633</v>
      </c>
      <c r="F1771">
        <f>VLOOKUP(E1771,morphology!B:C,2,FALSE)</f>
        <v>61</v>
      </c>
    </row>
    <row r="1772" spans="1:6">
      <c r="A1772" t="s">
        <v>1971</v>
      </c>
      <c r="B1772">
        <v>4</v>
      </c>
      <c r="C1772">
        <v>11</v>
      </c>
      <c r="D1772">
        <v>1771</v>
      </c>
      <c r="E1772" s="25" t="s">
        <v>1938</v>
      </c>
      <c r="F1772">
        <f>VLOOKUP(E1772,morphology!B:C,2,FALSE)</f>
        <v>423</v>
      </c>
    </row>
    <row r="1773" spans="1:6">
      <c r="A1773" t="s">
        <v>1971</v>
      </c>
      <c r="B1773">
        <v>4</v>
      </c>
      <c r="C1773">
        <v>11</v>
      </c>
      <c r="D1773">
        <v>1772</v>
      </c>
      <c r="E1773" s="25" t="s">
        <v>1728</v>
      </c>
      <c r="F1773">
        <f>VLOOKUP(E1773,morphology!B:C,2,FALSE)</f>
        <v>88</v>
      </c>
    </row>
    <row r="1774" spans="1:6">
      <c r="A1774" t="s">
        <v>1971</v>
      </c>
      <c r="B1774">
        <v>4</v>
      </c>
      <c r="C1774">
        <v>11</v>
      </c>
      <c r="D1774">
        <v>1773</v>
      </c>
      <c r="E1774" s="25" t="s">
        <v>1696</v>
      </c>
      <c r="F1774">
        <f>VLOOKUP(E1774,morphology!B:C,2,FALSE)</f>
        <v>0</v>
      </c>
    </row>
    <row r="1775" spans="1:6">
      <c r="A1775" t="s">
        <v>1971</v>
      </c>
      <c r="B1775">
        <v>4</v>
      </c>
      <c r="C1775">
        <v>11</v>
      </c>
      <c r="D1775">
        <v>1774</v>
      </c>
      <c r="E1775" s="25" t="s">
        <v>1385</v>
      </c>
      <c r="F1775">
        <f>VLOOKUP(E1775,morphology!B:C,2,FALSE)</f>
        <v>11</v>
      </c>
    </row>
    <row r="1776" spans="1:6">
      <c r="A1776" t="s">
        <v>1971</v>
      </c>
      <c r="B1776">
        <v>4</v>
      </c>
      <c r="C1776">
        <v>11</v>
      </c>
      <c r="D1776">
        <v>1775</v>
      </c>
      <c r="E1776" s="25" t="s">
        <v>1711</v>
      </c>
      <c r="F1776">
        <f>VLOOKUP(E1776,morphology!B:C,2,FALSE)</f>
        <v>50</v>
      </c>
    </row>
    <row r="1777" spans="1:6">
      <c r="A1777" t="s">
        <v>1971</v>
      </c>
      <c r="B1777">
        <v>4</v>
      </c>
      <c r="C1777">
        <v>11</v>
      </c>
      <c r="D1777">
        <v>1776</v>
      </c>
      <c r="E1777" s="25" t="s">
        <v>1887</v>
      </c>
      <c r="F1777">
        <f>VLOOKUP(E1777,morphology!B:C,2,FALSE)</f>
        <v>357</v>
      </c>
    </row>
    <row r="1778" spans="1:6">
      <c r="A1778" t="s">
        <v>1971</v>
      </c>
      <c r="B1778">
        <v>4</v>
      </c>
      <c r="C1778">
        <v>11</v>
      </c>
      <c r="D1778">
        <v>1777</v>
      </c>
      <c r="E1778" s="25" t="s">
        <v>1941</v>
      </c>
      <c r="F1778">
        <f>VLOOKUP(E1778,morphology!B:C,2,FALSE)</f>
        <v>334</v>
      </c>
    </row>
    <row r="1779" spans="1:6">
      <c r="A1779" t="s">
        <v>1971</v>
      </c>
      <c r="B1779">
        <v>4</v>
      </c>
      <c r="C1779">
        <v>11</v>
      </c>
      <c r="D1779">
        <v>1778</v>
      </c>
      <c r="E1779" s="25" t="s">
        <v>3697</v>
      </c>
      <c r="F1779">
        <f>VLOOKUP(E1779,morphology!B:C,2,FALSE)</f>
        <v>427</v>
      </c>
    </row>
    <row r="1780" spans="1:6">
      <c r="A1780" t="s">
        <v>1971</v>
      </c>
      <c r="B1780">
        <v>4</v>
      </c>
      <c r="C1780">
        <v>11</v>
      </c>
      <c r="D1780">
        <v>1779</v>
      </c>
      <c r="E1780" s="25" t="s">
        <v>1966</v>
      </c>
      <c r="F1780">
        <f>VLOOKUP(E1780,morphology!B:C,2,FALSE)</f>
        <v>0</v>
      </c>
    </row>
    <row r="1781" spans="1:6">
      <c r="A1781" t="s">
        <v>1971</v>
      </c>
      <c r="B1781">
        <v>4</v>
      </c>
      <c r="C1781">
        <v>12</v>
      </c>
      <c r="D1781">
        <v>1780</v>
      </c>
      <c r="E1781" s="26" t="s">
        <v>1569</v>
      </c>
      <c r="F1781">
        <f>VLOOKUP(E1781,morphology!B:C,2,FALSE)</f>
        <v>0</v>
      </c>
    </row>
    <row r="1782" spans="1:6">
      <c r="A1782" t="s">
        <v>1971</v>
      </c>
      <c r="B1782">
        <v>4</v>
      </c>
      <c r="C1782">
        <v>12</v>
      </c>
      <c r="D1782">
        <v>1781</v>
      </c>
      <c r="E1782" s="25" t="s">
        <v>1510</v>
      </c>
      <c r="F1782">
        <f>VLOOKUP(E1782,morphology!B:C,2,FALSE)</f>
        <v>415</v>
      </c>
    </row>
    <row r="1783" spans="1:6">
      <c r="A1783" t="s">
        <v>1971</v>
      </c>
      <c r="B1783">
        <v>4</v>
      </c>
      <c r="C1783">
        <v>12</v>
      </c>
      <c r="D1783">
        <v>1782</v>
      </c>
      <c r="E1783" s="25" t="s">
        <v>1942</v>
      </c>
      <c r="F1783">
        <f>VLOOKUP(E1783,morphology!B:C,2,FALSE)</f>
        <v>428</v>
      </c>
    </row>
    <row r="1784" spans="1:6">
      <c r="A1784" t="s">
        <v>1971</v>
      </c>
      <c r="B1784">
        <v>4</v>
      </c>
      <c r="C1784">
        <v>12</v>
      </c>
      <c r="D1784">
        <v>1783</v>
      </c>
      <c r="E1784" s="25" t="s">
        <v>1943</v>
      </c>
      <c r="F1784">
        <f>VLOOKUP(E1784,morphology!B:C,2,FALSE)</f>
        <v>429</v>
      </c>
    </row>
    <row r="1785" spans="1:6">
      <c r="A1785" t="s">
        <v>1971</v>
      </c>
      <c r="B1785">
        <v>4</v>
      </c>
      <c r="C1785">
        <v>12</v>
      </c>
      <c r="D1785">
        <v>1784</v>
      </c>
      <c r="E1785" s="25" t="s">
        <v>3698</v>
      </c>
      <c r="F1785">
        <f>VLOOKUP(E1785,morphology!B:C,2,FALSE)</f>
        <v>430</v>
      </c>
    </row>
    <row r="1786" spans="1:6">
      <c r="A1786" t="s">
        <v>1971</v>
      </c>
      <c r="B1786">
        <v>4</v>
      </c>
      <c r="C1786">
        <v>12</v>
      </c>
      <c r="D1786">
        <v>1785</v>
      </c>
      <c r="E1786" s="25" t="s">
        <v>1965</v>
      </c>
      <c r="F1786">
        <f>VLOOKUP(E1786,morphology!B:C,2,FALSE)</f>
        <v>0</v>
      </c>
    </row>
    <row r="1787" spans="1:6">
      <c r="A1787" t="s">
        <v>1971</v>
      </c>
      <c r="B1787">
        <v>4</v>
      </c>
      <c r="C1787">
        <v>12</v>
      </c>
      <c r="D1787">
        <v>1786</v>
      </c>
      <c r="E1787" s="25" t="s">
        <v>1654</v>
      </c>
      <c r="F1787">
        <f>VLOOKUP(E1787,morphology!B:C,2,FALSE)</f>
        <v>69</v>
      </c>
    </row>
    <row r="1788" spans="1:6">
      <c r="A1788" t="s">
        <v>1971</v>
      </c>
      <c r="B1788">
        <v>4</v>
      </c>
      <c r="C1788">
        <v>12</v>
      </c>
      <c r="D1788">
        <v>1787</v>
      </c>
      <c r="E1788" s="25" t="s">
        <v>1466</v>
      </c>
      <c r="F1788">
        <f>VLOOKUP(E1788,morphology!B:C,2,FALSE)</f>
        <v>333</v>
      </c>
    </row>
    <row r="1789" spans="1:6">
      <c r="A1789" t="s">
        <v>1971</v>
      </c>
      <c r="B1789">
        <v>4</v>
      </c>
      <c r="C1789">
        <v>12</v>
      </c>
      <c r="D1789">
        <v>1788</v>
      </c>
      <c r="E1789" s="25" t="s">
        <v>1941</v>
      </c>
      <c r="F1789">
        <f>VLOOKUP(E1789,morphology!B:C,2,FALSE)</f>
        <v>334</v>
      </c>
    </row>
    <row r="1790" spans="1:6">
      <c r="A1790" t="s">
        <v>1971</v>
      </c>
      <c r="B1790">
        <v>4</v>
      </c>
      <c r="C1790">
        <v>12</v>
      </c>
      <c r="D1790">
        <v>1789</v>
      </c>
      <c r="E1790" s="25" t="s">
        <v>1696</v>
      </c>
      <c r="F1790">
        <f>VLOOKUP(E1790,morphology!B:C,2,FALSE)</f>
        <v>0</v>
      </c>
    </row>
    <row r="1791" spans="1:6">
      <c r="A1791" t="s">
        <v>1971</v>
      </c>
      <c r="B1791">
        <v>4</v>
      </c>
      <c r="C1791">
        <v>12</v>
      </c>
      <c r="D1791">
        <v>1790</v>
      </c>
      <c r="E1791" s="25" t="s">
        <v>1494</v>
      </c>
      <c r="F1791">
        <f>VLOOKUP(E1791,morphology!B:C,2,FALSE)</f>
        <v>60</v>
      </c>
    </row>
    <row r="1792" spans="1:6">
      <c r="A1792" t="s">
        <v>1971</v>
      </c>
      <c r="B1792">
        <v>4</v>
      </c>
      <c r="C1792">
        <v>12</v>
      </c>
      <c r="D1792">
        <v>1791</v>
      </c>
      <c r="E1792" s="25" t="s">
        <v>1633</v>
      </c>
      <c r="F1792">
        <f>VLOOKUP(E1792,morphology!B:C,2,FALSE)</f>
        <v>61</v>
      </c>
    </row>
    <row r="1793" spans="1:6">
      <c r="A1793" t="s">
        <v>1971</v>
      </c>
      <c r="B1793">
        <v>4</v>
      </c>
      <c r="C1793">
        <v>12</v>
      </c>
      <c r="D1793">
        <v>1792</v>
      </c>
      <c r="E1793" s="25" t="s">
        <v>190</v>
      </c>
      <c r="F1793">
        <f>VLOOKUP(E1793,morphology!B:C,2,FALSE)</f>
        <v>65</v>
      </c>
    </row>
    <row r="1794" spans="1:6">
      <c r="A1794" t="s">
        <v>1971</v>
      </c>
      <c r="B1794">
        <v>4</v>
      </c>
      <c r="C1794">
        <v>12</v>
      </c>
      <c r="D1794">
        <v>1793</v>
      </c>
      <c r="E1794" s="25" t="s">
        <v>1686</v>
      </c>
      <c r="F1794">
        <f>VLOOKUP(E1794,morphology!B:C,2,FALSE)</f>
        <v>33</v>
      </c>
    </row>
    <row r="1795" spans="1:6">
      <c r="A1795" t="s">
        <v>1971</v>
      </c>
      <c r="B1795">
        <v>4</v>
      </c>
      <c r="C1795">
        <v>12</v>
      </c>
      <c r="D1795">
        <v>1794</v>
      </c>
      <c r="E1795" s="25" t="s">
        <v>1786</v>
      </c>
      <c r="F1795">
        <f>VLOOKUP(E1795,morphology!B:C,2,FALSE)</f>
        <v>182</v>
      </c>
    </row>
    <row r="1796" spans="1:6">
      <c r="A1796" t="s">
        <v>1971</v>
      </c>
      <c r="B1796">
        <v>4</v>
      </c>
      <c r="C1796">
        <v>12</v>
      </c>
      <c r="D1796">
        <v>1795</v>
      </c>
      <c r="E1796" s="25" t="s">
        <v>1385</v>
      </c>
      <c r="F1796">
        <f>VLOOKUP(E1796,morphology!B:C,2,FALSE)</f>
        <v>11</v>
      </c>
    </row>
    <row r="1797" spans="1:6">
      <c r="A1797" t="s">
        <v>1971</v>
      </c>
      <c r="B1797">
        <v>4</v>
      </c>
      <c r="C1797">
        <v>12</v>
      </c>
      <c r="D1797">
        <v>1796</v>
      </c>
      <c r="E1797" s="25" t="s">
        <v>1470</v>
      </c>
      <c r="F1797">
        <f>VLOOKUP(E1797,morphology!B:C,2,FALSE)</f>
        <v>20</v>
      </c>
    </row>
    <row r="1798" spans="1:6">
      <c r="A1798" t="s">
        <v>1971</v>
      </c>
      <c r="B1798">
        <v>4</v>
      </c>
      <c r="C1798">
        <v>12</v>
      </c>
      <c r="D1798">
        <v>1797</v>
      </c>
      <c r="E1798" s="25" t="s">
        <v>1595</v>
      </c>
      <c r="F1798">
        <f>VLOOKUP(E1798,morphology!B:C,2,FALSE)</f>
        <v>146</v>
      </c>
    </row>
    <row r="1799" spans="1:6">
      <c r="A1799" t="s">
        <v>1971</v>
      </c>
      <c r="B1799">
        <v>4</v>
      </c>
      <c r="C1799">
        <v>12</v>
      </c>
      <c r="D1799">
        <v>1798</v>
      </c>
      <c r="E1799" s="25" t="s">
        <v>1535</v>
      </c>
      <c r="F1799">
        <f>VLOOKUP(E1799,morphology!B:C,2,FALSE)</f>
        <v>45</v>
      </c>
    </row>
    <row r="1800" spans="1:6">
      <c r="A1800" t="s">
        <v>1971</v>
      </c>
      <c r="B1800">
        <v>4</v>
      </c>
      <c r="C1800">
        <v>12</v>
      </c>
      <c r="D1800">
        <v>1799</v>
      </c>
      <c r="E1800" s="25" t="s">
        <v>190</v>
      </c>
      <c r="F1800">
        <f>VLOOKUP(E1800,morphology!B:C,2,FALSE)</f>
        <v>65</v>
      </c>
    </row>
    <row r="1801" spans="1:6">
      <c r="A1801" t="s">
        <v>1971</v>
      </c>
      <c r="B1801">
        <v>4</v>
      </c>
      <c r="C1801">
        <v>12</v>
      </c>
      <c r="D1801">
        <v>1800</v>
      </c>
      <c r="E1801" s="25" t="s">
        <v>1686</v>
      </c>
      <c r="F1801">
        <f>VLOOKUP(E1801,morphology!B:C,2,FALSE)</f>
        <v>33</v>
      </c>
    </row>
    <row r="1802" spans="1:6">
      <c r="A1802" t="s">
        <v>1971</v>
      </c>
      <c r="B1802">
        <v>4</v>
      </c>
      <c r="C1802">
        <v>12</v>
      </c>
      <c r="D1802">
        <v>1801</v>
      </c>
      <c r="E1802" s="25" t="s">
        <v>1944</v>
      </c>
      <c r="F1802">
        <f>VLOOKUP(E1802,morphology!B:C,2,FALSE)</f>
        <v>431</v>
      </c>
    </row>
    <row r="1803" spans="1:6">
      <c r="A1803" t="s">
        <v>1971</v>
      </c>
      <c r="B1803">
        <v>4</v>
      </c>
      <c r="C1803">
        <v>12</v>
      </c>
      <c r="D1803">
        <v>1802</v>
      </c>
      <c r="E1803" s="25" t="s">
        <v>1493</v>
      </c>
      <c r="F1803">
        <f>VLOOKUP(E1803,morphology!B:C,2,FALSE)</f>
        <v>63</v>
      </c>
    </row>
    <row r="1804" spans="1:6">
      <c r="A1804" t="s">
        <v>1971</v>
      </c>
      <c r="B1804">
        <v>4</v>
      </c>
      <c r="C1804">
        <v>12</v>
      </c>
      <c r="D1804">
        <v>1803</v>
      </c>
      <c r="E1804" s="25" t="s">
        <v>1966</v>
      </c>
      <c r="F1804">
        <f>VLOOKUP(E1804,morphology!B:C,2,FALSE)</f>
        <v>0</v>
      </c>
    </row>
    <row r="1805" spans="1:6">
      <c r="A1805" t="s">
        <v>1971</v>
      </c>
      <c r="B1805">
        <v>4</v>
      </c>
      <c r="C1805">
        <v>13</v>
      </c>
      <c r="D1805">
        <v>1804</v>
      </c>
      <c r="E1805" s="26" t="s">
        <v>1570</v>
      </c>
      <c r="F1805">
        <f>VLOOKUP(E1805,morphology!B:C,2,FALSE)</f>
        <v>0</v>
      </c>
    </row>
    <row r="1806" spans="1:6">
      <c r="A1806" t="s">
        <v>1971</v>
      </c>
      <c r="B1806">
        <v>4</v>
      </c>
      <c r="C1806">
        <v>13</v>
      </c>
      <c r="D1806">
        <v>1805</v>
      </c>
      <c r="E1806" s="25" t="s">
        <v>1945</v>
      </c>
      <c r="F1806">
        <f>VLOOKUP(E1806,morphology!B:C,2,FALSE)</f>
        <v>65</v>
      </c>
    </row>
    <row r="1807" spans="1:6">
      <c r="A1807" t="s">
        <v>1971</v>
      </c>
      <c r="B1807">
        <v>4</v>
      </c>
      <c r="C1807">
        <v>13</v>
      </c>
      <c r="D1807">
        <v>1806</v>
      </c>
      <c r="E1807" s="25" t="s">
        <v>1592</v>
      </c>
      <c r="F1807">
        <f>VLOOKUP(E1807,morphology!B:C,2,FALSE)</f>
        <v>129</v>
      </c>
    </row>
    <row r="1808" spans="1:6">
      <c r="A1808" t="s">
        <v>1971</v>
      </c>
      <c r="B1808">
        <v>4</v>
      </c>
      <c r="C1808">
        <v>13</v>
      </c>
      <c r="D1808">
        <v>1807</v>
      </c>
      <c r="E1808" s="25" t="s">
        <v>1593</v>
      </c>
      <c r="F1808">
        <f>VLOOKUP(E1808,morphology!B:C,2,FALSE)</f>
        <v>130</v>
      </c>
    </row>
    <row r="1809" spans="1:6">
      <c r="A1809" t="s">
        <v>1971</v>
      </c>
      <c r="B1809">
        <v>4</v>
      </c>
      <c r="C1809">
        <v>13</v>
      </c>
      <c r="D1809">
        <v>1808</v>
      </c>
      <c r="E1809" s="25" t="s">
        <v>92</v>
      </c>
      <c r="F1809">
        <f>VLOOKUP(E1809,morphology!B:C,2,FALSE)</f>
        <v>59</v>
      </c>
    </row>
    <row r="1810" spans="1:6">
      <c r="A1810" t="s">
        <v>1971</v>
      </c>
      <c r="B1810">
        <v>4</v>
      </c>
      <c r="C1810">
        <v>13</v>
      </c>
      <c r="D1810">
        <v>1809</v>
      </c>
      <c r="E1810" s="25" t="s">
        <v>190</v>
      </c>
      <c r="F1810">
        <f>VLOOKUP(E1810,morphology!B:C,2,FALSE)</f>
        <v>65</v>
      </c>
    </row>
    <row r="1811" spans="1:6">
      <c r="A1811" t="s">
        <v>1971</v>
      </c>
      <c r="B1811">
        <v>4</v>
      </c>
      <c r="C1811">
        <v>13</v>
      </c>
      <c r="D1811">
        <v>1810</v>
      </c>
      <c r="E1811" s="25" t="s">
        <v>1529</v>
      </c>
      <c r="F1811">
        <f>VLOOKUP(E1811,morphology!B:C,2,FALSE)</f>
        <v>66</v>
      </c>
    </row>
    <row r="1812" spans="1:6">
      <c r="A1812" t="s">
        <v>1971</v>
      </c>
      <c r="B1812">
        <v>4</v>
      </c>
      <c r="C1812">
        <v>13</v>
      </c>
      <c r="D1812">
        <v>1811</v>
      </c>
      <c r="E1812" s="25" t="s">
        <v>1946</v>
      </c>
      <c r="F1812">
        <f>VLOOKUP(E1812,morphology!B:C,2,FALSE)</f>
        <v>432</v>
      </c>
    </row>
    <row r="1813" spans="1:6">
      <c r="A1813" t="s">
        <v>1971</v>
      </c>
      <c r="B1813">
        <v>4</v>
      </c>
      <c r="C1813">
        <v>13</v>
      </c>
      <c r="D1813">
        <v>1812</v>
      </c>
      <c r="E1813" s="25" t="s">
        <v>1385</v>
      </c>
      <c r="F1813">
        <f>VLOOKUP(E1813,morphology!B:C,2,FALSE)</f>
        <v>11</v>
      </c>
    </row>
    <row r="1814" spans="1:6">
      <c r="A1814" t="s">
        <v>1971</v>
      </c>
      <c r="B1814">
        <v>4</v>
      </c>
      <c r="C1814">
        <v>13</v>
      </c>
      <c r="D1814">
        <v>1813</v>
      </c>
      <c r="E1814" s="25" t="s">
        <v>1743</v>
      </c>
      <c r="F1814">
        <f>VLOOKUP(E1814,morphology!B:C,2,FALSE)</f>
        <v>120</v>
      </c>
    </row>
    <row r="1815" spans="1:6">
      <c r="A1815" t="s">
        <v>1971</v>
      </c>
      <c r="B1815">
        <v>4</v>
      </c>
      <c r="C1815">
        <v>13</v>
      </c>
      <c r="D1815">
        <v>1814</v>
      </c>
      <c r="E1815" s="25" t="s">
        <v>190</v>
      </c>
      <c r="F1815">
        <f>VLOOKUP(E1815,morphology!B:C,2,FALSE)</f>
        <v>65</v>
      </c>
    </row>
    <row r="1816" spans="1:6">
      <c r="A1816" t="s">
        <v>1971</v>
      </c>
      <c r="B1816">
        <v>4</v>
      </c>
      <c r="C1816">
        <v>13</v>
      </c>
      <c r="D1816">
        <v>1815</v>
      </c>
      <c r="E1816" s="25" t="s">
        <v>1686</v>
      </c>
      <c r="F1816">
        <f>VLOOKUP(E1816,morphology!B:C,2,FALSE)</f>
        <v>33</v>
      </c>
    </row>
    <row r="1817" spans="1:6">
      <c r="A1817" t="s">
        <v>1971</v>
      </c>
      <c r="B1817">
        <v>4</v>
      </c>
      <c r="C1817">
        <v>13</v>
      </c>
      <c r="D1817">
        <v>1816</v>
      </c>
      <c r="E1817" s="25" t="s">
        <v>1696</v>
      </c>
      <c r="F1817">
        <f>VLOOKUP(E1817,morphology!B:C,2,FALSE)</f>
        <v>0</v>
      </c>
    </row>
    <row r="1818" spans="1:6">
      <c r="A1818" t="s">
        <v>1971</v>
      </c>
      <c r="B1818">
        <v>4</v>
      </c>
      <c r="C1818">
        <v>13</v>
      </c>
      <c r="D1818">
        <v>1817</v>
      </c>
      <c r="E1818" s="25" t="s">
        <v>92</v>
      </c>
      <c r="F1818">
        <f>VLOOKUP(E1818,morphology!B:C,2,FALSE)</f>
        <v>59</v>
      </c>
    </row>
    <row r="1819" spans="1:6">
      <c r="A1819" t="s">
        <v>1971</v>
      </c>
      <c r="B1819">
        <v>4</v>
      </c>
      <c r="C1819">
        <v>13</v>
      </c>
      <c r="D1819">
        <v>1818</v>
      </c>
      <c r="E1819" s="25" t="s">
        <v>188</v>
      </c>
      <c r="F1819">
        <f>VLOOKUP(E1819,morphology!B:C,2,FALSE)</f>
        <v>216</v>
      </c>
    </row>
    <row r="1820" spans="1:6">
      <c r="A1820" t="s">
        <v>1971</v>
      </c>
      <c r="B1820">
        <v>4</v>
      </c>
      <c r="C1820">
        <v>13</v>
      </c>
      <c r="D1820">
        <v>1819</v>
      </c>
      <c r="E1820" s="25" t="s">
        <v>1390</v>
      </c>
      <c r="F1820">
        <f>VLOOKUP(E1820,morphology!B:C,2,FALSE)</f>
        <v>16</v>
      </c>
    </row>
    <row r="1821" spans="1:6">
      <c r="A1821" t="s">
        <v>1971</v>
      </c>
      <c r="B1821">
        <v>4</v>
      </c>
      <c r="C1821">
        <v>13</v>
      </c>
      <c r="D1821">
        <v>1820</v>
      </c>
      <c r="E1821" s="25" t="s">
        <v>1913</v>
      </c>
      <c r="F1821">
        <f>VLOOKUP(E1821,morphology!B:C,2,FALSE)</f>
        <v>391</v>
      </c>
    </row>
    <row r="1822" spans="1:6">
      <c r="A1822" t="s">
        <v>1971</v>
      </c>
      <c r="B1822">
        <v>4</v>
      </c>
      <c r="C1822">
        <v>13</v>
      </c>
      <c r="D1822">
        <v>1821</v>
      </c>
      <c r="E1822" s="25" t="s">
        <v>1535</v>
      </c>
      <c r="F1822">
        <f>VLOOKUP(E1822,morphology!B:C,2,FALSE)</f>
        <v>45</v>
      </c>
    </row>
    <row r="1823" spans="1:6">
      <c r="A1823" t="s">
        <v>1971</v>
      </c>
      <c r="B1823">
        <v>4</v>
      </c>
      <c r="C1823">
        <v>13</v>
      </c>
      <c r="D1823">
        <v>1822</v>
      </c>
      <c r="E1823" s="25" t="s">
        <v>1685</v>
      </c>
      <c r="F1823">
        <f>VLOOKUP(E1823,morphology!B:C,2,FALSE)</f>
        <v>289</v>
      </c>
    </row>
    <row r="1824" spans="1:6">
      <c r="A1824" t="s">
        <v>1971</v>
      </c>
      <c r="B1824">
        <v>4</v>
      </c>
      <c r="C1824">
        <v>13</v>
      </c>
      <c r="D1824">
        <v>1823</v>
      </c>
      <c r="E1824" s="25" t="s">
        <v>1686</v>
      </c>
      <c r="F1824">
        <f>VLOOKUP(E1824,morphology!B:C,2,FALSE)</f>
        <v>33</v>
      </c>
    </row>
    <row r="1825" spans="1:6">
      <c r="A1825" t="s">
        <v>1971</v>
      </c>
      <c r="B1825">
        <v>4</v>
      </c>
      <c r="C1825">
        <v>13</v>
      </c>
      <c r="D1825">
        <v>1824</v>
      </c>
      <c r="E1825" s="25" t="s">
        <v>1966</v>
      </c>
      <c r="F1825">
        <f>VLOOKUP(E1825,morphology!B:C,2,FALSE)</f>
        <v>0</v>
      </c>
    </row>
    <row r="1826" spans="1:6">
      <c r="A1826" t="s">
        <v>1971</v>
      </c>
      <c r="B1826">
        <v>4</v>
      </c>
      <c r="C1826">
        <v>14</v>
      </c>
      <c r="D1826">
        <v>1825</v>
      </c>
      <c r="E1826" s="26" t="s">
        <v>1645</v>
      </c>
      <c r="F1826">
        <f>VLOOKUP(E1826,morphology!B:C,2,FALSE)</f>
        <v>0</v>
      </c>
    </row>
    <row r="1827" spans="1:6">
      <c r="A1827" t="s">
        <v>1971</v>
      </c>
      <c r="B1827">
        <v>4</v>
      </c>
      <c r="C1827">
        <v>14</v>
      </c>
      <c r="D1827">
        <v>1826</v>
      </c>
      <c r="E1827" s="25" t="s">
        <v>1385</v>
      </c>
      <c r="F1827">
        <f>VLOOKUP(E1827,morphology!B:C,2,FALSE)</f>
        <v>11</v>
      </c>
    </row>
    <row r="1828" spans="1:6">
      <c r="A1828" t="s">
        <v>1971</v>
      </c>
      <c r="B1828">
        <v>4</v>
      </c>
      <c r="C1828">
        <v>14</v>
      </c>
      <c r="D1828">
        <v>1827</v>
      </c>
      <c r="E1828" s="25" t="s">
        <v>1711</v>
      </c>
      <c r="F1828">
        <f>VLOOKUP(E1828,morphology!B:C,2,FALSE)</f>
        <v>50</v>
      </c>
    </row>
    <row r="1829" spans="1:6">
      <c r="A1829" t="s">
        <v>1971</v>
      </c>
      <c r="B1829">
        <v>4</v>
      </c>
      <c r="C1829">
        <v>14</v>
      </c>
      <c r="D1829">
        <v>1828</v>
      </c>
      <c r="E1829" s="25" t="s">
        <v>1947</v>
      </c>
      <c r="F1829">
        <f>VLOOKUP(E1829,morphology!B:C,2,FALSE)</f>
        <v>433</v>
      </c>
    </row>
    <row r="1830" spans="1:6">
      <c r="A1830" t="s">
        <v>1971</v>
      </c>
      <c r="B1830">
        <v>4</v>
      </c>
      <c r="C1830">
        <v>14</v>
      </c>
      <c r="D1830">
        <v>1829</v>
      </c>
      <c r="E1830" s="25" t="s">
        <v>1385</v>
      </c>
      <c r="F1830">
        <f>VLOOKUP(E1830,morphology!B:C,2,FALSE)</f>
        <v>11</v>
      </c>
    </row>
    <row r="1831" spans="1:6">
      <c r="A1831" t="s">
        <v>1971</v>
      </c>
      <c r="B1831">
        <v>4</v>
      </c>
      <c r="C1831">
        <v>14</v>
      </c>
      <c r="D1831">
        <v>1830</v>
      </c>
      <c r="E1831" s="25" t="s">
        <v>1698</v>
      </c>
      <c r="F1831">
        <f>VLOOKUP(E1831,morphology!B:C,2,FALSE)</f>
        <v>23</v>
      </c>
    </row>
    <row r="1832" spans="1:6">
      <c r="A1832" t="s">
        <v>1971</v>
      </c>
      <c r="B1832">
        <v>4</v>
      </c>
      <c r="C1832">
        <v>14</v>
      </c>
      <c r="D1832">
        <v>1831</v>
      </c>
      <c r="E1832" s="25" t="s">
        <v>92</v>
      </c>
      <c r="F1832">
        <f>VLOOKUP(E1832,morphology!B:C,2,FALSE)</f>
        <v>59</v>
      </c>
    </row>
    <row r="1833" spans="1:6">
      <c r="A1833" t="s">
        <v>1971</v>
      </c>
      <c r="B1833">
        <v>4</v>
      </c>
      <c r="C1833">
        <v>14</v>
      </c>
      <c r="D1833">
        <v>1832</v>
      </c>
      <c r="E1833" s="25" t="s">
        <v>1494</v>
      </c>
      <c r="F1833">
        <f>VLOOKUP(E1833,morphology!B:C,2,FALSE)</f>
        <v>60</v>
      </c>
    </row>
    <row r="1834" spans="1:6">
      <c r="A1834" t="s">
        <v>1971</v>
      </c>
      <c r="B1834">
        <v>4</v>
      </c>
      <c r="C1834">
        <v>14</v>
      </c>
      <c r="D1834">
        <v>1833</v>
      </c>
      <c r="E1834" s="25" t="s">
        <v>1845</v>
      </c>
      <c r="F1834">
        <f>VLOOKUP(E1834,morphology!B:C,2,FALSE)</f>
        <v>290</v>
      </c>
    </row>
    <row r="1835" spans="1:6">
      <c r="A1835" t="s">
        <v>1971</v>
      </c>
      <c r="B1835">
        <v>4</v>
      </c>
      <c r="C1835">
        <v>14</v>
      </c>
      <c r="D1835">
        <v>1834</v>
      </c>
      <c r="E1835" s="25" t="s">
        <v>1935</v>
      </c>
      <c r="F1835">
        <f>VLOOKUP(E1835,morphology!B:C,2,FALSE)</f>
        <v>419</v>
      </c>
    </row>
    <row r="1836" spans="1:6">
      <c r="A1836" t="s">
        <v>1971</v>
      </c>
      <c r="B1836">
        <v>4</v>
      </c>
      <c r="C1836">
        <v>14</v>
      </c>
      <c r="D1836">
        <v>1835</v>
      </c>
      <c r="E1836" s="25" t="s">
        <v>1431</v>
      </c>
      <c r="F1836">
        <f>VLOOKUP(E1836,morphology!B:C,2,FALSE)</f>
        <v>31</v>
      </c>
    </row>
    <row r="1837" spans="1:6">
      <c r="A1837" t="s">
        <v>1971</v>
      </c>
      <c r="B1837">
        <v>4</v>
      </c>
      <c r="C1837">
        <v>14</v>
      </c>
      <c r="D1837">
        <v>1836</v>
      </c>
      <c r="E1837" s="25" t="s">
        <v>1515</v>
      </c>
      <c r="F1837">
        <f>VLOOKUP(E1837,morphology!B:C,2,FALSE)</f>
        <v>255</v>
      </c>
    </row>
    <row r="1838" spans="1:6">
      <c r="A1838" t="s">
        <v>1971</v>
      </c>
      <c r="B1838">
        <v>4</v>
      </c>
      <c r="C1838">
        <v>14</v>
      </c>
      <c r="D1838">
        <v>1837</v>
      </c>
      <c r="E1838" s="25" t="s">
        <v>1948</v>
      </c>
      <c r="F1838">
        <f>VLOOKUP(E1838,morphology!B:C,2,FALSE)</f>
        <v>434</v>
      </c>
    </row>
    <row r="1839" spans="1:6">
      <c r="A1839" t="s">
        <v>1971</v>
      </c>
      <c r="B1839">
        <v>4</v>
      </c>
      <c r="C1839">
        <v>14</v>
      </c>
      <c r="D1839">
        <v>1838</v>
      </c>
      <c r="E1839" s="25" t="s">
        <v>1390</v>
      </c>
      <c r="F1839">
        <f>VLOOKUP(E1839,morphology!B:C,2,FALSE)</f>
        <v>16</v>
      </c>
    </row>
    <row r="1840" spans="1:6">
      <c r="A1840" t="s">
        <v>1971</v>
      </c>
      <c r="B1840">
        <v>4</v>
      </c>
      <c r="C1840">
        <v>14</v>
      </c>
      <c r="D1840">
        <v>1839</v>
      </c>
      <c r="E1840" s="25" t="s">
        <v>1794</v>
      </c>
      <c r="F1840">
        <f>VLOOKUP(E1840,morphology!B:C,2,FALSE)</f>
        <v>128</v>
      </c>
    </row>
    <row r="1841" spans="1:6">
      <c r="A1841" t="s">
        <v>1971</v>
      </c>
      <c r="B1841">
        <v>4</v>
      </c>
      <c r="C1841">
        <v>14</v>
      </c>
      <c r="D1841">
        <v>1840</v>
      </c>
      <c r="E1841" s="25" t="s">
        <v>1966</v>
      </c>
      <c r="F1841">
        <f>VLOOKUP(E1841,morphology!B:C,2,FALSE)</f>
        <v>0</v>
      </c>
    </row>
    <row r="1842" spans="1:6">
      <c r="A1842" t="s">
        <v>1971</v>
      </c>
      <c r="B1842">
        <v>4</v>
      </c>
      <c r="C1842">
        <v>15</v>
      </c>
      <c r="D1842">
        <v>1841</v>
      </c>
      <c r="E1842" s="26" t="s">
        <v>1653</v>
      </c>
      <c r="F1842">
        <f>VLOOKUP(E1842,morphology!B:C,2,FALSE)</f>
        <v>0</v>
      </c>
    </row>
    <row r="1843" spans="1:6">
      <c r="A1843" t="s">
        <v>1971</v>
      </c>
      <c r="B1843">
        <v>4</v>
      </c>
      <c r="C1843">
        <v>15</v>
      </c>
      <c r="D1843">
        <v>1842</v>
      </c>
      <c r="E1843" s="25" t="s">
        <v>1752</v>
      </c>
      <c r="F1843">
        <f>VLOOKUP(E1843,morphology!B:C,2,FALSE)</f>
        <v>140</v>
      </c>
    </row>
    <row r="1844" spans="1:6">
      <c r="A1844" t="s">
        <v>1971</v>
      </c>
      <c r="B1844">
        <v>4</v>
      </c>
      <c r="C1844">
        <v>15</v>
      </c>
      <c r="D1844">
        <v>1843</v>
      </c>
      <c r="E1844" s="25" t="s">
        <v>1654</v>
      </c>
      <c r="F1844">
        <f>VLOOKUP(E1844,morphology!B:C,2,FALSE)</f>
        <v>69</v>
      </c>
    </row>
    <row r="1845" spans="1:6">
      <c r="A1845" t="s">
        <v>1971</v>
      </c>
      <c r="B1845">
        <v>4</v>
      </c>
      <c r="C1845">
        <v>15</v>
      </c>
      <c r="D1845">
        <v>1844</v>
      </c>
      <c r="E1845" s="25" t="s">
        <v>1949</v>
      </c>
      <c r="F1845">
        <f>VLOOKUP(E1845,morphology!B:C,2,FALSE)</f>
        <v>435</v>
      </c>
    </row>
    <row r="1846" spans="1:6">
      <c r="A1846" t="s">
        <v>1971</v>
      </c>
      <c r="B1846">
        <v>4</v>
      </c>
      <c r="C1846">
        <v>15</v>
      </c>
      <c r="D1846">
        <v>1845</v>
      </c>
      <c r="E1846" s="25" t="s">
        <v>92</v>
      </c>
      <c r="F1846">
        <f>VLOOKUP(E1846,morphology!B:C,2,FALSE)</f>
        <v>59</v>
      </c>
    </row>
    <row r="1847" spans="1:6">
      <c r="A1847" t="s">
        <v>1971</v>
      </c>
      <c r="B1847">
        <v>4</v>
      </c>
      <c r="C1847">
        <v>15</v>
      </c>
      <c r="D1847">
        <v>1846</v>
      </c>
      <c r="E1847" s="25" t="s">
        <v>716</v>
      </c>
      <c r="F1847">
        <f>VLOOKUP(E1847,morphology!B:C,2,FALSE)</f>
        <v>250</v>
      </c>
    </row>
    <row r="1848" spans="1:6">
      <c r="A1848" t="s">
        <v>1971</v>
      </c>
      <c r="B1848">
        <v>4</v>
      </c>
      <c r="C1848">
        <v>15</v>
      </c>
      <c r="D1848">
        <v>1847</v>
      </c>
      <c r="E1848" s="25" t="s">
        <v>1493</v>
      </c>
      <c r="F1848">
        <f>VLOOKUP(E1848,morphology!B:C,2,FALSE)</f>
        <v>63</v>
      </c>
    </row>
    <row r="1849" spans="1:6">
      <c r="A1849" t="s">
        <v>1971</v>
      </c>
      <c r="B1849">
        <v>4</v>
      </c>
      <c r="C1849">
        <v>15</v>
      </c>
      <c r="D1849">
        <v>1848</v>
      </c>
      <c r="E1849" s="25" t="s">
        <v>1494</v>
      </c>
      <c r="F1849">
        <f>VLOOKUP(E1849,morphology!B:C,2,FALSE)</f>
        <v>60</v>
      </c>
    </row>
    <row r="1850" spans="1:6">
      <c r="A1850" t="s">
        <v>1971</v>
      </c>
      <c r="B1850">
        <v>4</v>
      </c>
      <c r="C1850">
        <v>15</v>
      </c>
      <c r="D1850">
        <v>1849</v>
      </c>
      <c r="E1850" s="25" t="s">
        <v>1608</v>
      </c>
      <c r="F1850">
        <f>VLOOKUP(E1850,morphology!B:C,2,FALSE)</f>
        <v>325</v>
      </c>
    </row>
    <row r="1851" spans="1:6">
      <c r="A1851" t="s">
        <v>1971</v>
      </c>
      <c r="B1851">
        <v>4</v>
      </c>
      <c r="C1851">
        <v>15</v>
      </c>
      <c r="D1851">
        <v>1850</v>
      </c>
      <c r="E1851" s="25" t="s">
        <v>1390</v>
      </c>
      <c r="F1851">
        <f>VLOOKUP(E1851,morphology!B:C,2,FALSE)</f>
        <v>16</v>
      </c>
    </row>
    <row r="1852" spans="1:6">
      <c r="A1852" t="s">
        <v>1971</v>
      </c>
      <c r="B1852">
        <v>4</v>
      </c>
      <c r="C1852">
        <v>15</v>
      </c>
      <c r="D1852">
        <v>1851</v>
      </c>
      <c r="E1852" s="25" t="s">
        <v>1437</v>
      </c>
      <c r="F1852">
        <f>VLOOKUP(E1852,morphology!B:C,2,FALSE)</f>
        <v>147</v>
      </c>
    </row>
    <row r="1853" spans="1:6">
      <c r="A1853" t="s">
        <v>1971</v>
      </c>
      <c r="B1853">
        <v>4</v>
      </c>
      <c r="C1853">
        <v>15</v>
      </c>
      <c r="D1853">
        <v>1852</v>
      </c>
      <c r="E1853" s="25" t="s">
        <v>1696</v>
      </c>
      <c r="F1853">
        <f>VLOOKUP(E1853,morphology!B:C,2,FALSE)</f>
        <v>0</v>
      </c>
    </row>
    <row r="1854" spans="1:6">
      <c r="A1854" t="s">
        <v>1971</v>
      </c>
      <c r="B1854">
        <v>4</v>
      </c>
      <c r="C1854">
        <v>15</v>
      </c>
      <c r="D1854">
        <v>1853</v>
      </c>
      <c r="E1854" s="25" t="s">
        <v>1494</v>
      </c>
      <c r="F1854">
        <f>VLOOKUP(E1854,morphology!B:C,2,FALSE)</f>
        <v>60</v>
      </c>
    </row>
    <row r="1855" spans="1:6">
      <c r="A1855" t="s">
        <v>1971</v>
      </c>
      <c r="B1855">
        <v>4</v>
      </c>
      <c r="C1855">
        <v>15</v>
      </c>
      <c r="D1855">
        <v>1854</v>
      </c>
      <c r="E1855" s="25" t="s">
        <v>1633</v>
      </c>
      <c r="F1855">
        <f>VLOOKUP(E1855,morphology!B:C,2,FALSE)</f>
        <v>61</v>
      </c>
    </row>
    <row r="1856" spans="1:6">
      <c r="A1856" t="s">
        <v>1971</v>
      </c>
      <c r="B1856">
        <v>4</v>
      </c>
      <c r="C1856">
        <v>15</v>
      </c>
      <c r="D1856">
        <v>1855</v>
      </c>
      <c r="E1856" s="25" t="s">
        <v>190</v>
      </c>
      <c r="F1856">
        <f>VLOOKUP(E1856,morphology!B:C,2,FALSE)</f>
        <v>65</v>
      </c>
    </row>
    <row r="1857" spans="1:6">
      <c r="A1857" t="s">
        <v>1971</v>
      </c>
      <c r="B1857">
        <v>4</v>
      </c>
      <c r="C1857">
        <v>15</v>
      </c>
      <c r="D1857">
        <v>1856</v>
      </c>
      <c r="E1857" s="25" t="s">
        <v>1529</v>
      </c>
      <c r="F1857">
        <f>VLOOKUP(E1857,morphology!B:C,2,FALSE)</f>
        <v>66</v>
      </c>
    </row>
    <row r="1858" spans="1:6">
      <c r="A1858" t="s">
        <v>1971</v>
      </c>
      <c r="B1858">
        <v>4</v>
      </c>
      <c r="C1858">
        <v>15</v>
      </c>
      <c r="D1858">
        <v>1857</v>
      </c>
      <c r="E1858" s="25" t="s">
        <v>1786</v>
      </c>
      <c r="F1858">
        <f>VLOOKUP(E1858,morphology!B:C,2,FALSE)</f>
        <v>182</v>
      </c>
    </row>
    <row r="1859" spans="1:6">
      <c r="A1859" t="s">
        <v>1971</v>
      </c>
      <c r="B1859">
        <v>4</v>
      </c>
      <c r="C1859">
        <v>15</v>
      </c>
      <c r="D1859">
        <v>1858</v>
      </c>
      <c r="E1859" s="25" t="s">
        <v>1385</v>
      </c>
      <c r="F1859">
        <f>VLOOKUP(E1859,morphology!B:C,2,FALSE)</f>
        <v>11</v>
      </c>
    </row>
    <row r="1860" spans="1:6">
      <c r="A1860" t="s">
        <v>1971</v>
      </c>
      <c r="B1860">
        <v>4</v>
      </c>
      <c r="C1860">
        <v>15</v>
      </c>
      <c r="D1860">
        <v>1859</v>
      </c>
      <c r="E1860" s="25" t="s">
        <v>1743</v>
      </c>
      <c r="F1860">
        <f>VLOOKUP(E1860,morphology!B:C,2,FALSE)</f>
        <v>120</v>
      </c>
    </row>
    <row r="1861" spans="1:6">
      <c r="A1861" t="s">
        <v>1971</v>
      </c>
      <c r="B1861">
        <v>4</v>
      </c>
      <c r="C1861">
        <v>15</v>
      </c>
      <c r="D1861">
        <v>1860</v>
      </c>
      <c r="E1861" s="25" t="s">
        <v>190</v>
      </c>
      <c r="F1861">
        <f>VLOOKUP(E1861,morphology!B:C,2,FALSE)</f>
        <v>65</v>
      </c>
    </row>
    <row r="1862" spans="1:6">
      <c r="A1862" t="s">
        <v>1971</v>
      </c>
      <c r="B1862">
        <v>4</v>
      </c>
      <c r="C1862">
        <v>15</v>
      </c>
      <c r="D1862">
        <v>1861</v>
      </c>
      <c r="E1862" s="25" t="s">
        <v>1614</v>
      </c>
      <c r="F1862">
        <f>VLOOKUP(E1862,morphology!B:C,2,FALSE)</f>
        <v>73</v>
      </c>
    </row>
    <row r="1863" spans="1:6">
      <c r="A1863" t="s">
        <v>1971</v>
      </c>
      <c r="B1863">
        <v>4</v>
      </c>
      <c r="C1863">
        <v>15</v>
      </c>
      <c r="D1863">
        <v>1862</v>
      </c>
      <c r="E1863" s="25" t="s">
        <v>1629</v>
      </c>
      <c r="F1863">
        <f>VLOOKUP(E1863,morphology!B:C,2,FALSE)</f>
        <v>436</v>
      </c>
    </row>
    <row r="1864" spans="1:6">
      <c r="A1864" t="s">
        <v>1971</v>
      </c>
      <c r="B1864">
        <v>4</v>
      </c>
      <c r="C1864">
        <v>15</v>
      </c>
      <c r="D1864">
        <v>1863</v>
      </c>
      <c r="E1864" s="25" t="s">
        <v>1966</v>
      </c>
      <c r="F1864">
        <f>VLOOKUP(E1864,morphology!B:C,2,FALSE)</f>
        <v>0</v>
      </c>
    </row>
    <row r="1865" spans="1:6">
      <c r="A1865" t="s">
        <v>1971</v>
      </c>
      <c r="B1865">
        <v>4</v>
      </c>
      <c r="C1865">
        <v>16</v>
      </c>
      <c r="D1865">
        <v>1864</v>
      </c>
      <c r="E1865" s="26" t="s">
        <v>1658</v>
      </c>
      <c r="F1865">
        <f>VLOOKUP(E1865,morphology!B:C,2,FALSE)</f>
        <v>0</v>
      </c>
    </row>
    <row r="1866" spans="1:6">
      <c r="A1866" t="s">
        <v>1971</v>
      </c>
      <c r="B1866">
        <v>4</v>
      </c>
      <c r="C1866">
        <v>16</v>
      </c>
      <c r="D1866">
        <v>1865</v>
      </c>
      <c r="E1866" s="25" t="s">
        <v>1385</v>
      </c>
      <c r="F1866">
        <f>VLOOKUP(E1866,morphology!B:C,2,FALSE)</f>
        <v>11</v>
      </c>
    </row>
    <row r="1867" spans="1:6">
      <c r="A1867" t="s">
        <v>1971</v>
      </c>
      <c r="B1867">
        <v>4</v>
      </c>
      <c r="C1867">
        <v>16</v>
      </c>
      <c r="D1867">
        <v>1866</v>
      </c>
      <c r="E1867" s="25" t="s">
        <v>1711</v>
      </c>
      <c r="F1867">
        <f>VLOOKUP(E1867,morphology!B:C,2,FALSE)</f>
        <v>50</v>
      </c>
    </row>
    <row r="1868" spans="1:6">
      <c r="A1868" t="s">
        <v>1971</v>
      </c>
      <c r="B1868">
        <v>4</v>
      </c>
      <c r="C1868">
        <v>16</v>
      </c>
      <c r="D1868">
        <v>1867</v>
      </c>
      <c r="E1868" s="25" t="s">
        <v>1748</v>
      </c>
      <c r="F1868">
        <f>VLOOKUP(E1868,morphology!B:C,2,FALSE)</f>
        <v>131</v>
      </c>
    </row>
    <row r="1869" spans="1:6">
      <c r="A1869" t="s">
        <v>1971</v>
      </c>
      <c r="B1869">
        <v>4</v>
      </c>
      <c r="C1869">
        <v>16</v>
      </c>
      <c r="D1869">
        <v>1868</v>
      </c>
      <c r="E1869" s="25" t="s">
        <v>1385</v>
      </c>
      <c r="F1869">
        <f>VLOOKUP(E1869,morphology!B:C,2,FALSE)</f>
        <v>11</v>
      </c>
    </row>
    <row r="1870" spans="1:6">
      <c r="A1870" t="s">
        <v>1971</v>
      </c>
      <c r="B1870">
        <v>4</v>
      </c>
      <c r="C1870">
        <v>16</v>
      </c>
      <c r="D1870">
        <v>1869</v>
      </c>
      <c r="E1870" s="25" t="s">
        <v>1950</v>
      </c>
      <c r="F1870">
        <f>VLOOKUP(E1870,morphology!B:C,2,FALSE)</f>
        <v>437</v>
      </c>
    </row>
    <row r="1871" spans="1:6">
      <c r="A1871" t="s">
        <v>1971</v>
      </c>
      <c r="B1871">
        <v>4</v>
      </c>
      <c r="C1871">
        <v>16</v>
      </c>
      <c r="D1871">
        <v>1870</v>
      </c>
      <c r="E1871" s="25" t="s">
        <v>1423</v>
      </c>
      <c r="F1871">
        <f>VLOOKUP(E1871,morphology!B:C,2,FALSE)</f>
        <v>26</v>
      </c>
    </row>
    <row r="1872" spans="1:6">
      <c r="A1872" t="s">
        <v>1971</v>
      </c>
      <c r="B1872">
        <v>4</v>
      </c>
      <c r="C1872">
        <v>16</v>
      </c>
      <c r="D1872">
        <v>1871</v>
      </c>
      <c r="E1872" s="25" t="s">
        <v>1844</v>
      </c>
      <c r="F1872">
        <f>VLOOKUP(E1872,morphology!B:C,2,FALSE)</f>
        <v>288</v>
      </c>
    </row>
    <row r="1873" spans="1:6">
      <c r="A1873" t="s">
        <v>1971</v>
      </c>
      <c r="B1873">
        <v>4</v>
      </c>
      <c r="C1873">
        <v>16</v>
      </c>
      <c r="D1873">
        <v>1872</v>
      </c>
      <c r="E1873" s="25" t="s">
        <v>1462</v>
      </c>
      <c r="F1873">
        <f>VLOOKUP(E1873,morphology!B:C,2,FALSE)</f>
        <v>57</v>
      </c>
    </row>
    <row r="1874" spans="1:6">
      <c r="A1874" t="s">
        <v>1971</v>
      </c>
      <c r="B1874">
        <v>4</v>
      </c>
      <c r="C1874">
        <v>16</v>
      </c>
      <c r="D1874">
        <v>1873</v>
      </c>
      <c r="E1874" s="25" t="s">
        <v>1628</v>
      </c>
      <c r="F1874">
        <f>VLOOKUP(E1874,morphology!B:C,2,FALSE)</f>
        <v>257</v>
      </c>
    </row>
    <row r="1875" spans="1:6">
      <c r="A1875" t="s">
        <v>1971</v>
      </c>
      <c r="B1875">
        <v>4</v>
      </c>
      <c r="C1875">
        <v>16</v>
      </c>
      <c r="D1875">
        <v>1874</v>
      </c>
      <c r="E1875" s="25" t="s">
        <v>1494</v>
      </c>
      <c r="F1875">
        <f>VLOOKUP(E1875,morphology!B:C,2,FALSE)</f>
        <v>60</v>
      </c>
    </row>
    <row r="1876" spans="1:6">
      <c r="A1876" t="s">
        <v>1971</v>
      </c>
      <c r="B1876">
        <v>4</v>
      </c>
      <c r="C1876">
        <v>16</v>
      </c>
      <c r="D1876">
        <v>1875</v>
      </c>
      <c r="E1876" s="25" t="s">
        <v>1633</v>
      </c>
      <c r="F1876">
        <f>VLOOKUP(E1876,morphology!B:C,2,FALSE)</f>
        <v>61</v>
      </c>
    </row>
    <row r="1877" spans="1:6">
      <c r="A1877" t="s">
        <v>1971</v>
      </c>
      <c r="B1877">
        <v>4</v>
      </c>
      <c r="C1877">
        <v>16</v>
      </c>
      <c r="D1877">
        <v>1876</v>
      </c>
      <c r="E1877" s="25" t="s">
        <v>190</v>
      </c>
      <c r="F1877">
        <f>VLOOKUP(E1877,morphology!B:C,2,FALSE)</f>
        <v>65</v>
      </c>
    </row>
    <row r="1878" spans="1:6">
      <c r="A1878" t="s">
        <v>1971</v>
      </c>
      <c r="B1878">
        <v>4</v>
      </c>
      <c r="C1878">
        <v>16</v>
      </c>
      <c r="D1878">
        <v>1877</v>
      </c>
      <c r="E1878" s="25" t="s">
        <v>1686</v>
      </c>
      <c r="F1878">
        <f>VLOOKUP(E1878,morphology!B:C,2,FALSE)</f>
        <v>33</v>
      </c>
    </row>
    <row r="1879" spans="1:6">
      <c r="A1879" t="s">
        <v>1971</v>
      </c>
      <c r="B1879">
        <v>4</v>
      </c>
      <c r="C1879">
        <v>16</v>
      </c>
      <c r="D1879">
        <v>1878</v>
      </c>
      <c r="E1879" s="25" t="s">
        <v>1966</v>
      </c>
      <c r="F1879">
        <f>VLOOKUP(E1879,morphology!B:C,2,FALSE)</f>
        <v>0</v>
      </c>
    </row>
    <row r="1880" spans="1:6">
      <c r="A1880" t="s">
        <v>1971</v>
      </c>
      <c r="B1880">
        <v>4</v>
      </c>
      <c r="C1880">
        <v>16</v>
      </c>
      <c r="D1880">
        <v>1879</v>
      </c>
      <c r="E1880" s="25" t="s">
        <v>1407</v>
      </c>
      <c r="F1880">
        <f>VLOOKUP(E1880,morphology!B:C,2,FALSE)</f>
        <v>60</v>
      </c>
    </row>
    <row r="1881" spans="1:6">
      <c r="A1881" t="s">
        <v>1971</v>
      </c>
      <c r="B1881">
        <v>4</v>
      </c>
      <c r="C1881">
        <v>16</v>
      </c>
      <c r="D1881">
        <v>1880</v>
      </c>
      <c r="E1881" s="25" t="s">
        <v>1633</v>
      </c>
      <c r="F1881">
        <f>VLOOKUP(E1881,morphology!B:C,2,FALSE)</f>
        <v>61</v>
      </c>
    </row>
    <row r="1882" spans="1:6">
      <c r="A1882" t="s">
        <v>1971</v>
      </c>
      <c r="B1882">
        <v>4</v>
      </c>
      <c r="C1882">
        <v>16</v>
      </c>
      <c r="D1882">
        <v>1881</v>
      </c>
      <c r="E1882" s="25" t="s">
        <v>1595</v>
      </c>
      <c r="F1882">
        <f>VLOOKUP(E1882,morphology!B:C,2,FALSE)</f>
        <v>146</v>
      </c>
    </row>
    <row r="1883" spans="1:6">
      <c r="A1883" t="s">
        <v>1971</v>
      </c>
      <c r="B1883">
        <v>4</v>
      </c>
      <c r="C1883">
        <v>16</v>
      </c>
      <c r="D1883">
        <v>1882</v>
      </c>
      <c r="E1883" s="25" t="s">
        <v>3650</v>
      </c>
      <c r="F1883">
        <f>VLOOKUP(E1883,morphology!B:C,2,FALSE)</f>
        <v>139</v>
      </c>
    </row>
    <row r="1884" spans="1:6">
      <c r="A1884" t="s">
        <v>1971</v>
      </c>
      <c r="B1884">
        <v>4</v>
      </c>
      <c r="C1884">
        <v>16</v>
      </c>
      <c r="D1884">
        <v>1883</v>
      </c>
      <c r="E1884" s="25" t="s">
        <v>1696</v>
      </c>
      <c r="F1884">
        <f>VLOOKUP(E1884,morphology!B:C,2,FALSE)</f>
        <v>0</v>
      </c>
    </row>
    <row r="1885" spans="1:6">
      <c r="A1885" t="s">
        <v>1971</v>
      </c>
      <c r="B1885">
        <v>4</v>
      </c>
      <c r="C1885">
        <v>16</v>
      </c>
      <c r="D1885">
        <v>1884</v>
      </c>
      <c r="E1885" s="25" t="s">
        <v>1385</v>
      </c>
      <c r="F1885">
        <f>VLOOKUP(E1885,morphology!B:C,2,FALSE)</f>
        <v>11</v>
      </c>
    </row>
    <row r="1886" spans="1:6">
      <c r="A1886" t="s">
        <v>1971</v>
      </c>
      <c r="B1886">
        <v>4</v>
      </c>
      <c r="C1886">
        <v>16</v>
      </c>
      <c r="D1886">
        <v>1885</v>
      </c>
      <c r="E1886" s="25" t="s">
        <v>1494</v>
      </c>
      <c r="F1886">
        <f>VLOOKUP(E1886,morphology!B:C,2,FALSE)</f>
        <v>60</v>
      </c>
    </row>
    <row r="1887" spans="1:6">
      <c r="A1887" t="s">
        <v>1971</v>
      </c>
      <c r="B1887">
        <v>4</v>
      </c>
      <c r="C1887">
        <v>16</v>
      </c>
      <c r="D1887">
        <v>1886</v>
      </c>
      <c r="E1887" s="25" t="s">
        <v>1507</v>
      </c>
      <c r="F1887">
        <f>VLOOKUP(E1887,morphology!B:C,2,FALSE)</f>
        <v>316</v>
      </c>
    </row>
    <row r="1888" spans="1:6">
      <c r="A1888" t="s">
        <v>1971</v>
      </c>
      <c r="B1888">
        <v>4</v>
      </c>
      <c r="C1888">
        <v>16</v>
      </c>
      <c r="D1888">
        <v>1887</v>
      </c>
      <c r="E1888" s="25" t="s">
        <v>190</v>
      </c>
      <c r="F1888">
        <f>VLOOKUP(E1888,morphology!B:C,2,FALSE)</f>
        <v>65</v>
      </c>
    </row>
    <row r="1889" spans="1:6">
      <c r="A1889" t="s">
        <v>1971</v>
      </c>
      <c r="B1889">
        <v>4</v>
      </c>
      <c r="C1889">
        <v>16</v>
      </c>
      <c r="D1889">
        <v>1888</v>
      </c>
      <c r="E1889" s="25" t="s">
        <v>1508</v>
      </c>
      <c r="F1889">
        <f>VLOOKUP(E1889,morphology!B:C,2,FALSE)</f>
        <v>176</v>
      </c>
    </row>
    <row r="1890" spans="1:6">
      <c r="A1890" t="s">
        <v>1971</v>
      </c>
      <c r="B1890">
        <v>4</v>
      </c>
      <c r="C1890">
        <v>16</v>
      </c>
      <c r="D1890">
        <v>1889</v>
      </c>
      <c r="E1890" s="25" t="s">
        <v>1951</v>
      </c>
      <c r="F1890">
        <f>VLOOKUP(E1890,morphology!B:C,2,FALSE)</f>
        <v>438</v>
      </c>
    </row>
    <row r="1891" spans="1:6">
      <c r="A1891" t="s">
        <v>1971</v>
      </c>
      <c r="B1891">
        <v>4</v>
      </c>
      <c r="C1891">
        <v>16</v>
      </c>
      <c r="D1891">
        <v>1890</v>
      </c>
      <c r="E1891" s="25" t="s">
        <v>190</v>
      </c>
      <c r="F1891">
        <f>VLOOKUP(E1891,morphology!B:C,2,FALSE)</f>
        <v>65</v>
      </c>
    </row>
    <row r="1892" spans="1:6">
      <c r="A1892" t="s">
        <v>1971</v>
      </c>
      <c r="B1892">
        <v>4</v>
      </c>
      <c r="C1892">
        <v>16</v>
      </c>
      <c r="D1892">
        <v>1891</v>
      </c>
      <c r="E1892" s="25" t="s">
        <v>1614</v>
      </c>
      <c r="F1892">
        <f>VLOOKUP(E1892,morphology!B:C,2,FALSE)</f>
        <v>73</v>
      </c>
    </row>
    <row r="1893" spans="1:6">
      <c r="A1893" t="s">
        <v>1971</v>
      </c>
      <c r="B1893">
        <v>4</v>
      </c>
      <c r="C1893">
        <v>16</v>
      </c>
      <c r="D1893">
        <v>1892</v>
      </c>
      <c r="E1893" s="25" t="s">
        <v>1629</v>
      </c>
      <c r="F1893">
        <f>VLOOKUP(E1893,morphology!B:C,2,FALSE)</f>
        <v>436</v>
      </c>
    </row>
    <row r="1894" spans="1:6">
      <c r="A1894" t="s">
        <v>1971</v>
      </c>
      <c r="B1894">
        <v>4</v>
      </c>
      <c r="C1894">
        <v>16</v>
      </c>
      <c r="D1894">
        <v>1893</v>
      </c>
      <c r="E1894" s="25" t="s">
        <v>1786</v>
      </c>
      <c r="F1894">
        <f>VLOOKUP(E1894,morphology!B:C,2,FALSE)</f>
        <v>182</v>
      </c>
    </row>
    <row r="1895" spans="1:6">
      <c r="A1895" t="s">
        <v>1971</v>
      </c>
      <c r="B1895">
        <v>4</v>
      </c>
      <c r="C1895">
        <v>16</v>
      </c>
      <c r="D1895">
        <v>1894</v>
      </c>
      <c r="E1895" s="25" t="s">
        <v>1385</v>
      </c>
      <c r="F1895">
        <f>VLOOKUP(E1895,morphology!B:C,2,FALSE)</f>
        <v>11</v>
      </c>
    </row>
    <row r="1896" spans="1:6">
      <c r="A1896" t="s">
        <v>1971</v>
      </c>
      <c r="B1896">
        <v>4</v>
      </c>
      <c r="C1896">
        <v>16</v>
      </c>
      <c r="D1896">
        <v>1895</v>
      </c>
      <c r="E1896" s="25" t="s">
        <v>1494</v>
      </c>
      <c r="F1896">
        <f>VLOOKUP(E1896,morphology!B:C,2,FALSE)</f>
        <v>60</v>
      </c>
    </row>
    <row r="1897" spans="1:6">
      <c r="A1897" t="s">
        <v>1971</v>
      </c>
      <c r="B1897">
        <v>4</v>
      </c>
      <c r="C1897">
        <v>16</v>
      </c>
      <c r="D1897">
        <v>1896</v>
      </c>
      <c r="E1897" s="25" t="s">
        <v>1633</v>
      </c>
      <c r="F1897">
        <f>VLOOKUP(E1897,morphology!B:C,2,FALSE)</f>
        <v>61</v>
      </c>
    </row>
    <row r="1898" spans="1:6">
      <c r="A1898" t="s">
        <v>1971</v>
      </c>
      <c r="B1898">
        <v>4</v>
      </c>
      <c r="C1898">
        <v>16</v>
      </c>
      <c r="D1898">
        <v>1897</v>
      </c>
      <c r="E1898" s="25" t="s">
        <v>190</v>
      </c>
      <c r="F1898">
        <f>VLOOKUP(E1898,morphology!B:C,2,FALSE)</f>
        <v>65</v>
      </c>
    </row>
    <row r="1899" spans="1:6">
      <c r="A1899" t="s">
        <v>1971</v>
      </c>
      <c r="B1899">
        <v>4</v>
      </c>
      <c r="C1899">
        <v>16</v>
      </c>
      <c r="D1899">
        <v>1898</v>
      </c>
      <c r="E1899" s="25" t="s">
        <v>1529</v>
      </c>
      <c r="F1899">
        <f>VLOOKUP(E1899,morphology!B:C,2,FALSE)</f>
        <v>66</v>
      </c>
    </row>
    <row r="1900" spans="1:6">
      <c r="A1900" t="s">
        <v>1971</v>
      </c>
      <c r="B1900">
        <v>4</v>
      </c>
      <c r="C1900">
        <v>16</v>
      </c>
      <c r="D1900">
        <v>1899</v>
      </c>
      <c r="E1900" s="25" t="s">
        <v>1786</v>
      </c>
      <c r="F1900">
        <f>VLOOKUP(E1900,morphology!B:C,2,FALSE)</f>
        <v>182</v>
      </c>
    </row>
    <row r="1901" spans="1:6">
      <c r="A1901" t="s">
        <v>1971</v>
      </c>
      <c r="B1901">
        <v>4</v>
      </c>
      <c r="C1901">
        <v>16</v>
      </c>
      <c r="D1901">
        <v>1900</v>
      </c>
      <c r="E1901" s="25" t="s">
        <v>1966</v>
      </c>
      <c r="F1901">
        <f>VLOOKUP(E1901,morphology!B:C,2,FALSE)</f>
        <v>0</v>
      </c>
    </row>
    <row r="1902" spans="1:6">
      <c r="A1902" t="s">
        <v>1971</v>
      </c>
      <c r="B1902">
        <v>4</v>
      </c>
      <c r="C1902">
        <v>17</v>
      </c>
      <c r="D1902">
        <v>1901</v>
      </c>
      <c r="E1902" s="26" t="s">
        <v>1669</v>
      </c>
      <c r="F1902">
        <f>VLOOKUP(E1902,morphology!B:C,2,FALSE)</f>
        <v>0</v>
      </c>
    </row>
    <row r="1903" spans="1:6">
      <c r="A1903" t="s">
        <v>1971</v>
      </c>
      <c r="B1903">
        <v>4</v>
      </c>
      <c r="C1903">
        <v>17</v>
      </c>
      <c r="D1903">
        <v>1902</v>
      </c>
      <c r="E1903" s="25" t="s">
        <v>190</v>
      </c>
      <c r="F1903">
        <f>VLOOKUP(E1903,morphology!B:C,2,FALSE)</f>
        <v>65</v>
      </c>
    </row>
    <row r="1904" spans="1:6">
      <c r="A1904" t="s">
        <v>1971</v>
      </c>
      <c r="B1904">
        <v>4</v>
      </c>
      <c r="C1904">
        <v>17</v>
      </c>
      <c r="D1904">
        <v>1903</v>
      </c>
      <c r="E1904" s="25" t="s">
        <v>1592</v>
      </c>
      <c r="F1904">
        <f>VLOOKUP(E1904,morphology!B:C,2,FALSE)</f>
        <v>129</v>
      </c>
    </row>
    <row r="1905" spans="1:6">
      <c r="A1905" t="s">
        <v>1971</v>
      </c>
      <c r="B1905">
        <v>4</v>
      </c>
      <c r="C1905">
        <v>17</v>
      </c>
      <c r="D1905">
        <v>1904</v>
      </c>
      <c r="E1905" s="25" t="s">
        <v>1952</v>
      </c>
      <c r="F1905">
        <f>VLOOKUP(E1905,morphology!B:C,2,FALSE)</f>
        <v>148</v>
      </c>
    </row>
    <row r="1906" spans="1:6">
      <c r="A1906" t="s">
        <v>1971</v>
      </c>
      <c r="B1906">
        <v>4</v>
      </c>
      <c r="C1906">
        <v>17</v>
      </c>
      <c r="D1906">
        <v>1905</v>
      </c>
      <c r="E1906" s="25" t="s">
        <v>1470</v>
      </c>
      <c r="F1906">
        <f>VLOOKUP(E1906,morphology!B:C,2,FALSE)</f>
        <v>20</v>
      </c>
    </row>
    <row r="1907" spans="1:6">
      <c r="A1907" t="s">
        <v>1971</v>
      </c>
      <c r="B1907">
        <v>4</v>
      </c>
      <c r="C1907">
        <v>17</v>
      </c>
      <c r="D1907">
        <v>1906</v>
      </c>
      <c r="E1907" s="25" t="s">
        <v>1595</v>
      </c>
      <c r="F1907">
        <f>VLOOKUP(E1907,morphology!B:C,2,FALSE)</f>
        <v>146</v>
      </c>
    </row>
    <row r="1908" spans="1:6">
      <c r="A1908" t="s">
        <v>1971</v>
      </c>
      <c r="B1908">
        <v>4</v>
      </c>
      <c r="C1908">
        <v>17</v>
      </c>
      <c r="D1908">
        <v>1907</v>
      </c>
      <c r="E1908" s="25" t="s">
        <v>1429</v>
      </c>
      <c r="F1908">
        <f>VLOOKUP(E1908,morphology!B:C,2,FALSE)</f>
        <v>38</v>
      </c>
    </row>
    <row r="1909" spans="1:6">
      <c r="A1909" t="s">
        <v>1971</v>
      </c>
      <c r="B1909">
        <v>4</v>
      </c>
      <c r="C1909">
        <v>17</v>
      </c>
      <c r="D1909">
        <v>1908</v>
      </c>
      <c r="E1909" s="25" t="s">
        <v>1383</v>
      </c>
      <c r="F1909">
        <f>VLOOKUP(E1909,morphology!B:C,2,FALSE)</f>
        <v>9</v>
      </c>
    </row>
    <row r="1910" spans="1:6">
      <c r="A1910" t="s">
        <v>1971</v>
      </c>
      <c r="B1910">
        <v>4</v>
      </c>
      <c r="C1910">
        <v>17</v>
      </c>
      <c r="D1910">
        <v>1909</v>
      </c>
      <c r="E1910" s="25" t="s">
        <v>1696</v>
      </c>
      <c r="F1910">
        <f>VLOOKUP(E1910,morphology!B:C,2,FALSE)</f>
        <v>0</v>
      </c>
    </row>
    <row r="1911" spans="1:6">
      <c r="A1911" t="s">
        <v>1971</v>
      </c>
      <c r="B1911">
        <v>4</v>
      </c>
      <c r="C1911">
        <v>17</v>
      </c>
      <c r="D1911">
        <v>1910</v>
      </c>
      <c r="E1911" s="25" t="s">
        <v>605</v>
      </c>
      <c r="F1911">
        <f>VLOOKUP(E1911,morphology!B:C,2,FALSE)</f>
        <v>34</v>
      </c>
    </row>
    <row r="1912" spans="1:6">
      <c r="A1912" t="s">
        <v>1971</v>
      </c>
      <c r="B1912">
        <v>4</v>
      </c>
      <c r="C1912">
        <v>17</v>
      </c>
      <c r="D1912">
        <v>1911</v>
      </c>
      <c r="E1912" s="25" t="s">
        <v>1835</v>
      </c>
      <c r="F1912">
        <f>VLOOKUP(E1912,morphology!B:C,2,FALSE)</f>
        <v>278</v>
      </c>
    </row>
    <row r="1913" spans="1:6">
      <c r="A1913" t="s">
        <v>1971</v>
      </c>
      <c r="B1913">
        <v>4</v>
      </c>
      <c r="C1913">
        <v>17</v>
      </c>
      <c r="D1913">
        <v>1912</v>
      </c>
      <c r="E1913" s="25" t="s">
        <v>1953</v>
      </c>
      <c r="F1913">
        <f>VLOOKUP(E1913,morphology!B:C,2,FALSE)</f>
        <v>439</v>
      </c>
    </row>
    <row r="1914" spans="1:6">
      <c r="A1914" t="s">
        <v>1971</v>
      </c>
      <c r="B1914">
        <v>4</v>
      </c>
      <c r="C1914">
        <v>17</v>
      </c>
      <c r="D1914">
        <v>1913</v>
      </c>
      <c r="E1914" s="25" t="s">
        <v>190</v>
      </c>
      <c r="F1914">
        <f>VLOOKUP(E1914,morphology!B:C,2,FALSE)</f>
        <v>65</v>
      </c>
    </row>
    <row r="1915" spans="1:6">
      <c r="A1915" t="s">
        <v>1971</v>
      </c>
      <c r="B1915">
        <v>4</v>
      </c>
      <c r="C1915">
        <v>17</v>
      </c>
      <c r="D1915">
        <v>1914</v>
      </c>
      <c r="E1915" s="25" t="s">
        <v>1508</v>
      </c>
      <c r="F1915">
        <f>VLOOKUP(E1915,morphology!B:C,2,FALSE)</f>
        <v>176</v>
      </c>
    </row>
    <row r="1916" spans="1:6">
      <c r="A1916" t="s">
        <v>1971</v>
      </c>
      <c r="B1916">
        <v>4</v>
      </c>
      <c r="C1916">
        <v>17</v>
      </c>
      <c r="D1916">
        <v>1915</v>
      </c>
      <c r="E1916" s="25" t="s">
        <v>1954</v>
      </c>
      <c r="F1916">
        <f>VLOOKUP(E1916,morphology!B:C,2,FALSE)</f>
        <v>440</v>
      </c>
    </row>
    <row r="1917" spans="1:6">
      <c r="A1917" t="s">
        <v>1971</v>
      </c>
      <c r="B1917">
        <v>4</v>
      </c>
      <c r="C1917">
        <v>17</v>
      </c>
      <c r="D1917">
        <v>1916</v>
      </c>
      <c r="E1917" s="25" t="s">
        <v>1392</v>
      </c>
      <c r="F1917">
        <f>VLOOKUP(E1917,morphology!B:C,2,FALSE)</f>
        <v>18</v>
      </c>
    </row>
    <row r="1918" spans="1:6">
      <c r="A1918" t="s">
        <v>1971</v>
      </c>
      <c r="B1918">
        <v>4</v>
      </c>
      <c r="C1918">
        <v>17</v>
      </c>
      <c r="D1918">
        <v>1917</v>
      </c>
      <c r="E1918" s="25" t="s">
        <v>3699</v>
      </c>
      <c r="F1918">
        <f>VLOOKUP(E1918,morphology!B:C,2,FALSE)</f>
        <v>441</v>
      </c>
    </row>
    <row r="1919" spans="1:6">
      <c r="A1919" t="s">
        <v>1971</v>
      </c>
      <c r="B1919">
        <v>4</v>
      </c>
      <c r="C1919">
        <v>17</v>
      </c>
      <c r="D1919">
        <v>1918</v>
      </c>
      <c r="E1919" s="25" t="s">
        <v>1696</v>
      </c>
      <c r="F1919">
        <f>VLOOKUP(E1919,morphology!B:C,2,FALSE)</f>
        <v>0</v>
      </c>
    </row>
    <row r="1920" spans="1:6">
      <c r="A1920" t="s">
        <v>1971</v>
      </c>
      <c r="B1920">
        <v>4</v>
      </c>
      <c r="C1920">
        <v>17</v>
      </c>
      <c r="D1920">
        <v>1919</v>
      </c>
      <c r="E1920" s="25" t="s">
        <v>92</v>
      </c>
      <c r="F1920">
        <f>VLOOKUP(E1920,morphology!B:C,2,FALSE)</f>
        <v>59</v>
      </c>
    </row>
    <row r="1921" spans="1:6">
      <c r="A1921" t="s">
        <v>1971</v>
      </c>
      <c r="B1921">
        <v>4</v>
      </c>
      <c r="C1921">
        <v>17</v>
      </c>
      <c r="D1921">
        <v>1920</v>
      </c>
      <c r="E1921" s="25" t="s">
        <v>1451</v>
      </c>
      <c r="F1921">
        <f>VLOOKUP(E1921,morphology!B:C,2,FALSE)</f>
        <v>152</v>
      </c>
    </row>
    <row r="1922" spans="1:6">
      <c r="A1922" t="s">
        <v>1971</v>
      </c>
      <c r="B1922">
        <v>4</v>
      </c>
      <c r="C1922">
        <v>17</v>
      </c>
      <c r="D1922">
        <v>1921</v>
      </c>
      <c r="E1922" s="25" t="s">
        <v>1955</v>
      </c>
      <c r="F1922">
        <f>VLOOKUP(E1922,morphology!B:C,2,FALSE)</f>
        <v>442</v>
      </c>
    </row>
    <row r="1923" spans="1:6">
      <c r="A1923" t="s">
        <v>1971</v>
      </c>
      <c r="B1923">
        <v>4</v>
      </c>
      <c r="C1923">
        <v>17</v>
      </c>
      <c r="D1923">
        <v>1922</v>
      </c>
      <c r="E1923" s="25" t="s">
        <v>1493</v>
      </c>
      <c r="F1923">
        <f>VLOOKUP(E1923,morphology!B:C,2,FALSE)</f>
        <v>63</v>
      </c>
    </row>
    <row r="1924" spans="1:6">
      <c r="A1924" t="s">
        <v>1971</v>
      </c>
      <c r="B1924">
        <v>4</v>
      </c>
      <c r="C1924">
        <v>17</v>
      </c>
      <c r="D1924">
        <v>1923</v>
      </c>
      <c r="E1924" s="25" t="s">
        <v>1385</v>
      </c>
      <c r="F1924">
        <f>VLOOKUP(E1924,morphology!B:C,2,FALSE)</f>
        <v>11</v>
      </c>
    </row>
    <row r="1925" spans="1:6">
      <c r="A1925" t="s">
        <v>1971</v>
      </c>
      <c r="B1925">
        <v>4</v>
      </c>
      <c r="C1925">
        <v>17</v>
      </c>
      <c r="D1925">
        <v>1924</v>
      </c>
      <c r="E1925" s="25" t="s">
        <v>1711</v>
      </c>
      <c r="F1925">
        <f>VLOOKUP(E1925,morphology!B:C,2,FALSE)</f>
        <v>50</v>
      </c>
    </row>
    <row r="1926" spans="1:6">
      <c r="A1926" t="s">
        <v>1971</v>
      </c>
      <c r="B1926">
        <v>4</v>
      </c>
      <c r="C1926">
        <v>17</v>
      </c>
      <c r="D1926">
        <v>1925</v>
      </c>
      <c r="E1926" s="25" t="s">
        <v>1956</v>
      </c>
      <c r="F1926">
        <f>VLOOKUP(E1926,morphology!B:C,2,FALSE)</f>
        <v>149</v>
      </c>
    </row>
    <row r="1927" spans="1:6">
      <c r="A1927" t="s">
        <v>1971</v>
      </c>
      <c r="B1927">
        <v>4</v>
      </c>
      <c r="C1927">
        <v>17</v>
      </c>
      <c r="D1927">
        <v>1926</v>
      </c>
      <c r="E1927" s="25" t="s">
        <v>190</v>
      </c>
      <c r="F1927">
        <f>VLOOKUP(E1927,morphology!B:C,2,FALSE)</f>
        <v>65</v>
      </c>
    </row>
    <row r="1928" spans="1:6">
      <c r="A1928" t="s">
        <v>1971</v>
      </c>
      <c r="B1928">
        <v>4</v>
      </c>
      <c r="C1928">
        <v>17</v>
      </c>
      <c r="D1928">
        <v>1927</v>
      </c>
      <c r="E1928" s="25" t="s">
        <v>1614</v>
      </c>
      <c r="F1928">
        <f>VLOOKUP(E1928,morphology!B:C,2,FALSE)</f>
        <v>73</v>
      </c>
    </row>
    <row r="1929" spans="1:6">
      <c r="A1929" t="s">
        <v>1971</v>
      </c>
      <c r="B1929">
        <v>4</v>
      </c>
      <c r="C1929">
        <v>17</v>
      </c>
      <c r="D1929">
        <v>1928</v>
      </c>
      <c r="E1929" s="25" t="s">
        <v>1926</v>
      </c>
      <c r="F1929">
        <f>VLOOKUP(E1929,morphology!B:C,2,FALSE)</f>
        <v>208</v>
      </c>
    </row>
    <row r="1930" spans="1:6">
      <c r="A1930" t="s">
        <v>1971</v>
      </c>
      <c r="B1930">
        <v>4</v>
      </c>
      <c r="C1930">
        <v>17</v>
      </c>
      <c r="D1930">
        <v>1929</v>
      </c>
      <c r="E1930" s="25" t="s">
        <v>1592</v>
      </c>
      <c r="F1930">
        <f>VLOOKUP(E1930,morphology!B:C,2,FALSE)</f>
        <v>129</v>
      </c>
    </row>
    <row r="1931" spans="1:6">
      <c r="A1931" t="s">
        <v>1971</v>
      </c>
      <c r="B1931">
        <v>4</v>
      </c>
      <c r="C1931">
        <v>17</v>
      </c>
      <c r="D1931">
        <v>1930</v>
      </c>
      <c r="E1931" s="25" t="s">
        <v>1966</v>
      </c>
      <c r="F1931">
        <f>VLOOKUP(E1931,morphology!B:C,2,FALSE)</f>
        <v>0</v>
      </c>
    </row>
    <row r="1932" spans="1:6">
      <c r="A1932" t="s">
        <v>1971</v>
      </c>
      <c r="B1932">
        <v>4</v>
      </c>
      <c r="C1932">
        <v>18</v>
      </c>
      <c r="D1932">
        <v>1931</v>
      </c>
      <c r="E1932" s="26" t="s">
        <v>1672</v>
      </c>
      <c r="F1932">
        <f>VLOOKUP(E1932,morphology!B:C,2,FALSE)</f>
        <v>0</v>
      </c>
    </row>
    <row r="1933" spans="1:6">
      <c r="A1933" t="s">
        <v>1971</v>
      </c>
      <c r="B1933">
        <v>4</v>
      </c>
      <c r="C1933">
        <v>18</v>
      </c>
      <c r="D1933">
        <v>1932</v>
      </c>
      <c r="E1933" s="25" t="s">
        <v>1957</v>
      </c>
      <c r="F1933">
        <f>VLOOKUP(E1933,morphology!B:C,2,FALSE)</f>
        <v>443</v>
      </c>
    </row>
    <row r="1934" spans="1:6">
      <c r="A1934" t="s">
        <v>1971</v>
      </c>
      <c r="B1934">
        <v>4</v>
      </c>
      <c r="C1934">
        <v>18</v>
      </c>
      <c r="D1934">
        <v>1933</v>
      </c>
      <c r="E1934" s="25" t="s">
        <v>1417</v>
      </c>
      <c r="F1934">
        <f>VLOOKUP(E1934,morphology!B:C,2,FALSE)</f>
        <v>67</v>
      </c>
    </row>
    <row r="1935" spans="1:6">
      <c r="A1935" t="s">
        <v>1971</v>
      </c>
      <c r="B1935">
        <v>4</v>
      </c>
      <c r="C1935">
        <v>18</v>
      </c>
      <c r="D1935">
        <v>1934</v>
      </c>
      <c r="E1935" s="25" t="s">
        <v>1665</v>
      </c>
      <c r="F1935">
        <f>VLOOKUP(E1935,morphology!B:C,2,FALSE)</f>
        <v>54</v>
      </c>
    </row>
    <row r="1936" spans="1:6">
      <c r="A1936" t="s">
        <v>1971</v>
      </c>
      <c r="B1936">
        <v>4</v>
      </c>
      <c r="C1936">
        <v>18</v>
      </c>
      <c r="D1936">
        <v>1935</v>
      </c>
      <c r="E1936" s="25" t="s">
        <v>190</v>
      </c>
      <c r="F1936">
        <f>VLOOKUP(E1936,morphology!B:C,2,FALSE)</f>
        <v>65</v>
      </c>
    </row>
    <row r="1937" spans="1:6">
      <c r="A1937" t="s">
        <v>1971</v>
      </c>
      <c r="B1937">
        <v>4</v>
      </c>
      <c r="C1937">
        <v>18</v>
      </c>
      <c r="D1937">
        <v>1936</v>
      </c>
      <c r="E1937" s="25" t="s">
        <v>1508</v>
      </c>
      <c r="F1937">
        <f>VLOOKUP(E1937,morphology!B:C,2,FALSE)</f>
        <v>176</v>
      </c>
    </row>
    <row r="1938" spans="1:6">
      <c r="A1938" t="s">
        <v>1971</v>
      </c>
      <c r="B1938">
        <v>4</v>
      </c>
      <c r="C1938">
        <v>18</v>
      </c>
      <c r="D1938">
        <v>1937</v>
      </c>
      <c r="E1938" s="25" t="s">
        <v>1951</v>
      </c>
      <c r="F1938">
        <f>VLOOKUP(E1938,morphology!B:C,2,FALSE)</f>
        <v>438</v>
      </c>
    </row>
    <row r="1939" spans="1:6">
      <c r="A1939" t="s">
        <v>1971</v>
      </c>
      <c r="B1939">
        <v>4</v>
      </c>
      <c r="C1939">
        <v>18</v>
      </c>
      <c r="D1939">
        <v>1938</v>
      </c>
      <c r="E1939" s="25" t="s">
        <v>1696</v>
      </c>
      <c r="F1939">
        <f>VLOOKUP(E1939,morphology!B:C,2,FALSE)</f>
        <v>0</v>
      </c>
    </row>
    <row r="1940" spans="1:6">
      <c r="A1940" t="s">
        <v>1971</v>
      </c>
      <c r="B1940">
        <v>4</v>
      </c>
      <c r="C1940">
        <v>18</v>
      </c>
      <c r="D1940">
        <v>1939</v>
      </c>
      <c r="E1940" s="25" t="s">
        <v>1617</v>
      </c>
      <c r="F1940">
        <f>VLOOKUP(E1940,morphology!B:C,2,FALSE)</f>
        <v>159</v>
      </c>
    </row>
    <row r="1941" spans="1:6">
      <c r="A1941" t="s">
        <v>1971</v>
      </c>
      <c r="B1941">
        <v>4</v>
      </c>
      <c r="C1941">
        <v>18</v>
      </c>
      <c r="D1941">
        <v>1940</v>
      </c>
      <c r="E1941" s="25" t="s">
        <v>1470</v>
      </c>
      <c r="F1941">
        <f>VLOOKUP(E1941,morphology!B:C,2,FALSE)</f>
        <v>20</v>
      </c>
    </row>
    <row r="1942" spans="1:6">
      <c r="A1942" t="s">
        <v>1971</v>
      </c>
      <c r="B1942">
        <v>4</v>
      </c>
      <c r="C1942">
        <v>18</v>
      </c>
      <c r="D1942">
        <v>1941</v>
      </c>
      <c r="E1942" s="25" t="s">
        <v>1958</v>
      </c>
      <c r="F1942">
        <f>VLOOKUP(E1942,morphology!B:C,2,FALSE)</f>
        <v>444</v>
      </c>
    </row>
    <row r="1943" spans="1:6">
      <c r="A1943" t="s">
        <v>1971</v>
      </c>
      <c r="B1943">
        <v>4</v>
      </c>
      <c r="C1943">
        <v>18</v>
      </c>
      <c r="D1943">
        <v>1942</v>
      </c>
      <c r="E1943" s="25" t="s">
        <v>1595</v>
      </c>
      <c r="F1943">
        <f>VLOOKUP(E1943,morphology!B:C,2,FALSE)</f>
        <v>146</v>
      </c>
    </row>
    <row r="1944" spans="1:6">
      <c r="A1944" t="s">
        <v>1971</v>
      </c>
      <c r="B1944">
        <v>4</v>
      </c>
      <c r="C1944">
        <v>18</v>
      </c>
      <c r="D1944">
        <v>1943</v>
      </c>
      <c r="E1944" s="25" t="s">
        <v>464</v>
      </c>
      <c r="F1944">
        <f>VLOOKUP(E1944,morphology!B:C,2,FALSE)</f>
        <v>445</v>
      </c>
    </row>
    <row r="1945" spans="1:6">
      <c r="A1945" t="s">
        <v>1971</v>
      </c>
      <c r="B1945">
        <v>4</v>
      </c>
      <c r="C1945">
        <v>18</v>
      </c>
      <c r="D1945">
        <v>1944</v>
      </c>
      <c r="E1945" s="25" t="s">
        <v>1959</v>
      </c>
      <c r="F1945">
        <f>VLOOKUP(E1945,morphology!B:C,2,FALSE)</f>
        <v>446</v>
      </c>
    </row>
    <row r="1946" spans="1:6">
      <c r="A1946" t="s">
        <v>1971</v>
      </c>
      <c r="B1946">
        <v>4</v>
      </c>
      <c r="C1946">
        <v>18</v>
      </c>
      <c r="D1946">
        <v>1945</v>
      </c>
      <c r="E1946" s="25" t="s">
        <v>1431</v>
      </c>
      <c r="F1946">
        <f>VLOOKUP(E1946,morphology!B:C,2,FALSE)</f>
        <v>31</v>
      </c>
    </row>
    <row r="1947" spans="1:6">
      <c r="A1947" t="s">
        <v>1971</v>
      </c>
      <c r="B1947">
        <v>4</v>
      </c>
      <c r="C1947">
        <v>18</v>
      </c>
      <c r="D1947">
        <v>1946</v>
      </c>
      <c r="E1947" s="25" t="s">
        <v>3700</v>
      </c>
      <c r="F1947">
        <f>VLOOKUP(E1947,morphology!B:C,2,FALSE)</f>
        <v>447</v>
      </c>
    </row>
    <row r="1948" spans="1:6">
      <c r="A1948" t="s">
        <v>1971</v>
      </c>
      <c r="B1948">
        <v>4</v>
      </c>
      <c r="C1948">
        <v>18</v>
      </c>
      <c r="D1948">
        <v>1947</v>
      </c>
      <c r="E1948" s="25" t="s">
        <v>1696</v>
      </c>
      <c r="F1948">
        <f>VLOOKUP(E1948,morphology!B:C,2,FALSE)</f>
        <v>0</v>
      </c>
    </row>
    <row r="1949" spans="1:6">
      <c r="A1949" t="s">
        <v>1971</v>
      </c>
      <c r="B1949">
        <v>4</v>
      </c>
      <c r="C1949">
        <v>18</v>
      </c>
      <c r="D1949">
        <v>1948</v>
      </c>
      <c r="E1949" s="25" t="s">
        <v>92</v>
      </c>
      <c r="F1949">
        <f>VLOOKUP(E1949,morphology!B:C,2,FALSE)</f>
        <v>59</v>
      </c>
    </row>
    <row r="1950" spans="1:6">
      <c r="A1950" t="s">
        <v>1971</v>
      </c>
      <c r="B1950">
        <v>4</v>
      </c>
      <c r="C1950">
        <v>18</v>
      </c>
      <c r="D1950">
        <v>1949</v>
      </c>
      <c r="E1950" s="25" t="s">
        <v>1494</v>
      </c>
      <c r="F1950">
        <f>VLOOKUP(E1950,morphology!B:C,2,FALSE)</f>
        <v>60</v>
      </c>
    </row>
    <row r="1951" spans="1:6">
      <c r="A1951" t="s">
        <v>1971</v>
      </c>
      <c r="B1951">
        <v>4</v>
      </c>
      <c r="C1951">
        <v>18</v>
      </c>
      <c r="D1951">
        <v>1950</v>
      </c>
      <c r="E1951" s="25" t="s">
        <v>1957</v>
      </c>
      <c r="F1951">
        <f>VLOOKUP(E1951,morphology!B:C,2,FALSE)</f>
        <v>443</v>
      </c>
    </row>
    <row r="1952" spans="1:6">
      <c r="A1952" t="s">
        <v>1971</v>
      </c>
      <c r="B1952">
        <v>4</v>
      </c>
      <c r="C1952">
        <v>18</v>
      </c>
      <c r="D1952">
        <v>1951</v>
      </c>
      <c r="E1952" s="25" t="s">
        <v>1960</v>
      </c>
      <c r="F1952">
        <f>VLOOKUP(E1952,morphology!B:C,2,FALSE)</f>
        <v>448</v>
      </c>
    </row>
    <row r="1953" spans="1:6">
      <c r="A1953" t="s">
        <v>1971</v>
      </c>
      <c r="B1953">
        <v>4</v>
      </c>
      <c r="C1953">
        <v>18</v>
      </c>
      <c r="D1953">
        <v>1952</v>
      </c>
      <c r="E1953" s="25" t="s">
        <v>1628</v>
      </c>
      <c r="F1953">
        <f>VLOOKUP(E1953,morphology!B:C,2,FALSE)</f>
        <v>257</v>
      </c>
    </row>
    <row r="1954" spans="1:6">
      <c r="A1954" t="s">
        <v>1971</v>
      </c>
      <c r="B1954">
        <v>4</v>
      </c>
      <c r="C1954">
        <v>18</v>
      </c>
      <c r="D1954">
        <v>1953</v>
      </c>
      <c r="E1954" s="25" t="s">
        <v>1696</v>
      </c>
      <c r="F1954">
        <f>VLOOKUP(E1954,morphology!B:C,2,FALSE)</f>
        <v>0</v>
      </c>
    </row>
    <row r="1955" spans="1:6">
      <c r="A1955" t="s">
        <v>1971</v>
      </c>
      <c r="B1955">
        <v>4</v>
      </c>
      <c r="C1955">
        <v>18</v>
      </c>
      <c r="D1955">
        <v>1954</v>
      </c>
      <c r="E1955" s="25" t="s">
        <v>1494</v>
      </c>
      <c r="F1955">
        <f>VLOOKUP(E1955,morphology!B:C,2,FALSE)</f>
        <v>60</v>
      </c>
    </row>
    <row r="1956" spans="1:6">
      <c r="A1956" t="s">
        <v>1971</v>
      </c>
      <c r="B1956">
        <v>4</v>
      </c>
      <c r="C1956">
        <v>18</v>
      </c>
      <c r="D1956">
        <v>1955</v>
      </c>
      <c r="E1956" s="25" t="s">
        <v>1684</v>
      </c>
      <c r="F1956">
        <f>VLOOKUP(E1956,morphology!B:C,2,FALSE)</f>
        <v>40</v>
      </c>
    </row>
    <row r="1957" spans="1:6">
      <c r="A1957" t="s">
        <v>1971</v>
      </c>
      <c r="B1957">
        <v>4</v>
      </c>
      <c r="C1957">
        <v>18</v>
      </c>
      <c r="D1957">
        <v>1956</v>
      </c>
      <c r="E1957" s="25" t="s">
        <v>1961</v>
      </c>
      <c r="F1957">
        <f>VLOOKUP(E1957,morphology!B:C,2,FALSE)</f>
        <v>449</v>
      </c>
    </row>
    <row r="1958" spans="1:6">
      <c r="A1958" t="s">
        <v>1971</v>
      </c>
      <c r="B1958">
        <v>4</v>
      </c>
      <c r="C1958">
        <v>18</v>
      </c>
      <c r="D1958">
        <v>1957</v>
      </c>
      <c r="E1958" s="25" t="s">
        <v>697</v>
      </c>
      <c r="F1958">
        <f>VLOOKUP(E1958,morphology!B:C,2,FALSE)</f>
        <v>77</v>
      </c>
    </row>
    <row r="1959" spans="1:6">
      <c r="A1959" t="s">
        <v>1971</v>
      </c>
      <c r="B1959">
        <v>4</v>
      </c>
      <c r="C1959">
        <v>18</v>
      </c>
      <c r="D1959">
        <v>1958</v>
      </c>
      <c r="E1959" s="25" t="s">
        <v>1952</v>
      </c>
      <c r="F1959">
        <f>VLOOKUP(E1959,morphology!B:C,2,FALSE)</f>
        <v>148</v>
      </c>
    </row>
    <row r="1960" spans="1:6">
      <c r="A1960" t="s">
        <v>1971</v>
      </c>
      <c r="B1960">
        <v>4</v>
      </c>
      <c r="C1960">
        <v>18</v>
      </c>
      <c r="D1960">
        <v>1959</v>
      </c>
      <c r="E1960" s="25" t="s">
        <v>190</v>
      </c>
      <c r="F1960">
        <f>VLOOKUP(E1960,morphology!B:C,2,FALSE)</f>
        <v>65</v>
      </c>
    </row>
    <row r="1961" spans="1:6">
      <c r="A1961" t="s">
        <v>1971</v>
      </c>
      <c r="B1961">
        <v>4</v>
      </c>
      <c r="C1961">
        <v>18</v>
      </c>
      <c r="D1961">
        <v>1960</v>
      </c>
      <c r="E1961" s="25" t="s">
        <v>1508</v>
      </c>
      <c r="F1961">
        <f>VLOOKUP(E1961,morphology!B:C,2,FALSE)</f>
        <v>176</v>
      </c>
    </row>
    <row r="1962" spans="1:6">
      <c r="A1962" t="s">
        <v>1971</v>
      </c>
      <c r="B1962">
        <v>4</v>
      </c>
      <c r="C1962">
        <v>18</v>
      </c>
      <c r="D1962">
        <v>1961</v>
      </c>
      <c r="E1962" s="25" t="s">
        <v>1951</v>
      </c>
      <c r="F1962">
        <f>VLOOKUP(E1962,morphology!B:C,2,FALSE)</f>
        <v>438</v>
      </c>
    </row>
    <row r="1963" spans="1:6">
      <c r="A1963" t="s">
        <v>1971</v>
      </c>
      <c r="B1963">
        <v>4</v>
      </c>
      <c r="C1963">
        <v>18</v>
      </c>
      <c r="D1963">
        <v>1962</v>
      </c>
      <c r="E1963" s="25" t="s">
        <v>1966</v>
      </c>
      <c r="F1963">
        <f>VLOOKUP(E1963,morphology!B:C,2,FALSE)</f>
        <v>0</v>
      </c>
    </row>
    <row r="1964" spans="1:6">
      <c r="A1964" t="s">
        <v>1971</v>
      </c>
      <c r="B1964">
        <v>4</v>
      </c>
      <c r="C1964">
        <v>19</v>
      </c>
      <c r="D1964">
        <v>1963</v>
      </c>
      <c r="E1964" s="26" t="s">
        <v>1679</v>
      </c>
      <c r="F1964">
        <f>VLOOKUP(E1964,morphology!B:C,2,FALSE)</f>
        <v>0</v>
      </c>
    </row>
    <row r="1965" spans="1:6">
      <c r="A1965" t="s">
        <v>1971</v>
      </c>
      <c r="B1965">
        <v>4</v>
      </c>
      <c r="C1965">
        <v>19</v>
      </c>
      <c r="D1965">
        <v>1964</v>
      </c>
      <c r="E1965" s="25" t="s">
        <v>1711</v>
      </c>
      <c r="F1965">
        <f>VLOOKUP(E1965,morphology!B:C,2,FALSE)</f>
        <v>50</v>
      </c>
    </row>
    <row r="1966" spans="1:6">
      <c r="A1966" t="s">
        <v>1971</v>
      </c>
      <c r="B1966">
        <v>4</v>
      </c>
      <c r="C1966">
        <v>19</v>
      </c>
      <c r="D1966">
        <v>1965</v>
      </c>
      <c r="E1966" s="25" t="s">
        <v>1466</v>
      </c>
      <c r="F1966">
        <f>VLOOKUP(E1966,morphology!B:C,2,FALSE)</f>
        <v>333</v>
      </c>
    </row>
    <row r="1967" spans="1:6">
      <c r="A1967" t="s">
        <v>1971</v>
      </c>
      <c r="B1967">
        <v>4</v>
      </c>
      <c r="C1967">
        <v>19</v>
      </c>
      <c r="D1967">
        <v>1966</v>
      </c>
      <c r="E1967" s="25" t="s">
        <v>1696</v>
      </c>
      <c r="F1967">
        <f>VLOOKUP(E1967,morphology!B:C,2,FALSE)</f>
        <v>0</v>
      </c>
    </row>
    <row r="1968" spans="1:6">
      <c r="A1968" t="s">
        <v>1971</v>
      </c>
      <c r="B1968">
        <v>4</v>
      </c>
      <c r="C1968">
        <v>19</v>
      </c>
      <c r="D1968">
        <v>1967</v>
      </c>
      <c r="E1968" s="25" t="s">
        <v>92</v>
      </c>
      <c r="F1968">
        <f>VLOOKUP(E1968,morphology!B:C,2,FALSE)</f>
        <v>59</v>
      </c>
    </row>
    <row r="1969" spans="1:6">
      <c r="A1969" t="s">
        <v>1971</v>
      </c>
      <c r="B1969">
        <v>4</v>
      </c>
      <c r="C1969">
        <v>19</v>
      </c>
      <c r="D1969">
        <v>1968</v>
      </c>
      <c r="E1969" s="25" t="s">
        <v>1743</v>
      </c>
      <c r="F1969">
        <f>VLOOKUP(E1969,morphology!B:C,2,FALSE)</f>
        <v>120</v>
      </c>
    </row>
    <row r="1970" spans="1:6">
      <c r="A1970" t="s">
        <v>1971</v>
      </c>
      <c r="B1970">
        <v>4</v>
      </c>
      <c r="C1970">
        <v>19</v>
      </c>
      <c r="D1970">
        <v>1969</v>
      </c>
      <c r="E1970" s="25" t="s">
        <v>898</v>
      </c>
      <c r="F1970">
        <f>VLOOKUP(E1970,morphology!B:C,2,FALSE)</f>
        <v>450</v>
      </c>
    </row>
    <row r="1971" spans="1:6">
      <c r="A1971" t="s">
        <v>1971</v>
      </c>
      <c r="B1971">
        <v>4</v>
      </c>
      <c r="C1971">
        <v>19</v>
      </c>
      <c r="D1971">
        <v>1970</v>
      </c>
      <c r="E1971" s="25" t="s">
        <v>1938</v>
      </c>
      <c r="F1971">
        <f>VLOOKUP(E1971,morphology!B:C,2,FALSE)</f>
        <v>423</v>
      </c>
    </row>
    <row r="1972" spans="1:6">
      <c r="A1972" t="s">
        <v>1971</v>
      </c>
      <c r="B1972">
        <v>4</v>
      </c>
      <c r="C1972">
        <v>19</v>
      </c>
      <c r="D1972">
        <v>1971</v>
      </c>
      <c r="E1972" s="25" t="s">
        <v>1728</v>
      </c>
      <c r="F1972">
        <f>VLOOKUP(E1972,morphology!B:C,2,FALSE)</f>
        <v>88</v>
      </c>
    </row>
    <row r="1973" spans="1:6">
      <c r="A1973" t="s">
        <v>1971</v>
      </c>
      <c r="B1973">
        <v>4</v>
      </c>
      <c r="C1973">
        <v>19</v>
      </c>
      <c r="D1973">
        <v>1972</v>
      </c>
      <c r="E1973" s="25" t="s">
        <v>1966</v>
      </c>
      <c r="F1973">
        <f>VLOOKUP(E1973,morphology!B:C,2,FALSE)</f>
        <v>0</v>
      </c>
    </row>
    <row r="1974" spans="1:6">
      <c r="A1974" t="s">
        <v>1971</v>
      </c>
      <c r="B1974">
        <v>4</v>
      </c>
      <c r="C1974">
        <v>20</v>
      </c>
      <c r="D1974">
        <v>1973</v>
      </c>
      <c r="E1974" s="26" t="s">
        <v>1683</v>
      </c>
      <c r="F1974">
        <f>VLOOKUP(E1974,morphology!B:C,2,FALSE)</f>
        <v>0</v>
      </c>
    </row>
    <row r="1975" spans="1:6">
      <c r="A1975" t="s">
        <v>1971</v>
      </c>
      <c r="B1975">
        <v>4</v>
      </c>
      <c r="C1975">
        <v>20</v>
      </c>
      <c r="D1975">
        <v>1974</v>
      </c>
      <c r="E1975" s="25" t="s">
        <v>1648</v>
      </c>
      <c r="F1975">
        <f>VLOOKUP(E1975,morphology!B:C,2,FALSE)</f>
        <v>113</v>
      </c>
    </row>
    <row r="1976" spans="1:6">
      <c r="A1976" t="s">
        <v>1971</v>
      </c>
      <c r="B1976">
        <v>4</v>
      </c>
      <c r="C1976">
        <v>20</v>
      </c>
      <c r="D1976">
        <v>1975</v>
      </c>
      <c r="E1976" s="25" t="s">
        <v>1518</v>
      </c>
      <c r="F1976">
        <f>VLOOKUP(E1976,morphology!B:C,2,FALSE)</f>
        <v>114</v>
      </c>
    </row>
    <row r="1977" spans="1:6">
      <c r="A1977" t="s">
        <v>1971</v>
      </c>
      <c r="B1977">
        <v>4</v>
      </c>
      <c r="C1977">
        <v>20</v>
      </c>
      <c r="D1977">
        <v>1976</v>
      </c>
      <c r="E1977" s="25" t="s">
        <v>1962</v>
      </c>
      <c r="F1977">
        <f>VLOOKUP(E1977,morphology!B:C,2,FALSE)</f>
        <v>451</v>
      </c>
    </row>
    <row r="1978" spans="1:6">
      <c r="A1978" t="s">
        <v>1971</v>
      </c>
      <c r="B1978">
        <v>4</v>
      </c>
      <c r="C1978">
        <v>20</v>
      </c>
      <c r="D1978">
        <v>1977</v>
      </c>
      <c r="E1978" s="25" t="s">
        <v>92</v>
      </c>
      <c r="F1978">
        <f>VLOOKUP(E1978,morphology!B:C,2,FALSE)</f>
        <v>59</v>
      </c>
    </row>
    <row r="1979" spans="1:6">
      <c r="A1979" t="s">
        <v>1971</v>
      </c>
      <c r="B1979">
        <v>4</v>
      </c>
      <c r="C1979">
        <v>20</v>
      </c>
      <c r="D1979">
        <v>1978</v>
      </c>
      <c r="E1979" s="25" t="s">
        <v>1963</v>
      </c>
      <c r="F1979">
        <f>VLOOKUP(E1979,morphology!B:C,2,FALSE)</f>
        <v>452</v>
      </c>
    </row>
    <row r="1980" spans="1:6">
      <c r="A1980" t="s">
        <v>1971</v>
      </c>
      <c r="B1980">
        <v>4</v>
      </c>
      <c r="C1980">
        <v>20</v>
      </c>
      <c r="D1980">
        <v>1979</v>
      </c>
      <c r="E1980" s="25" t="s">
        <v>1431</v>
      </c>
      <c r="F1980">
        <f>VLOOKUP(E1980,morphology!B:C,2,FALSE)</f>
        <v>31</v>
      </c>
    </row>
    <row r="1981" spans="1:6">
      <c r="A1981" t="s">
        <v>1971</v>
      </c>
      <c r="B1981">
        <v>4</v>
      </c>
      <c r="C1981">
        <v>20</v>
      </c>
      <c r="D1981">
        <v>1980</v>
      </c>
      <c r="E1981" s="25" t="s">
        <v>3691</v>
      </c>
      <c r="F1981">
        <f>VLOOKUP(E1981,morphology!B:C,2,FALSE)</f>
        <v>382</v>
      </c>
    </row>
    <row r="1982" spans="1:6">
      <c r="A1982" t="s">
        <v>1971</v>
      </c>
      <c r="B1982">
        <v>4</v>
      </c>
      <c r="C1982">
        <v>20</v>
      </c>
      <c r="D1982">
        <v>1981</v>
      </c>
      <c r="E1982" s="25" t="s">
        <v>1696</v>
      </c>
      <c r="F1982">
        <f>VLOOKUP(E1982,morphology!B:C,2,FALSE)</f>
        <v>0</v>
      </c>
    </row>
    <row r="1983" spans="1:6">
      <c r="A1983" t="s">
        <v>1971</v>
      </c>
      <c r="B1983">
        <v>4</v>
      </c>
      <c r="C1983">
        <v>20</v>
      </c>
      <c r="D1983">
        <v>1982</v>
      </c>
      <c r="E1983" s="25" t="s">
        <v>1385</v>
      </c>
      <c r="F1983">
        <f>VLOOKUP(E1983,morphology!B:C,2,FALSE)</f>
        <v>11</v>
      </c>
    </row>
    <row r="1984" spans="1:6">
      <c r="A1984" t="s">
        <v>1971</v>
      </c>
      <c r="B1984">
        <v>4</v>
      </c>
      <c r="C1984">
        <v>20</v>
      </c>
      <c r="D1984">
        <v>1983</v>
      </c>
      <c r="E1984" s="25" t="s">
        <v>1431</v>
      </c>
      <c r="F1984">
        <f>VLOOKUP(E1984,morphology!B:C,2,FALSE)</f>
        <v>31</v>
      </c>
    </row>
    <row r="1985" spans="1:6">
      <c r="A1985" t="s">
        <v>1971</v>
      </c>
      <c r="B1985">
        <v>4</v>
      </c>
      <c r="C1985">
        <v>20</v>
      </c>
      <c r="D1985">
        <v>1984</v>
      </c>
      <c r="E1985" s="25" t="s">
        <v>1660</v>
      </c>
      <c r="F1985">
        <f>VLOOKUP(E1985,morphology!B:C,2,FALSE)</f>
        <v>174</v>
      </c>
    </row>
    <row r="1986" spans="1:6">
      <c r="A1986" t="s">
        <v>1971</v>
      </c>
      <c r="B1986">
        <v>4</v>
      </c>
      <c r="C1986">
        <v>20</v>
      </c>
      <c r="D1986">
        <v>1985</v>
      </c>
      <c r="E1986" s="25" t="s">
        <v>1535</v>
      </c>
      <c r="F1986">
        <f>VLOOKUP(E1986,morphology!B:C,2,FALSE)</f>
        <v>45</v>
      </c>
    </row>
    <row r="1987" spans="1:6">
      <c r="A1987" t="s">
        <v>1971</v>
      </c>
      <c r="B1987">
        <v>4</v>
      </c>
      <c r="C1987">
        <v>20</v>
      </c>
      <c r="D1987">
        <v>1986</v>
      </c>
      <c r="E1987" s="25" t="s">
        <v>3701</v>
      </c>
      <c r="F1987">
        <f>VLOOKUP(E1987,morphology!B:C,2,FALSE)</f>
        <v>453</v>
      </c>
    </row>
    <row r="1988" spans="1:6">
      <c r="A1988" t="s">
        <v>1971</v>
      </c>
      <c r="B1988">
        <v>4</v>
      </c>
      <c r="C1988">
        <v>20</v>
      </c>
      <c r="D1988">
        <v>1987</v>
      </c>
      <c r="E1988" s="25" t="s">
        <v>1696</v>
      </c>
      <c r="F1988">
        <f>VLOOKUP(E1988,morphology!B:C,2,FALSE)</f>
        <v>0</v>
      </c>
    </row>
    <row r="1989" spans="1:6">
      <c r="A1989" t="s">
        <v>1971</v>
      </c>
      <c r="B1989">
        <v>4</v>
      </c>
      <c r="C1989">
        <v>20</v>
      </c>
      <c r="D1989">
        <v>1988</v>
      </c>
      <c r="E1989" s="25" t="s">
        <v>1751</v>
      </c>
      <c r="F1989">
        <f>VLOOKUP(E1989,morphology!B:C,2,FALSE)</f>
        <v>138</v>
      </c>
    </row>
    <row r="1990" spans="1:6">
      <c r="A1990" t="s">
        <v>1971</v>
      </c>
      <c r="B1990">
        <v>4</v>
      </c>
      <c r="C1990">
        <v>20</v>
      </c>
      <c r="D1990">
        <v>1989</v>
      </c>
      <c r="E1990" s="25" t="s">
        <v>3650</v>
      </c>
      <c r="F1990">
        <f>VLOOKUP(E1990,morphology!B:C,2,FALSE)</f>
        <v>139</v>
      </c>
    </row>
    <row r="1991" spans="1:6">
      <c r="A1991" t="s">
        <v>1971</v>
      </c>
      <c r="B1991">
        <v>4</v>
      </c>
      <c r="C1991">
        <v>20</v>
      </c>
      <c r="D1991">
        <v>1990</v>
      </c>
      <c r="E1991" s="25" t="s">
        <v>1965</v>
      </c>
      <c r="F1991">
        <f>VLOOKUP(E1991,morphology!B:C,2,FALSE)</f>
        <v>0</v>
      </c>
    </row>
    <row r="1992" spans="1:6">
      <c r="A1992" t="s">
        <v>1971</v>
      </c>
      <c r="B1992">
        <v>4</v>
      </c>
      <c r="C1992">
        <v>20</v>
      </c>
      <c r="D1992">
        <v>1991</v>
      </c>
      <c r="E1992" s="25" t="s">
        <v>1494</v>
      </c>
      <c r="F1992">
        <f>VLOOKUP(E1992,morphology!B:C,2,FALSE)</f>
        <v>60</v>
      </c>
    </row>
    <row r="1993" spans="1:6">
      <c r="A1993" t="s">
        <v>1971</v>
      </c>
      <c r="B1993">
        <v>4</v>
      </c>
      <c r="C1993">
        <v>20</v>
      </c>
      <c r="D1993">
        <v>1992</v>
      </c>
      <c r="E1993" s="25" t="s">
        <v>1532</v>
      </c>
      <c r="F1993">
        <f>VLOOKUP(E1993,morphology!B:C,2,FALSE)</f>
        <v>236</v>
      </c>
    </row>
    <row r="1994" spans="1:6">
      <c r="A1994" t="s">
        <v>1971</v>
      </c>
      <c r="B1994">
        <v>4</v>
      </c>
      <c r="C1994">
        <v>20</v>
      </c>
      <c r="D1994">
        <v>1993</v>
      </c>
      <c r="E1994" s="25" t="s">
        <v>1486</v>
      </c>
      <c r="F1994">
        <f>VLOOKUP(E1994,morphology!B:C,2,FALSE)</f>
        <v>111</v>
      </c>
    </row>
    <row r="1995" spans="1:6">
      <c r="A1995" t="s">
        <v>1971</v>
      </c>
      <c r="B1995">
        <v>4</v>
      </c>
      <c r="C1995">
        <v>20</v>
      </c>
      <c r="D1995">
        <v>1994</v>
      </c>
      <c r="E1995" s="25" t="s">
        <v>1587</v>
      </c>
      <c r="F1995">
        <f>VLOOKUP(E1995,morphology!B:C,2,FALSE)</f>
        <v>181</v>
      </c>
    </row>
    <row r="1996" spans="1:6">
      <c r="A1996" t="s">
        <v>1971</v>
      </c>
      <c r="B1996">
        <v>4</v>
      </c>
      <c r="C1996">
        <v>20</v>
      </c>
      <c r="D1996">
        <v>1995</v>
      </c>
      <c r="E1996" s="25" t="s">
        <v>1431</v>
      </c>
      <c r="F1996">
        <f>VLOOKUP(E1996,morphology!B:C,2,FALSE)</f>
        <v>31</v>
      </c>
    </row>
    <row r="1997" spans="1:6">
      <c r="A1997" t="s">
        <v>1971</v>
      </c>
      <c r="B1997">
        <v>4</v>
      </c>
      <c r="C1997">
        <v>20</v>
      </c>
      <c r="D1997">
        <v>1996</v>
      </c>
      <c r="E1997" s="25" t="s">
        <v>1660</v>
      </c>
      <c r="F1997">
        <f>VLOOKUP(E1997,morphology!B:C,2,FALSE)</f>
        <v>174</v>
      </c>
    </row>
    <row r="1998" spans="1:6">
      <c r="A1998" t="s">
        <v>1971</v>
      </c>
      <c r="B1998">
        <v>4</v>
      </c>
      <c r="C1998">
        <v>20</v>
      </c>
      <c r="D1998">
        <v>1997</v>
      </c>
      <c r="E1998" s="25" t="s">
        <v>1535</v>
      </c>
      <c r="F1998">
        <f>VLOOKUP(E1998,morphology!B:C,2,FALSE)</f>
        <v>45</v>
      </c>
    </row>
    <row r="1999" spans="1:6">
      <c r="A1999" t="s">
        <v>1971</v>
      </c>
      <c r="B1999">
        <v>4</v>
      </c>
      <c r="C1999">
        <v>20</v>
      </c>
      <c r="D1999">
        <v>1998</v>
      </c>
      <c r="E1999" s="25" t="s">
        <v>1765</v>
      </c>
      <c r="F1999">
        <f>VLOOKUP(E1999,morphology!B:C,2,FALSE)</f>
        <v>164</v>
      </c>
    </row>
    <row r="2000" spans="1:6">
      <c r="A2000" t="s">
        <v>1971</v>
      </c>
      <c r="B2000">
        <v>4</v>
      </c>
      <c r="C2000">
        <v>20</v>
      </c>
      <c r="D2000">
        <v>1999</v>
      </c>
      <c r="E2000" s="25" t="s">
        <v>1861</v>
      </c>
      <c r="F2000">
        <f>VLOOKUP(E2000,morphology!B:C,2,FALSE)</f>
        <v>319</v>
      </c>
    </row>
    <row r="2001" spans="1:6">
      <c r="A2001" t="s">
        <v>1971</v>
      </c>
      <c r="B2001">
        <v>4</v>
      </c>
      <c r="C2001">
        <v>20</v>
      </c>
      <c r="D2001">
        <v>2000</v>
      </c>
      <c r="E2001" s="25" t="s">
        <v>1696</v>
      </c>
      <c r="F2001">
        <f>VLOOKUP(E2001,morphology!B:C,2,FALSE)</f>
        <v>0</v>
      </c>
    </row>
    <row r="2002" spans="1:6">
      <c r="A2002" t="s">
        <v>1971</v>
      </c>
      <c r="B2002">
        <v>4</v>
      </c>
      <c r="C2002">
        <v>20</v>
      </c>
      <c r="D2002">
        <v>2001</v>
      </c>
      <c r="E2002" s="25" t="s">
        <v>1431</v>
      </c>
      <c r="F2002">
        <f>VLOOKUP(E2002,morphology!B:C,2,FALSE)</f>
        <v>31</v>
      </c>
    </row>
    <row r="2003" spans="1:6">
      <c r="A2003" t="s">
        <v>1971</v>
      </c>
      <c r="B2003">
        <v>4</v>
      </c>
      <c r="C2003">
        <v>20</v>
      </c>
      <c r="D2003">
        <v>2002</v>
      </c>
      <c r="E2003" s="25" t="s">
        <v>1510</v>
      </c>
      <c r="F2003">
        <f>VLOOKUP(E2003,morphology!B:C,2,FALSE)</f>
        <v>415</v>
      </c>
    </row>
    <row r="2004" spans="1:6">
      <c r="A2004" t="s">
        <v>1971</v>
      </c>
      <c r="B2004">
        <v>4</v>
      </c>
      <c r="C2004">
        <v>20</v>
      </c>
      <c r="D2004">
        <v>2003</v>
      </c>
      <c r="E2004" s="25" t="s">
        <v>1765</v>
      </c>
      <c r="F2004">
        <f>VLOOKUP(E2004,morphology!B:C,2,FALSE)</f>
        <v>164</v>
      </c>
    </row>
    <row r="2005" spans="1:6">
      <c r="A2005" t="s">
        <v>1971</v>
      </c>
      <c r="B2005">
        <v>4</v>
      </c>
      <c r="C2005">
        <v>20</v>
      </c>
      <c r="D2005">
        <v>2004</v>
      </c>
      <c r="E2005" s="25" t="s">
        <v>1458</v>
      </c>
      <c r="F2005">
        <f>VLOOKUP(E2005,morphology!B:C,2,FALSE)</f>
        <v>103</v>
      </c>
    </row>
    <row r="2006" spans="1:6">
      <c r="A2006" t="s">
        <v>1971</v>
      </c>
      <c r="B2006">
        <v>4</v>
      </c>
      <c r="C2006">
        <v>20</v>
      </c>
      <c r="D2006">
        <v>2005</v>
      </c>
      <c r="E2006" s="25" t="s">
        <v>1861</v>
      </c>
      <c r="F2006">
        <f>VLOOKUP(E2006,morphology!B:C,2,FALSE)</f>
        <v>319</v>
      </c>
    </row>
    <row r="2007" spans="1:6">
      <c r="A2007" t="s">
        <v>1971</v>
      </c>
      <c r="B2007">
        <v>4</v>
      </c>
      <c r="C2007">
        <v>20</v>
      </c>
      <c r="D2007">
        <v>2006</v>
      </c>
      <c r="E2007" s="25" t="s">
        <v>697</v>
      </c>
      <c r="F2007">
        <f>VLOOKUP(E2007,morphology!B:C,2,FALSE)</f>
        <v>77</v>
      </c>
    </row>
    <row r="2008" spans="1:6">
      <c r="A2008" t="s">
        <v>1971</v>
      </c>
      <c r="B2008">
        <v>4</v>
      </c>
      <c r="C2008">
        <v>20</v>
      </c>
      <c r="D2008">
        <v>2007</v>
      </c>
      <c r="E2008" s="25" t="s">
        <v>1870</v>
      </c>
      <c r="F2008">
        <f>VLOOKUP(E2008,morphology!B:C,2,FALSE)</f>
        <v>330</v>
      </c>
    </row>
    <row r="2009" spans="1:6">
      <c r="A2009" t="s">
        <v>1971</v>
      </c>
      <c r="B2009">
        <v>4</v>
      </c>
      <c r="C2009">
        <v>20</v>
      </c>
      <c r="D2009">
        <v>2008</v>
      </c>
      <c r="E2009" s="25" t="s">
        <v>3697</v>
      </c>
      <c r="F2009">
        <f>VLOOKUP(E2009,morphology!B:C,2,FALSE)</f>
        <v>427</v>
      </c>
    </row>
    <row r="2010" spans="1:6">
      <c r="A2010" t="s">
        <v>1971</v>
      </c>
      <c r="B2010">
        <v>4</v>
      </c>
      <c r="C2010">
        <v>20</v>
      </c>
      <c r="D2010">
        <v>2009</v>
      </c>
      <c r="E2010" s="25" t="s">
        <v>1966</v>
      </c>
      <c r="F2010">
        <f>VLOOKUP(E2010,morphology!B:C,2,FALSE)</f>
        <v>0</v>
      </c>
    </row>
    <row r="2011" spans="1:6">
      <c r="A2011" t="s">
        <v>1971</v>
      </c>
      <c r="B2011">
        <v>4</v>
      </c>
      <c r="C2011">
        <v>21</v>
      </c>
      <c r="D2011">
        <v>2010</v>
      </c>
      <c r="E2011" s="26" t="s">
        <v>1691</v>
      </c>
      <c r="F2011">
        <f>VLOOKUP(E2011,morphology!B:C,2,FALSE)</f>
        <v>0</v>
      </c>
    </row>
    <row r="2012" spans="1:6">
      <c r="A2012" t="s">
        <v>1971</v>
      </c>
      <c r="B2012">
        <v>4</v>
      </c>
      <c r="C2012">
        <v>21</v>
      </c>
      <c r="D2012">
        <v>2011</v>
      </c>
      <c r="E2012" s="25" t="s">
        <v>1385</v>
      </c>
      <c r="F2012">
        <f>VLOOKUP(E2012,morphology!B:C,2,FALSE)</f>
        <v>11</v>
      </c>
    </row>
    <row r="2013" spans="1:6">
      <c r="A2013" t="s">
        <v>1971</v>
      </c>
      <c r="B2013">
        <v>4</v>
      </c>
      <c r="C2013">
        <v>21</v>
      </c>
      <c r="D2013">
        <v>2012</v>
      </c>
      <c r="E2013" s="25" t="s">
        <v>1522</v>
      </c>
      <c r="F2013">
        <f>VLOOKUP(E2013,morphology!B:C,2,FALSE)</f>
        <v>306</v>
      </c>
    </row>
    <row r="2014" spans="1:6">
      <c r="A2014" t="s">
        <v>1971</v>
      </c>
      <c r="B2014">
        <v>4</v>
      </c>
      <c r="C2014">
        <v>21</v>
      </c>
      <c r="D2014">
        <v>2013</v>
      </c>
      <c r="E2014" s="25" t="s">
        <v>1423</v>
      </c>
      <c r="F2014">
        <f>VLOOKUP(E2014,morphology!B:C,2,FALSE)</f>
        <v>26</v>
      </c>
    </row>
    <row r="2015" spans="1:6">
      <c r="A2015" t="s">
        <v>1971</v>
      </c>
      <c r="B2015">
        <v>4</v>
      </c>
      <c r="C2015">
        <v>21</v>
      </c>
      <c r="D2015">
        <v>2014</v>
      </c>
      <c r="E2015" s="25" t="s">
        <v>1452</v>
      </c>
      <c r="F2015">
        <f>VLOOKUP(E2015,morphology!B:C,2,FALSE)</f>
        <v>157</v>
      </c>
    </row>
    <row r="2016" spans="1:6">
      <c r="A2016" t="s">
        <v>1971</v>
      </c>
      <c r="B2016">
        <v>4</v>
      </c>
      <c r="C2016">
        <v>21</v>
      </c>
      <c r="D2016">
        <v>2015</v>
      </c>
      <c r="E2016" s="25" t="s">
        <v>1647</v>
      </c>
      <c r="F2016">
        <f>VLOOKUP(E2016,morphology!B:C,2,FALSE)</f>
        <v>71</v>
      </c>
    </row>
    <row r="2017" spans="1:6">
      <c r="A2017" t="s">
        <v>1971</v>
      </c>
      <c r="B2017">
        <v>4</v>
      </c>
      <c r="C2017">
        <v>21</v>
      </c>
      <c r="D2017">
        <v>2016</v>
      </c>
      <c r="E2017" s="25" t="s">
        <v>1464</v>
      </c>
      <c r="F2017">
        <f>VLOOKUP(E2017,morphology!B:C,2,FALSE)</f>
        <v>3</v>
      </c>
    </row>
    <row r="2018" spans="1:6">
      <c r="A2018" t="s">
        <v>1971</v>
      </c>
      <c r="B2018">
        <v>4</v>
      </c>
      <c r="C2018">
        <v>21</v>
      </c>
      <c r="D2018">
        <v>2017</v>
      </c>
      <c r="E2018" s="25" t="s">
        <v>1535</v>
      </c>
      <c r="F2018">
        <f>VLOOKUP(E2018,morphology!B:C,2,FALSE)</f>
        <v>45</v>
      </c>
    </row>
    <row r="2019" spans="1:6">
      <c r="A2019" t="s">
        <v>1971</v>
      </c>
      <c r="B2019">
        <v>4</v>
      </c>
      <c r="C2019">
        <v>21</v>
      </c>
      <c r="D2019">
        <v>2018</v>
      </c>
      <c r="E2019" s="25" t="s">
        <v>1696</v>
      </c>
      <c r="F2019">
        <f>VLOOKUP(E2019,morphology!B:C,2,FALSE)</f>
        <v>0</v>
      </c>
    </row>
    <row r="2020" spans="1:6">
      <c r="A2020" t="s">
        <v>1971</v>
      </c>
      <c r="B2020">
        <v>4</v>
      </c>
      <c r="C2020">
        <v>21</v>
      </c>
      <c r="D2020">
        <v>2019</v>
      </c>
      <c r="E2020" s="25" t="s">
        <v>605</v>
      </c>
      <c r="F2020">
        <f>VLOOKUP(E2020,morphology!B:C,2,FALSE)</f>
        <v>34</v>
      </c>
    </row>
    <row r="2021" spans="1:6">
      <c r="A2021" t="s">
        <v>1971</v>
      </c>
      <c r="B2021">
        <v>4</v>
      </c>
      <c r="C2021">
        <v>21</v>
      </c>
      <c r="D2021">
        <v>2020</v>
      </c>
      <c r="E2021" s="25" t="s">
        <v>1494</v>
      </c>
      <c r="F2021">
        <f>VLOOKUP(E2021,morphology!B:C,2,FALSE)</f>
        <v>60</v>
      </c>
    </row>
    <row r="2022" spans="1:6">
      <c r="A2022" t="s">
        <v>1971</v>
      </c>
      <c r="B2022">
        <v>4</v>
      </c>
      <c r="C2022">
        <v>21</v>
      </c>
      <c r="D2022">
        <v>2021</v>
      </c>
      <c r="E2022" s="25" t="s">
        <v>1587</v>
      </c>
      <c r="F2022">
        <f>VLOOKUP(E2022,morphology!B:C,2,FALSE)</f>
        <v>181</v>
      </c>
    </row>
    <row r="2023" spans="1:6">
      <c r="A2023" t="s">
        <v>1971</v>
      </c>
      <c r="B2023">
        <v>4</v>
      </c>
      <c r="C2023">
        <v>21</v>
      </c>
      <c r="D2023">
        <v>2022</v>
      </c>
      <c r="E2023" s="25" t="s">
        <v>1431</v>
      </c>
      <c r="F2023">
        <f>VLOOKUP(E2023,morphology!B:C,2,FALSE)</f>
        <v>31</v>
      </c>
    </row>
    <row r="2024" spans="1:6">
      <c r="A2024" t="s">
        <v>1971</v>
      </c>
      <c r="B2024">
        <v>4</v>
      </c>
      <c r="C2024">
        <v>21</v>
      </c>
      <c r="D2024">
        <v>2023</v>
      </c>
      <c r="E2024" s="25" t="s">
        <v>1510</v>
      </c>
      <c r="F2024">
        <f>VLOOKUP(E2024,morphology!B:C,2,FALSE)</f>
        <v>415</v>
      </c>
    </row>
    <row r="2025" spans="1:6">
      <c r="A2025" t="s">
        <v>1971</v>
      </c>
      <c r="B2025">
        <v>4</v>
      </c>
      <c r="C2025">
        <v>21</v>
      </c>
      <c r="D2025">
        <v>2024</v>
      </c>
      <c r="E2025" s="25" t="s">
        <v>1589</v>
      </c>
      <c r="F2025">
        <f>VLOOKUP(E2025,morphology!B:C,2,FALSE)</f>
        <v>209</v>
      </c>
    </row>
    <row r="2026" spans="1:6">
      <c r="A2026" t="s">
        <v>1971</v>
      </c>
      <c r="B2026">
        <v>4</v>
      </c>
      <c r="C2026">
        <v>21</v>
      </c>
      <c r="D2026">
        <v>2025</v>
      </c>
      <c r="E2026" s="25" t="s">
        <v>1385</v>
      </c>
      <c r="F2026">
        <f>VLOOKUP(E2026,morphology!B:C,2,FALSE)</f>
        <v>11</v>
      </c>
    </row>
    <row r="2027" spans="1:6">
      <c r="A2027" t="s">
        <v>1971</v>
      </c>
      <c r="B2027">
        <v>4</v>
      </c>
      <c r="C2027">
        <v>21</v>
      </c>
      <c r="D2027">
        <v>2026</v>
      </c>
      <c r="E2027" s="25" t="s">
        <v>1431</v>
      </c>
      <c r="F2027">
        <f>VLOOKUP(E2027,morphology!B:C,2,FALSE)</f>
        <v>31</v>
      </c>
    </row>
    <row r="2028" spans="1:6">
      <c r="A2028" t="s">
        <v>1971</v>
      </c>
      <c r="B2028">
        <v>4</v>
      </c>
      <c r="C2028">
        <v>21</v>
      </c>
      <c r="D2028">
        <v>2027</v>
      </c>
      <c r="E2028" s="25" t="s">
        <v>1660</v>
      </c>
      <c r="F2028">
        <f>VLOOKUP(E2028,morphology!B:C,2,FALSE)</f>
        <v>174</v>
      </c>
    </row>
    <row r="2029" spans="1:6">
      <c r="A2029" t="s">
        <v>1971</v>
      </c>
      <c r="B2029">
        <v>4</v>
      </c>
      <c r="C2029">
        <v>21</v>
      </c>
      <c r="D2029">
        <v>2028</v>
      </c>
      <c r="E2029" s="25" t="s">
        <v>1535</v>
      </c>
      <c r="F2029">
        <f>VLOOKUP(E2029,morphology!B:C,2,FALSE)</f>
        <v>45</v>
      </c>
    </row>
    <row r="2030" spans="1:6">
      <c r="A2030" t="s">
        <v>1971</v>
      </c>
      <c r="B2030">
        <v>4</v>
      </c>
      <c r="C2030">
        <v>21</v>
      </c>
      <c r="D2030">
        <v>2029</v>
      </c>
      <c r="E2030" s="25" t="s">
        <v>1966</v>
      </c>
      <c r="F2030">
        <f>VLOOKUP(E2030,morphology!B:C,2,FALSE)</f>
        <v>0</v>
      </c>
    </row>
    <row r="2031" spans="1:6">
      <c r="A2031" t="s">
        <v>1971</v>
      </c>
      <c r="B2031">
        <v>5</v>
      </c>
      <c r="C2031">
        <v>1</v>
      </c>
      <c r="D2031">
        <v>2030</v>
      </c>
      <c r="E2031" s="26" t="s">
        <v>1558</v>
      </c>
      <c r="F2031">
        <f>VLOOKUP(E2031,morphology!B:C,2,FALSE)</f>
        <v>0</v>
      </c>
    </row>
    <row r="2032" spans="1:6">
      <c r="A2032" t="s">
        <v>1971</v>
      </c>
      <c r="B2032">
        <v>5</v>
      </c>
      <c r="C2032">
        <v>1</v>
      </c>
      <c r="D2032">
        <v>2031</v>
      </c>
      <c r="E2032" s="25" t="s">
        <v>1584</v>
      </c>
      <c r="F2032">
        <f>VLOOKUP(E2032,morphology!B:C,2,FALSE)</f>
        <v>254</v>
      </c>
    </row>
    <row r="2033" spans="1:6">
      <c r="A2033" t="s">
        <v>1971</v>
      </c>
      <c r="B2033">
        <v>5</v>
      </c>
      <c r="C2033">
        <v>1</v>
      </c>
      <c r="D2033">
        <v>2032</v>
      </c>
      <c r="E2033" s="25" t="s">
        <v>1494</v>
      </c>
      <c r="F2033">
        <f>VLOOKUP(E2033,morphology!B:C,2,FALSE)</f>
        <v>60</v>
      </c>
    </row>
    <row r="2034" spans="1:6">
      <c r="A2034" t="s">
        <v>1971</v>
      </c>
      <c r="B2034">
        <v>5</v>
      </c>
      <c r="C2034">
        <v>1</v>
      </c>
      <c r="D2034">
        <v>2033</v>
      </c>
      <c r="E2034" s="25" t="s">
        <v>1585</v>
      </c>
      <c r="F2034">
        <f>VLOOKUP(E2034,morphology!B:C,2,FALSE)</f>
        <v>454</v>
      </c>
    </row>
    <row r="2035" spans="1:6">
      <c r="A2035" t="s">
        <v>1971</v>
      </c>
      <c r="B2035">
        <v>5</v>
      </c>
      <c r="C2035">
        <v>1</v>
      </c>
      <c r="D2035">
        <v>2034</v>
      </c>
      <c r="E2035" s="25" t="s">
        <v>92</v>
      </c>
      <c r="F2035">
        <f>VLOOKUP(E2035,morphology!B:C,2,FALSE)</f>
        <v>59</v>
      </c>
    </row>
    <row r="2036" spans="1:6">
      <c r="A2036" t="s">
        <v>1971</v>
      </c>
      <c r="B2036">
        <v>5</v>
      </c>
      <c r="C2036">
        <v>1</v>
      </c>
      <c r="D2036">
        <v>2035</v>
      </c>
      <c r="E2036" s="25" t="s">
        <v>716</v>
      </c>
      <c r="F2036">
        <f>VLOOKUP(E2036,morphology!B:C,2,FALSE)</f>
        <v>250</v>
      </c>
    </row>
    <row r="2037" spans="1:6">
      <c r="A2037" t="s">
        <v>1971</v>
      </c>
      <c r="B2037">
        <v>5</v>
      </c>
      <c r="C2037">
        <v>1</v>
      </c>
      <c r="D2037">
        <v>2036</v>
      </c>
      <c r="E2037" s="25" t="s">
        <v>1493</v>
      </c>
      <c r="F2037">
        <f>VLOOKUP(E2037,morphology!B:C,2,FALSE)</f>
        <v>63</v>
      </c>
    </row>
    <row r="2038" spans="1:6">
      <c r="A2038" t="s">
        <v>1971</v>
      </c>
      <c r="B2038">
        <v>5</v>
      </c>
      <c r="C2038">
        <v>1</v>
      </c>
      <c r="D2038">
        <v>2037</v>
      </c>
      <c r="E2038" s="25" t="s">
        <v>1494</v>
      </c>
      <c r="F2038">
        <f>VLOOKUP(E2038,morphology!B:C,2,FALSE)</f>
        <v>60</v>
      </c>
    </row>
    <row r="2039" spans="1:6">
      <c r="A2039" t="s">
        <v>1971</v>
      </c>
      <c r="B2039">
        <v>5</v>
      </c>
      <c r="C2039">
        <v>1</v>
      </c>
      <c r="D2039">
        <v>2038</v>
      </c>
      <c r="E2039" s="25" t="s">
        <v>1586</v>
      </c>
      <c r="F2039">
        <f>VLOOKUP(E2039,morphology!B:C,2,FALSE)</f>
        <v>455</v>
      </c>
    </row>
    <row r="2040" spans="1:6">
      <c r="A2040" t="s">
        <v>1971</v>
      </c>
      <c r="B2040">
        <v>5</v>
      </c>
      <c r="C2040">
        <v>1</v>
      </c>
      <c r="D2040">
        <v>2039</v>
      </c>
      <c r="E2040" s="25" t="s">
        <v>188</v>
      </c>
      <c r="F2040">
        <f>VLOOKUP(E2040,morphology!B:C,2,FALSE)</f>
        <v>216</v>
      </c>
    </row>
    <row r="2041" spans="1:6">
      <c r="A2041" t="s">
        <v>1971</v>
      </c>
      <c r="B2041">
        <v>5</v>
      </c>
      <c r="C2041">
        <v>1</v>
      </c>
      <c r="D2041">
        <v>2040</v>
      </c>
      <c r="E2041" s="25" t="s">
        <v>1390</v>
      </c>
      <c r="F2041">
        <f>VLOOKUP(E2041,morphology!B:C,2,FALSE)</f>
        <v>16</v>
      </c>
    </row>
    <row r="2042" spans="1:6">
      <c r="A2042" t="s">
        <v>1971</v>
      </c>
      <c r="B2042">
        <v>5</v>
      </c>
      <c r="C2042">
        <v>1</v>
      </c>
      <c r="D2042">
        <v>2041</v>
      </c>
      <c r="E2042" s="25" t="s">
        <v>1437</v>
      </c>
      <c r="F2042">
        <f>VLOOKUP(E2042,morphology!B:C,2,FALSE)</f>
        <v>147</v>
      </c>
    </row>
    <row r="2043" spans="1:6">
      <c r="A2043" t="s">
        <v>1971</v>
      </c>
      <c r="B2043">
        <v>5</v>
      </c>
      <c r="C2043">
        <v>1</v>
      </c>
      <c r="D2043">
        <v>2042</v>
      </c>
      <c r="E2043" s="25" t="s">
        <v>1933</v>
      </c>
      <c r="F2043">
        <f>VLOOKUP(E2043,morphology!B:C,2,FALSE)</f>
        <v>285</v>
      </c>
    </row>
    <row r="2044" spans="1:6">
      <c r="A2044" t="s">
        <v>1971</v>
      </c>
      <c r="B2044">
        <v>5</v>
      </c>
      <c r="C2044">
        <v>1</v>
      </c>
      <c r="D2044">
        <v>2043</v>
      </c>
      <c r="E2044" s="25" t="s">
        <v>1696</v>
      </c>
      <c r="F2044">
        <f>VLOOKUP(E2044,morphology!B:C,2,FALSE)</f>
        <v>0</v>
      </c>
    </row>
    <row r="2045" spans="1:6">
      <c r="A2045" t="s">
        <v>1971</v>
      </c>
      <c r="B2045">
        <v>5</v>
      </c>
      <c r="C2045">
        <v>1</v>
      </c>
      <c r="D2045">
        <v>2044</v>
      </c>
      <c r="E2045" s="25" t="s">
        <v>1385</v>
      </c>
      <c r="F2045">
        <f>VLOOKUP(E2045,morphology!B:C,2,FALSE)</f>
        <v>11</v>
      </c>
    </row>
    <row r="2046" spans="1:6">
      <c r="A2046" t="s">
        <v>1971</v>
      </c>
      <c r="B2046">
        <v>5</v>
      </c>
      <c r="C2046">
        <v>1</v>
      </c>
      <c r="D2046">
        <v>2045</v>
      </c>
      <c r="E2046" s="25" t="s">
        <v>1505</v>
      </c>
      <c r="F2046">
        <f>VLOOKUP(E2046,morphology!B:C,2,FALSE)</f>
        <v>254</v>
      </c>
    </row>
    <row r="2047" spans="1:6">
      <c r="A2047" t="s">
        <v>1971</v>
      </c>
      <c r="B2047">
        <v>5</v>
      </c>
      <c r="C2047">
        <v>1</v>
      </c>
      <c r="D2047">
        <v>2046</v>
      </c>
      <c r="E2047" s="25" t="s">
        <v>1494</v>
      </c>
      <c r="F2047">
        <f>VLOOKUP(E2047,morphology!B:C,2,FALSE)</f>
        <v>60</v>
      </c>
    </row>
    <row r="2048" spans="1:6">
      <c r="A2048" t="s">
        <v>1971</v>
      </c>
      <c r="B2048">
        <v>5</v>
      </c>
      <c r="C2048">
        <v>1</v>
      </c>
      <c r="D2048">
        <v>2047</v>
      </c>
      <c r="E2048" s="25" t="s">
        <v>1587</v>
      </c>
      <c r="F2048">
        <f>VLOOKUP(E2048,morphology!B:C,2,FALSE)</f>
        <v>181</v>
      </c>
    </row>
    <row r="2049" spans="1:6">
      <c r="A2049" t="s">
        <v>1971</v>
      </c>
      <c r="B2049">
        <v>5</v>
      </c>
      <c r="C2049">
        <v>1</v>
      </c>
      <c r="D2049">
        <v>2048</v>
      </c>
      <c r="E2049" s="25" t="s">
        <v>1431</v>
      </c>
      <c r="F2049">
        <f>VLOOKUP(E2049,morphology!B:C,2,FALSE)</f>
        <v>31</v>
      </c>
    </row>
    <row r="2050" spans="1:6">
      <c r="A2050" t="s">
        <v>1971</v>
      </c>
      <c r="B2050">
        <v>5</v>
      </c>
      <c r="C2050">
        <v>1</v>
      </c>
      <c r="D2050">
        <v>2049</v>
      </c>
      <c r="E2050" s="25" t="s">
        <v>1588</v>
      </c>
      <c r="F2050">
        <f>VLOOKUP(E2050,morphology!B:C,2,FALSE)</f>
        <v>456</v>
      </c>
    </row>
    <row r="2051" spans="1:6">
      <c r="A2051" t="s">
        <v>1971</v>
      </c>
      <c r="B2051">
        <v>5</v>
      </c>
      <c r="C2051">
        <v>1</v>
      </c>
      <c r="D2051">
        <v>2050</v>
      </c>
      <c r="E2051" s="25" t="s">
        <v>1589</v>
      </c>
      <c r="F2051">
        <f>VLOOKUP(E2051,morphology!B:C,2,FALSE)</f>
        <v>209</v>
      </c>
    </row>
    <row r="2052" spans="1:6">
      <c r="A2052" t="s">
        <v>1971</v>
      </c>
      <c r="B2052">
        <v>5</v>
      </c>
      <c r="C2052">
        <v>1</v>
      </c>
      <c r="D2052">
        <v>2051</v>
      </c>
      <c r="E2052" s="25" t="s">
        <v>1385</v>
      </c>
      <c r="F2052">
        <f>VLOOKUP(E2052,morphology!B:C,2,FALSE)</f>
        <v>11</v>
      </c>
    </row>
    <row r="2053" spans="1:6">
      <c r="A2053" t="s">
        <v>1971</v>
      </c>
      <c r="B2053">
        <v>5</v>
      </c>
      <c r="C2053">
        <v>1</v>
      </c>
      <c r="D2053">
        <v>2052</v>
      </c>
      <c r="E2053" s="25" t="s">
        <v>1431</v>
      </c>
      <c r="F2053">
        <f>VLOOKUP(E2053,morphology!B:C,2,FALSE)</f>
        <v>31</v>
      </c>
    </row>
    <row r="2054" spans="1:6">
      <c r="A2054" t="s">
        <v>1971</v>
      </c>
      <c r="B2054">
        <v>5</v>
      </c>
      <c r="C2054">
        <v>1</v>
      </c>
      <c r="D2054">
        <v>2053</v>
      </c>
      <c r="E2054" s="25" t="s">
        <v>1590</v>
      </c>
      <c r="F2054">
        <f>VLOOKUP(E2054,morphology!B:C,2,FALSE)</f>
        <v>457</v>
      </c>
    </row>
    <row r="2055" spans="1:6">
      <c r="A2055" t="s">
        <v>1971</v>
      </c>
      <c r="B2055">
        <v>5</v>
      </c>
      <c r="C2055">
        <v>1</v>
      </c>
      <c r="D2055">
        <v>2054</v>
      </c>
      <c r="E2055" s="25" t="s">
        <v>1591</v>
      </c>
      <c r="F2055">
        <f>VLOOKUP(E2055,morphology!B:C,2,FALSE)</f>
        <v>232</v>
      </c>
    </row>
    <row r="2056" spans="1:6">
      <c r="A2056" t="s">
        <v>1971</v>
      </c>
      <c r="B2056">
        <v>5</v>
      </c>
      <c r="C2056">
        <v>1</v>
      </c>
      <c r="D2056">
        <v>2055</v>
      </c>
      <c r="E2056" s="25" t="s">
        <v>1535</v>
      </c>
      <c r="F2056">
        <f>VLOOKUP(E2056,morphology!B:C,2,FALSE)</f>
        <v>45</v>
      </c>
    </row>
    <row r="2057" spans="1:6">
      <c r="A2057" t="s">
        <v>1971</v>
      </c>
      <c r="B2057">
        <v>5</v>
      </c>
      <c r="C2057">
        <v>1</v>
      </c>
      <c r="D2057">
        <v>2056</v>
      </c>
      <c r="E2057" s="25" t="s">
        <v>1966</v>
      </c>
      <c r="F2057">
        <f>VLOOKUP(E2057,morphology!B:C,2,FALSE)</f>
        <v>0</v>
      </c>
    </row>
    <row r="2058" spans="1:6">
      <c r="A2058" t="s">
        <v>1971</v>
      </c>
      <c r="B2058">
        <v>5</v>
      </c>
      <c r="C2058">
        <v>2</v>
      </c>
      <c r="D2058">
        <v>2057</v>
      </c>
      <c r="E2058" s="26" t="s">
        <v>1559</v>
      </c>
      <c r="F2058">
        <f>VLOOKUP(E2058,morphology!B:C,2,FALSE)</f>
        <v>0</v>
      </c>
    </row>
    <row r="2059" spans="1:6">
      <c r="A2059" t="s">
        <v>1971</v>
      </c>
      <c r="B2059">
        <v>5</v>
      </c>
      <c r="C2059">
        <v>2</v>
      </c>
      <c r="D2059">
        <v>2058</v>
      </c>
      <c r="E2059" s="25" t="s">
        <v>190</v>
      </c>
      <c r="F2059">
        <f>VLOOKUP(E2059,morphology!B:C,2,FALSE)</f>
        <v>65</v>
      </c>
    </row>
    <row r="2060" spans="1:6">
      <c r="A2060" t="s">
        <v>1971</v>
      </c>
      <c r="B2060">
        <v>5</v>
      </c>
      <c r="C2060">
        <v>2</v>
      </c>
      <c r="D2060">
        <v>2059</v>
      </c>
      <c r="E2060" s="25" t="s">
        <v>1592</v>
      </c>
      <c r="F2060">
        <f>VLOOKUP(E2060,morphology!B:C,2,FALSE)</f>
        <v>129</v>
      </c>
    </row>
    <row r="2061" spans="1:6">
      <c r="A2061" t="s">
        <v>1971</v>
      </c>
      <c r="B2061">
        <v>5</v>
      </c>
      <c r="C2061">
        <v>2</v>
      </c>
      <c r="D2061">
        <v>2060</v>
      </c>
      <c r="E2061" s="25" t="s">
        <v>1593</v>
      </c>
      <c r="F2061">
        <f>VLOOKUP(E2061,morphology!B:C,2,FALSE)</f>
        <v>130</v>
      </c>
    </row>
    <row r="2062" spans="1:6">
      <c r="A2062" t="s">
        <v>1971</v>
      </c>
      <c r="B2062">
        <v>5</v>
      </c>
      <c r="C2062">
        <v>2</v>
      </c>
      <c r="D2062">
        <v>2061</v>
      </c>
      <c r="E2062" s="25" t="s">
        <v>92</v>
      </c>
      <c r="F2062">
        <f>VLOOKUP(E2062,morphology!B:C,2,FALSE)</f>
        <v>59</v>
      </c>
    </row>
    <row r="2063" spans="1:6">
      <c r="A2063" t="s">
        <v>1971</v>
      </c>
      <c r="B2063">
        <v>5</v>
      </c>
      <c r="C2063">
        <v>2</v>
      </c>
      <c r="D2063">
        <v>2062</v>
      </c>
      <c r="E2063" s="25" t="s">
        <v>1466</v>
      </c>
      <c r="F2063">
        <f>VLOOKUP(E2063,morphology!B:C,2,FALSE)</f>
        <v>333</v>
      </c>
    </row>
    <row r="2064" spans="1:6">
      <c r="A2064" t="s">
        <v>1971</v>
      </c>
      <c r="B2064">
        <v>5</v>
      </c>
      <c r="C2064">
        <v>2</v>
      </c>
      <c r="D2064">
        <v>2063</v>
      </c>
      <c r="E2064" s="25" t="s">
        <v>1554</v>
      </c>
      <c r="F2064">
        <f>VLOOKUP(E2064,morphology!B:C,2,FALSE)</f>
        <v>207</v>
      </c>
    </row>
    <row r="2065" spans="1:6">
      <c r="A2065" t="s">
        <v>1971</v>
      </c>
      <c r="B2065">
        <v>5</v>
      </c>
      <c r="C2065">
        <v>2</v>
      </c>
      <c r="D2065">
        <v>2064</v>
      </c>
      <c r="E2065" s="25" t="s">
        <v>1555</v>
      </c>
      <c r="F2065">
        <f>VLOOKUP(E2065,morphology!B:C,2,FALSE)</f>
        <v>291</v>
      </c>
    </row>
    <row r="2066" spans="1:6">
      <c r="A2066" t="s">
        <v>1971</v>
      </c>
      <c r="B2066">
        <v>5</v>
      </c>
      <c r="C2066">
        <v>2</v>
      </c>
      <c r="D2066">
        <v>2065</v>
      </c>
      <c r="E2066" s="25" t="s">
        <v>1390</v>
      </c>
      <c r="F2066">
        <f>VLOOKUP(E2066,morphology!B:C,2,FALSE)</f>
        <v>16</v>
      </c>
    </row>
    <row r="2067" spans="1:6">
      <c r="A2067" t="s">
        <v>1971</v>
      </c>
      <c r="B2067">
        <v>5</v>
      </c>
      <c r="C2067">
        <v>2</v>
      </c>
      <c r="D2067">
        <v>2066</v>
      </c>
      <c r="E2067" s="25" t="s">
        <v>1437</v>
      </c>
      <c r="F2067">
        <f>VLOOKUP(E2067,morphology!B:C,2,FALSE)</f>
        <v>147</v>
      </c>
    </row>
    <row r="2068" spans="1:6">
      <c r="A2068" t="s">
        <v>1971</v>
      </c>
      <c r="B2068">
        <v>5</v>
      </c>
      <c r="C2068">
        <v>2</v>
      </c>
      <c r="D2068">
        <v>2067</v>
      </c>
      <c r="E2068" s="25" t="s">
        <v>1696</v>
      </c>
      <c r="F2068">
        <f>VLOOKUP(E2068,morphology!B:C,2,FALSE)</f>
        <v>0</v>
      </c>
    </row>
    <row r="2069" spans="1:6">
      <c r="A2069" t="s">
        <v>1971</v>
      </c>
      <c r="B2069">
        <v>5</v>
      </c>
      <c r="C2069">
        <v>2</v>
      </c>
      <c r="D2069">
        <v>2068</v>
      </c>
      <c r="E2069" s="25" t="s">
        <v>613</v>
      </c>
      <c r="F2069">
        <f>VLOOKUP(E2069,morphology!B:C,2,FALSE)</f>
        <v>458</v>
      </c>
    </row>
    <row r="2070" spans="1:6">
      <c r="A2070" t="s">
        <v>1971</v>
      </c>
      <c r="B2070">
        <v>5</v>
      </c>
      <c r="C2070">
        <v>2</v>
      </c>
      <c r="D2070">
        <v>2069</v>
      </c>
      <c r="E2070" s="25" t="s">
        <v>1431</v>
      </c>
      <c r="F2070">
        <f>VLOOKUP(E2070,morphology!B:C,2,FALSE)</f>
        <v>31</v>
      </c>
    </row>
    <row r="2071" spans="1:6">
      <c r="A2071" t="s">
        <v>1971</v>
      </c>
      <c r="B2071">
        <v>5</v>
      </c>
      <c r="C2071">
        <v>2</v>
      </c>
      <c r="D2071">
        <v>2070</v>
      </c>
      <c r="E2071" s="25" t="s">
        <v>1510</v>
      </c>
      <c r="F2071">
        <f>VLOOKUP(E2071,morphology!B:C,2,FALSE)</f>
        <v>415</v>
      </c>
    </row>
    <row r="2072" spans="1:6">
      <c r="A2072" t="s">
        <v>1971</v>
      </c>
      <c r="B2072">
        <v>5</v>
      </c>
      <c r="C2072">
        <v>2</v>
      </c>
      <c r="D2072">
        <v>2071</v>
      </c>
      <c r="E2072" s="25" t="s">
        <v>1466</v>
      </c>
      <c r="F2072">
        <f>VLOOKUP(E2072,morphology!B:C,2,FALSE)</f>
        <v>333</v>
      </c>
    </row>
    <row r="2073" spans="1:6">
      <c r="A2073" t="s">
        <v>1971</v>
      </c>
      <c r="B2073">
        <v>5</v>
      </c>
      <c r="C2073">
        <v>2</v>
      </c>
      <c r="D2073">
        <v>2072</v>
      </c>
      <c r="E2073" s="25" t="s">
        <v>1385</v>
      </c>
      <c r="F2073">
        <f>VLOOKUP(E2073,morphology!B:C,2,FALSE)</f>
        <v>11</v>
      </c>
    </row>
    <row r="2074" spans="1:6">
      <c r="A2074" t="s">
        <v>1971</v>
      </c>
      <c r="B2074">
        <v>5</v>
      </c>
      <c r="C2074">
        <v>2</v>
      </c>
      <c r="D2074">
        <v>2073</v>
      </c>
      <c r="E2074" s="25" t="s">
        <v>1474</v>
      </c>
      <c r="F2074">
        <f>VLOOKUP(E2074,morphology!B:C,2,FALSE)</f>
        <v>97</v>
      </c>
    </row>
    <row r="2075" spans="1:6">
      <c r="A2075" t="s">
        <v>1971</v>
      </c>
      <c r="B2075">
        <v>5</v>
      </c>
      <c r="C2075">
        <v>2</v>
      </c>
      <c r="D2075">
        <v>2074</v>
      </c>
      <c r="E2075" s="25" t="s">
        <v>1475</v>
      </c>
      <c r="F2075">
        <f>VLOOKUP(E2075,morphology!B:C,2,FALSE)</f>
        <v>133</v>
      </c>
    </row>
    <row r="2076" spans="1:6">
      <c r="A2076" t="s">
        <v>1971</v>
      </c>
      <c r="B2076">
        <v>5</v>
      </c>
      <c r="C2076">
        <v>2</v>
      </c>
      <c r="D2076">
        <v>2075</v>
      </c>
      <c r="E2076" s="25" t="s">
        <v>1535</v>
      </c>
      <c r="F2076">
        <f>VLOOKUP(E2076,morphology!B:C,2,FALSE)</f>
        <v>45</v>
      </c>
    </row>
    <row r="2077" spans="1:6">
      <c r="A2077" t="s">
        <v>1971</v>
      </c>
      <c r="B2077">
        <v>5</v>
      </c>
      <c r="C2077">
        <v>2</v>
      </c>
      <c r="D2077">
        <v>2076</v>
      </c>
      <c r="E2077" s="25" t="s">
        <v>3702</v>
      </c>
      <c r="F2077">
        <f>VLOOKUP(E2077,morphology!B:C,2,FALSE)</f>
        <v>459</v>
      </c>
    </row>
    <row r="2078" spans="1:6">
      <c r="A2078" t="s">
        <v>1971</v>
      </c>
      <c r="B2078">
        <v>5</v>
      </c>
      <c r="C2078">
        <v>2</v>
      </c>
      <c r="D2078">
        <v>2077</v>
      </c>
      <c r="E2078" s="25" t="s">
        <v>1965</v>
      </c>
      <c r="F2078">
        <f>VLOOKUP(E2078,morphology!B:C,2,FALSE)</f>
        <v>0</v>
      </c>
    </row>
    <row r="2079" spans="1:6">
      <c r="A2079" t="s">
        <v>1971</v>
      </c>
      <c r="B2079">
        <v>5</v>
      </c>
      <c r="C2079">
        <v>3</v>
      </c>
      <c r="D2079">
        <v>2078</v>
      </c>
      <c r="E2079" s="26" t="s">
        <v>1560</v>
      </c>
      <c r="F2079">
        <f>VLOOKUP(E2079,morphology!B:C,2,FALSE)</f>
        <v>0</v>
      </c>
    </row>
    <row r="2080" spans="1:6">
      <c r="A2080" t="s">
        <v>1971</v>
      </c>
      <c r="B2080">
        <v>5</v>
      </c>
      <c r="C2080">
        <v>3</v>
      </c>
      <c r="D2080">
        <v>2079</v>
      </c>
      <c r="E2080" s="25" t="s">
        <v>1468</v>
      </c>
      <c r="F2080">
        <f>VLOOKUP(E2080,morphology!B:C,2,FALSE)</f>
        <v>55</v>
      </c>
    </row>
    <row r="2081" spans="1:6">
      <c r="A2081" t="s">
        <v>1971</v>
      </c>
      <c r="B2081">
        <v>5</v>
      </c>
      <c r="C2081">
        <v>3</v>
      </c>
      <c r="D2081">
        <v>2080</v>
      </c>
      <c r="E2081" s="25" t="s">
        <v>1594</v>
      </c>
      <c r="F2081">
        <f>VLOOKUP(E2081,morphology!B:C,2,FALSE)</f>
        <v>460</v>
      </c>
    </row>
    <row r="2082" spans="1:6">
      <c r="A2082" t="s">
        <v>1971</v>
      </c>
      <c r="B2082">
        <v>5</v>
      </c>
      <c r="C2082">
        <v>3</v>
      </c>
      <c r="D2082">
        <v>2081</v>
      </c>
      <c r="E2082" s="25" t="s">
        <v>1493</v>
      </c>
      <c r="F2082">
        <f>VLOOKUP(E2082,morphology!B:C,2,FALSE)</f>
        <v>63</v>
      </c>
    </row>
    <row r="2083" spans="1:6">
      <c r="A2083" t="s">
        <v>1971</v>
      </c>
      <c r="B2083">
        <v>5</v>
      </c>
      <c r="C2083">
        <v>3</v>
      </c>
      <c r="D2083">
        <v>2082</v>
      </c>
      <c r="E2083" s="25" t="s">
        <v>1470</v>
      </c>
      <c r="F2083">
        <f>VLOOKUP(E2083,morphology!B:C,2,FALSE)</f>
        <v>20</v>
      </c>
    </row>
    <row r="2084" spans="1:6">
      <c r="A2084" t="s">
        <v>1971</v>
      </c>
      <c r="B2084">
        <v>5</v>
      </c>
      <c r="C2084">
        <v>3</v>
      </c>
      <c r="D2084">
        <v>2083</v>
      </c>
      <c r="E2084" s="25" t="s">
        <v>1595</v>
      </c>
      <c r="F2084">
        <f>VLOOKUP(E2084,morphology!B:C,2,FALSE)</f>
        <v>146</v>
      </c>
    </row>
    <row r="2085" spans="1:6">
      <c r="A2085" t="s">
        <v>1971</v>
      </c>
      <c r="B2085">
        <v>5</v>
      </c>
      <c r="C2085">
        <v>3</v>
      </c>
      <c r="D2085">
        <v>2084</v>
      </c>
      <c r="E2085" s="25" t="s">
        <v>1390</v>
      </c>
      <c r="F2085">
        <f>VLOOKUP(E2085,morphology!B:C,2,FALSE)</f>
        <v>16</v>
      </c>
    </row>
    <row r="2086" spans="1:6">
      <c r="A2086" t="s">
        <v>1971</v>
      </c>
      <c r="B2086">
        <v>5</v>
      </c>
      <c r="C2086">
        <v>3</v>
      </c>
      <c r="D2086">
        <v>2085</v>
      </c>
      <c r="E2086" s="25" t="s">
        <v>1437</v>
      </c>
      <c r="F2086">
        <f>VLOOKUP(E2086,morphology!B:C,2,FALSE)</f>
        <v>147</v>
      </c>
    </row>
    <row r="2087" spans="1:6">
      <c r="A2087" t="s">
        <v>1971</v>
      </c>
      <c r="B2087">
        <v>5</v>
      </c>
      <c r="C2087">
        <v>3</v>
      </c>
      <c r="D2087">
        <v>2086</v>
      </c>
      <c r="E2087" s="25" t="s">
        <v>605</v>
      </c>
      <c r="F2087">
        <f>VLOOKUP(E2087,morphology!B:C,2,FALSE)</f>
        <v>34</v>
      </c>
    </row>
    <row r="2088" spans="1:6">
      <c r="A2088" t="s">
        <v>1971</v>
      </c>
      <c r="B2088">
        <v>5</v>
      </c>
      <c r="C2088">
        <v>3</v>
      </c>
      <c r="D2088">
        <v>2087</v>
      </c>
      <c r="E2088" s="25" t="s">
        <v>1474</v>
      </c>
      <c r="F2088">
        <f>VLOOKUP(E2088,morphology!B:C,2,FALSE)</f>
        <v>97</v>
      </c>
    </row>
    <row r="2089" spans="1:6">
      <c r="A2089" t="s">
        <v>1971</v>
      </c>
      <c r="B2089">
        <v>5</v>
      </c>
      <c r="C2089">
        <v>3</v>
      </c>
      <c r="D2089">
        <v>2088</v>
      </c>
      <c r="E2089" s="25" t="s">
        <v>1475</v>
      </c>
      <c r="F2089">
        <f>VLOOKUP(E2089,morphology!B:C,2,FALSE)</f>
        <v>133</v>
      </c>
    </row>
    <row r="2090" spans="1:6">
      <c r="A2090" t="s">
        <v>1971</v>
      </c>
      <c r="B2090">
        <v>5</v>
      </c>
      <c r="C2090">
        <v>3</v>
      </c>
      <c r="D2090">
        <v>2089</v>
      </c>
      <c r="E2090" s="25" t="s">
        <v>1535</v>
      </c>
      <c r="F2090">
        <f>VLOOKUP(E2090,morphology!B:C,2,FALSE)</f>
        <v>45</v>
      </c>
    </row>
    <row r="2091" spans="1:6">
      <c r="A2091" t="s">
        <v>1971</v>
      </c>
      <c r="B2091">
        <v>5</v>
      </c>
      <c r="C2091">
        <v>3</v>
      </c>
      <c r="D2091">
        <v>2090</v>
      </c>
      <c r="E2091" s="25" t="s">
        <v>3649</v>
      </c>
      <c r="F2091">
        <f>VLOOKUP(E2091,morphology!B:C,2,FALSE)</f>
        <v>134</v>
      </c>
    </row>
    <row r="2092" spans="1:6">
      <c r="A2092" t="s">
        <v>1971</v>
      </c>
      <c r="B2092">
        <v>5</v>
      </c>
      <c r="C2092">
        <v>3</v>
      </c>
      <c r="D2092">
        <v>2091</v>
      </c>
      <c r="E2092" s="25" t="s">
        <v>1696</v>
      </c>
      <c r="F2092">
        <f>VLOOKUP(E2092,morphology!B:C,2,FALSE)</f>
        <v>0</v>
      </c>
    </row>
    <row r="2093" spans="1:6">
      <c r="A2093" t="s">
        <v>1971</v>
      </c>
      <c r="B2093">
        <v>5</v>
      </c>
      <c r="C2093">
        <v>3</v>
      </c>
      <c r="D2093">
        <v>2092</v>
      </c>
      <c r="E2093" s="25" t="s">
        <v>1385</v>
      </c>
      <c r="F2093">
        <f>VLOOKUP(E2093,morphology!B:C,2,FALSE)</f>
        <v>11</v>
      </c>
    </row>
    <row r="2094" spans="1:6">
      <c r="A2094" t="s">
        <v>1971</v>
      </c>
      <c r="B2094">
        <v>5</v>
      </c>
      <c r="C2094">
        <v>3</v>
      </c>
      <c r="D2094">
        <v>2093</v>
      </c>
      <c r="E2094" s="25" t="s">
        <v>1386</v>
      </c>
      <c r="F2094">
        <f>VLOOKUP(E2094,morphology!B:C,2,FALSE)</f>
        <v>12</v>
      </c>
    </row>
    <row r="2095" spans="1:6">
      <c r="A2095" t="s">
        <v>1971</v>
      </c>
      <c r="B2095">
        <v>5</v>
      </c>
      <c r="C2095">
        <v>3</v>
      </c>
      <c r="D2095">
        <v>2094</v>
      </c>
      <c r="E2095" s="25" t="s">
        <v>1596</v>
      </c>
      <c r="F2095">
        <f>VLOOKUP(E2095,morphology!B:C,2,FALSE)</f>
        <v>461</v>
      </c>
    </row>
    <row r="2096" spans="1:6">
      <c r="A2096" t="s">
        <v>1971</v>
      </c>
      <c r="B2096">
        <v>5</v>
      </c>
      <c r="C2096">
        <v>3</v>
      </c>
      <c r="D2096">
        <v>2095</v>
      </c>
      <c r="E2096" s="25" t="s">
        <v>1535</v>
      </c>
      <c r="F2096">
        <f>VLOOKUP(E2096,morphology!B:C,2,FALSE)</f>
        <v>45</v>
      </c>
    </row>
    <row r="2097" spans="1:6">
      <c r="A2097" t="s">
        <v>1971</v>
      </c>
      <c r="B2097">
        <v>5</v>
      </c>
      <c r="C2097">
        <v>3</v>
      </c>
      <c r="D2097">
        <v>2096</v>
      </c>
      <c r="E2097" s="25" t="s">
        <v>1597</v>
      </c>
      <c r="F2097">
        <f>VLOOKUP(E2097,morphology!B:C,2,FALSE)</f>
        <v>462</v>
      </c>
    </row>
    <row r="2098" spans="1:6">
      <c r="A2098" t="s">
        <v>1971</v>
      </c>
      <c r="B2098">
        <v>5</v>
      </c>
      <c r="C2098">
        <v>3</v>
      </c>
      <c r="D2098">
        <v>2097</v>
      </c>
      <c r="E2098" s="25" t="s">
        <v>1417</v>
      </c>
      <c r="F2098">
        <f>VLOOKUP(E2098,morphology!B:C,2,FALSE)</f>
        <v>67</v>
      </c>
    </row>
    <row r="2099" spans="1:6">
      <c r="A2099" t="s">
        <v>1971</v>
      </c>
      <c r="B2099">
        <v>5</v>
      </c>
      <c r="C2099">
        <v>3</v>
      </c>
      <c r="D2099">
        <v>2098</v>
      </c>
      <c r="E2099" s="25" t="s">
        <v>3695</v>
      </c>
      <c r="F2099">
        <f>VLOOKUP(E2099,morphology!B:C,2,FALSE)</f>
        <v>410</v>
      </c>
    </row>
    <row r="2100" spans="1:6">
      <c r="A2100" t="s">
        <v>1971</v>
      </c>
      <c r="B2100">
        <v>5</v>
      </c>
      <c r="C2100">
        <v>3</v>
      </c>
      <c r="D2100">
        <v>2099</v>
      </c>
      <c r="E2100" s="25" t="s">
        <v>1696</v>
      </c>
      <c r="F2100">
        <f>VLOOKUP(E2100,morphology!B:C,2,FALSE)</f>
        <v>0</v>
      </c>
    </row>
    <row r="2101" spans="1:6">
      <c r="A2101" t="s">
        <v>1971</v>
      </c>
      <c r="B2101">
        <v>5</v>
      </c>
      <c r="C2101">
        <v>4</v>
      </c>
      <c r="D2101">
        <v>2100</v>
      </c>
      <c r="E2101" s="26" t="s">
        <v>1561</v>
      </c>
      <c r="F2101">
        <f>VLOOKUP(E2101,morphology!B:C,2,FALSE)</f>
        <v>0</v>
      </c>
    </row>
    <row r="2102" spans="1:6">
      <c r="A2102" t="s">
        <v>1971</v>
      </c>
      <c r="B2102">
        <v>5</v>
      </c>
      <c r="C2102">
        <v>4</v>
      </c>
      <c r="D2102">
        <v>2101</v>
      </c>
      <c r="E2102" s="25" t="s">
        <v>92</v>
      </c>
      <c r="F2102">
        <f>VLOOKUP(E2102,morphology!B:C,2,FALSE)</f>
        <v>59</v>
      </c>
    </row>
    <row r="2103" spans="1:6">
      <c r="A2103" t="s">
        <v>1971</v>
      </c>
      <c r="B2103">
        <v>5</v>
      </c>
      <c r="C2103">
        <v>4</v>
      </c>
      <c r="D2103">
        <v>2102</v>
      </c>
      <c r="E2103" s="25" t="s">
        <v>1598</v>
      </c>
      <c r="F2103">
        <f>VLOOKUP(E2103,morphology!B:C,2,FALSE)</f>
        <v>210</v>
      </c>
    </row>
    <row r="2104" spans="1:6">
      <c r="A2104" t="s">
        <v>1971</v>
      </c>
      <c r="B2104">
        <v>5</v>
      </c>
      <c r="C2104">
        <v>4</v>
      </c>
      <c r="D2104">
        <v>2103</v>
      </c>
      <c r="E2104" s="25" t="s">
        <v>1599</v>
      </c>
      <c r="F2104">
        <f>VLOOKUP(E2104,morphology!B:C,2,FALSE)</f>
        <v>85</v>
      </c>
    </row>
    <row r="2105" spans="1:6">
      <c r="A2105" t="s">
        <v>1971</v>
      </c>
      <c r="B2105">
        <v>5</v>
      </c>
      <c r="C2105">
        <v>4</v>
      </c>
      <c r="D2105">
        <v>2104</v>
      </c>
      <c r="E2105" s="25" t="s">
        <v>1590</v>
      </c>
      <c r="F2105">
        <f>VLOOKUP(E2105,morphology!B:C,2,FALSE)</f>
        <v>457</v>
      </c>
    </row>
    <row r="2106" spans="1:6">
      <c r="A2106" t="s">
        <v>1971</v>
      </c>
      <c r="B2106">
        <v>5</v>
      </c>
      <c r="C2106">
        <v>4</v>
      </c>
      <c r="D2106">
        <v>2105</v>
      </c>
      <c r="E2106" s="25" t="s">
        <v>188</v>
      </c>
      <c r="F2106">
        <f>VLOOKUP(E2106,morphology!B:C,2,FALSE)</f>
        <v>216</v>
      </c>
    </row>
    <row r="2107" spans="1:6">
      <c r="A2107" t="s">
        <v>1971</v>
      </c>
      <c r="B2107">
        <v>5</v>
      </c>
      <c r="C2107">
        <v>4</v>
      </c>
      <c r="D2107">
        <v>2106</v>
      </c>
      <c r="E2107" s="25" t="s">
        <v>1390</v>
      </c>
      <c r="F2107">
        <f>VLOOKUP(E2107,morphology!B:C,2,FALSE)</f>
        <v>16</v>
      </c>
    </row>
    <row r="2108" spans="1:6">
      <c r="A2108" t="s">
        <v>1971</v>
      </c>
      <c r="B2108">
        <v>5</v>
      </c>
      <c r="C2108">
        <v>4</v>
      </c>
      <c r="D2108">
        <v>2107</v>
      </c>
      <c r="E2108" s="25" t="s">
        <v>1437</v>
      </c>
      <c r="F2108">
        <f>VLOOKUP(E2108,morphology!B:C,2,FALSE)</f>
        <v>147</v>
      </c>
    </row>
    <row r="2109" spans="1:6">
      <c r="A2109" t="s">
        <v>1971</v>
      </c>
      <c r="B2109">
        <v>5</v>
      </c>
      <c r="C2109">
        <v>4</v>
      </c>
      <c r="D2109">
        <v>2108</v>
      </c>
      <c r="E2109" s="25" t="s">
        <v>1600</v>
      </c>
      <c r="F2109">
        <f>VLOOKUP(E2109,morphology!B:C,2,FALSE)</f>
        <v>463</v>
      </c>
    </row>
    <row r="2110" spans="1:6">
      <c r="A2110" t="s">
        <v>1971</v>
      </c>
      <c r="B2110">
        <v>5</v>
      </c>
      <c r="C2110">
        <v>4</v>
      </c>
      <c r="D2110">
        <v>2109</v>
      </c>
      <c r="E2110" s="25" t="s">
        <v>1431</v>
      </c>
      <c r="F2110">
        <f>VLOOKUP(E2110,morphology!B:C,2,FALSE)</f>
        <v>31</v>
      </c>
    </row>
    <row r="2111" spans="1:6">
      <c r="A2111" t="s">
        <v>1971</v>
      </c>
      <c r="B2111">
        <v>5</v>
      </c>
      <c r="C2111">
        <v>4</v>
      </c>
      <c r="D2111">
        <v>2110</v>
      </c>
      <c r="E2111" s="25" t="s">
        <v>1607</v>
      </c>
      <c r="F2111">
        <f>VLOOKUP(E2111,morphology!B:C,2,FALSE)</f>
        <v>205</v>
      </c>
    </row>
    <row r="2112" spans="1:6">
      <c r="A2112" t="s">
        <v>1971</v>
      </c>
      <c r="B2112">
        <v>5</v>
      </c>
      <c r="C2112">
        <v>4</v>
      </c>
      <c r="D2112">
        <v>2111</v>
      </c>
      <c r="E2112" s="25" t="s">
        <v>1966</v>
      </c>
      <c r="F2112">
        <f>VLOOKUP(E2112,morphology!B:C,2,FALSE)</f>
        <v>0</v>
      </c>
    </row>
    <row r="2113" spans="1:6">
      <c r="A2113" t="s">
        <v>1971</v>
      </c>
      <c r="B2113">
        <v>5</v>
      </c>
      <c r="C2113">
        <v>4</v>
      </c>
      <c r="D2113">
        <v>2112</v>
      </c>
      <c r="E2113" s="25" t="s">
        <v>1385</v>
      </c>
      <c r="F2113">
        <f>VLOOKUP(E2113,morphology!B:C,2,FALSE)</f>
        <v>11</v>
      </c>
    </row>
    <row r="2114" spans="1:6">
      <c r="A2114" t="s">
        <v>1971</v>
      </c>
      <c r="B2114">
        <v>5</v>
      </c>
      <c r="C2114">
        <v>4</v>
      </c>
      <c r="D2114">
        <v>2113</v>
      </c>
      <c r="E2114" s="25" t="s">
        <v>1468</v>
      </c>
      <c r="F2114">
        <f>VLOOKUP(E2114,morphology!B:C,2,FALSE)</f>
        <v>55</v>
      </c>
    </row>
    <row r="2115" spans="1:6">
      <c r="A2115" t="s">
        <v>1971</v>
      </c>
      <c r="B2115">
        <v>5</v>
      </c>
      <c r="C2115">
        <v>4</v>
      </c>
      <c r="D2115">
        <v>2114</v>
      </c>
      <c r="E2115" s="25" t="s">
        <v>1469</v>
      </c>
      <c r="F2115">
        <f>VLOOKUP(E2115,morphology!B:C,2,FALSE)</f>
        <v>178</v>
      </c>
    </row>
    <row r="2116" spans="1:6">
      <c r="A2116" t="s">
        <v>1971</v>
      </c>
      <c r="B2116">
        <v>5</v>
      </c>
      <c r="C2116">
        <v>4</v>
      </c>
      <c r="D2116">
        <v>2115</v>
      </c>
      <c r="E2116" s="25" t="s">
        <v>1470</v>
      </c>
      <c r="F2116">
        <f>VLOOKUP(E2116,morphology!B:C,2,FALSE)</f>
        <v>20</v>
      </c>
    </row>
    <row r="2117" spans="1:6">
      <c r="A2117" t="s">
        <v>1971</v>
      </c>
      <c r="B2117">
        <v>5</v>
      </c>
      <c r="C2117">
        <v>4</v>
      </c>
      <c r="D2117">
        <v>2116</v>
      </c>
      <c r="E2117" s="25" t="s">
        <v>1601</v>
      </c>
      <c r="F2117">
        <f>VLOOKUP(E2117,morphology!B:C,2,FALSE)</f>
        <v>464</v>
      </c>
    </row>
    <row r="2118" spans="1:6">
      <c r="A2118" t="s">
        <v>1971</v>
      </c>
      <c r="B2118">
        <v>5</v>
      </c>
      <c r="C2118">
        <v>4</v>
      </c>
      <c r="D2118">
        <v>2117</v>
      </c>
      <c r="E2118" s="25" t="s">
        <v>1470</v>
      </c>
      <c r="F2118">
        <f>VLOOKUP(E2118,morphology!B:C,2,FALSE)</f>
        <v>20</v>
      </c>
    </row>
    <row r="2119" spans="1:6">
      <c r="A2119" t="s">
        <v>1971</v>
      </c>
      <c r="B2119">
        <v>5</v>
      </c>
      <c r="C2119">
        <v>4</v>
      </c>
      <c r="D2119">
        <v>2118</v>
      </c>
      <c r="E2119" s="25" t="s">
        <v>1602</v>
      </c>
      <c r="F2119">
        <f>VLOOKUP(E2119,morphology!B:C,2,FALSE)</f>
        <v>465</v>
      </c>
    </row>
    <row r="2120" spans="1:6">
      <c r="A2120" t="s">
        <v>1971</v>
      </c>
      <c r="B2120">
        <v>5</v>
      </c>
      <c r="C2120">
        <v>4</v>
      </c>
      <c r="D2120">
        <v>2119</v>
      </c>
      <c r="E2120" s="25" t="s">
        <v>1431</v>
      </c>
      <c r="F2120">
        <f>VLOOKUP(E2120,morphology!B:C,2,FALSE)</f>
        <v>31</v>
      </c>
    </row>
    <row r="2121" spans="1:6">
      <c r="A2121" t="s">
        <v>1971</v>
      </c>
      <c r="B2121">
        <v>5</v>
      </c>
      <c r="C2121">
        <v>4</v>
      </c>
      <c r="D2121">
        <v>2120</v>
      </c>
      <c r="E2121" s="25" t="s">
        <v>1607</v>
      </c>
      <c r="F2121">
        <f>VLOOKUP(E2121,morphology!B:C,2,FALSE)</f>
        <v>205</v>
      </c>
    </row>
    <row r="2122" spans="1:6">
      <c r="A2122" t="s">
        <v>1971</v>
      </c>
      <c r="B2122">
        <v>5</v>
      </c>
      <c r="C2122">
        <v>4</v>
      </c>
      <c r="D2122">
        <v>2121</v>
      </c>
      <c r="E2122" s="25" t="s">
        <v>1696</v>
      </c>
      <c r="F2122">
        <f>VLOOKUP(E2122,morphology!B:C,2,FALSE)</f>
        <v>0</v>
      </c>
    </row>
    <row r="2123" spans="1:6">
      <c r="A2123" t="s">
        <v>1971</v>
      </c>
      <c r="B2123">
        <v>5</v>
      </c>
      <c r="C2123">
        <v>4</v>
      </c>
      <c r="D2123">
        <v>2122</v>
      </c>
      <c r="E2123" s="25" t="s">
        <v>1470</v>
      </c>
      <c r="F2123">
        <f>VLOOKUP(E2123,morphology!B:C,2,FALSE)</f>
        <v>20</v>
      </c>
    </row>
    <row r="2124" spans="1:6">
      <c r="A2124" t="s">
        <v>1971</v>
      </c>
      <c r="B2124">
        <v>5</v>
      </c>
      <c r="C2124">
        <v>4</v>
      </c>
      <c r="D2124">
        <v>2123</v>
      </c>
      <c r="E2124" s="25" t="s">
        <v>1603</v>
      </c>
      <c r="F2124">
        <f>VLOOKUP(E2124,morphology!B:C,2,FALSE)</f>
        <v>466</v>
      </c>
    </row>
    <row r="2125" spans="1:6">
      <c r="A2125" t="s">
        <v>1971</v>
      </c>
      <c r="B2125">
        <v>5</v>
      </c>
      <c r="C2125">
        <v>4</v>
      </c>
      <c r="D2125">
        <v>2124</v>
      </c>
      <c r="E2125" s="25" t="s">
        <v>1383</v>
      </c>
      <c r="F2125">
        <f>VLOOKUP(E2125,morphology!B:C,2,FALSE)</f>
        <v>9</v>
      </c>
    </row>
    <row r="2126" spans="1:6">
      <c r="A2126" t="s">
        <v>1971</v>
      </c>
      <c r="B2126">
        <v>5</v>
      </c>
      <c r="C2126">
        <v>4</v>
      </c>
      <c r="D2126">
        <v>2125</v>
      </c>
      <c r="E2126" s="25" t="s">
        <v>1965</v>
      </c>
      <c r="F2126">
        <f>VLOOKUP(E2126,morphology!B:C,2,FALSE)</f>
        <v>0</v>
      </c>
    </row>
    <row r="2127" spans="1:6">
      <c r="A2127" t="s">
        <v>1971</v>
      </c>
      <c r="B2127">
        <v>5</v>
      </c>
      <c r="C2127">
        <v>5</v>
      </c>
      <c r="D2127">
        <v>2126</v>
      </c>
      <c r="E2127" s="26" t="s">
        <v>1562</v>
      </c>
      <c r="F2127">
        <f>VLOOKUP(E2127,morphology!B:C,2,FALSE)</f>
        <v>0</v>
      </c>
    </row>
    <row r="2128" spans="1:6">
      <c r="A2128" t="s">
        <v>1971</v>
      </c>
      <c r="B2128">
        <v>5</v>
      </c>
      <c r="C2128">
        <v>5</v>
      </c>
      <c r="D2128">
        <v>2127</v>
      </c>
      <c r="E2128" s="25" t="s">
        <v>1604</v>
      </c>
      <c r="F2128">
        <f>VLOOKUP(E2128,morphology!B:C,2,FALSE)</f>
        <v>248</v>
      </c>
    </row>
    <row r="2129" spans="1:6">
      <c r="A2129" t="s">
        <v>1971</v>
      </c>
      <c r="B2129">
        <v>5</v>
      </c>
      <c r="C2129">
        <v>5</v>
      </c>
      <c r="D2129">
        <v>2128</v>
      </c>
      <c r="E2129" s="25" t="s">
        <v>1605</v>
      </c>
      <c r="F2129">
        <f>VLOOKUP(E2129,morphology!B:C,2,FALSE)</f>
        <v>467</v>
      </c>
    </row>
    <row r="2130" spans="1:6">
      <c r="A2130" t="s">
        <v>1971</v>
      </c>
      <c r="B2130">
        <v>5</v>
      </c>
      <c r="C2130">
        <v>5</v>
      </c>
      <c r="D2130">
        <v>2129</v>
      </c>
      <c r="E2130" s="25" t="s">
        <v>1493</v>
      </c>
      <c r="F2130">
        <f>VLOOKUP(E2130,morphology!B:C,2,FALSE)</f>
        <v>63</v>
      </c>
    </row>
    <row r="2131" spans="1:6">
      <c r="A2131" t="s">
        <v>1971</v>
      </c>
      <c r="B2131">
        <v>5</v>
      </c>
      <c r="C2131">
        <v>5</v>
      </c>
      <c r="D2131">
        <v>2130</v>
      </c>
      <c r="E2131" s="25" t="s">
        <v>1494</v>
      </c>
      <c r="F2131">
        <f>VLOOKUP(E2131,morphology!B:C,2,FALSE)</f>
        <v>60</v>
      </c>
    </row>
    <row r="2132" spans="1:6">
      <c r="A2132" t="s">
        <v>1971</v>
      </c>
      <c r="B2132">
        <v>5</v>
      </c>
      <c r="C2132">
        <v>5</v>
      </c>
      <c r="D2132">
        <v>2131</v>
      </c>
      <c r="E2132" s="25" t="s">
        <v>1606</v>
      </c>
      <c r="F2132">
        <f>VLOOKUP(E2132,morphology!B:C,2,FALSE)</f>
        <v>468</v>
      </c>
    </row>
    <row r="2133" spans="1:6">
      <c r="A2133" t="s">
        <v>1971</v>
      </c>
      <c r="B2133">
        <v>5</v>
      </c>
      <c r="C2133">
        <v>5</v>
      </c>
      <c r="D2133">
        <v>2132</v>
      </c>
      <c r="E2133" s="25" t="s">
        <v>1431</v>
      </c>
      <c r="F2133">
        <f>VLOOKUP(E2133,morphology!B:C,2,FALSE)</f>
        <v>31</v>
      </c>
    </row>
    <row r="2134" spans="1:6">
      <c r="A2134" t="s">
        <v>1971</v>
      </c>
      <c r="B2134">
        <v>5</v>
      </c>
      <c r="C2134">
        <v>5</v>
      </c>
      <c r="D2134">
        <v>2133</v>
      </c>
      <c r="E2134" s="25" t="s">
        <v>1607</v>
      </c>
      <c r="F2134">
        <f>VLOOKUP(E2134,morphology!B:C,2,FALSE)</f>
        <v>205</v>
      </c>
    </row>
    <row r="2135" spans="1:6">
      <c r="A2135" t="s">
        <v>1971</v>
      </c>
      <c r="B2135">
        <v>5</v>
      </c>
      <c r="C2135">
        <v>5</v>
      </c>
      <c r="D2135">
        <v>2134</v>
      </c>
      <c r="E2135" s="25" t="s">
        <v>116</v>
      </c>
      <c r="F2135">
        <f>VLOOKUP(E2135,morphology!B:C,2,FALSE)</f>
        <v>235</v>
      </c>
    </row>
    <row r="2136" spans="1:6">
      <c r="A2136" t="s">
        <v>1971</v>
      </c>
      <c r="B2136">
        <v>5</v>
      </c>
      <c r="C2136">
        <v>5</v>
      </c>
      <c r="D2136">
        <v>2135</v>
      </c>
      <c r="E2136" s="25" t="s">
        <v>1486</v>
      </c>
      <c r="F2136">
        <f>VLOOKUP(E2136,morphology!B:C,2,FALSE)</f>
        <v>111</v>
      </c>
    </row>
    <row r="2137" spans="1:6">
      <c r="A2137" t="s">
        <v>1971</v>
      </c>
      <c r="B2137">
        <v>5</v>
      </c>
      <c r="C2137">
        <v>5</v>
      </c>
      <c r="D2137">
        <v>2136</v>
      </c>
      <c r="E2137" s="25" t="s">
        <v>1494</v>
      </c>
      <c r="F2137">
        <f>VLOOKUP(E2137,morphology!B:C,2,FALSE)</f>
        <v>60</v>
      </c>
    </row>
    <row r="2138" spans="1:6">
      <c r="A2138" t="s">
        <v>1971</v>
      </c>
      <c r="B2138">
        <v>5</v>
      </c>
      <c r="C2138">
        <v>5</v>
      </c>
      <c r="D2138">
        <v>2137</v>
      </c>
      <c r="E2138" s="25" t="s">
        <v>1585</v>
      </c>
      <c r="F2138">
        <f>VLOOKUP(E2138,morphology!B:C,2,FALSE)</f>
        <v>454</v>
      </c>
    </row>
    <row r="2139" spans="1:6">
      <c r="A2139" t="s">
        <v>1971</v>
      </c>
      <c r="B2139">
        <v>5</v>
      </c>
      <c r="C2139">
        <v>5</v>
      </c>
      <c r="D2139">
        <v>2138</v>
      </c>
      <c r="E2139" s="25" t="s">
        <v>92</v>
      </c>
      <c r="F2139">
        <f>VLOOKUP(E2139,morphology!B:C,2,FALSE)</f>
        <v>59</v>
      </c>
    </row>
    <row r="2140" spans="1:6">
      <c r="A2140" t="s">
        <v>1971</v>
      </c>
      <c r="B2140">
        <v>5</v>
      </c>
      <c r="C2140">
        <v>5</v>
      </c>
      <c r="D2140">
        <v>2139</v>
      </c>
      <c r="E2140" s="25" t="s">
        <v>716</v>
      </c>
      <c r="F2140">
        <f>VLOOKUP(E2140,morphology!B:C,2,FALSE)</f>
        <v>250</v>
      </c>
    </row>
    <row r="2141" spans="1:6">
      <c r="A2141" t="s">
        <v>1971</v>
      </c>
      <c r="B2141">
        <v>5</v>
      </c>
      <c r="C2141">
        <v>5</v>
      </c>
      <c r="D2141">
        <v>2140</v>
      </c>
      <c r="E2141" s="25" t="s">
        <v>1493</v>
      </c>
      <c r="F2141">
        <f>VLOOKUP(E2141,morphology!B:C,2,FALSE)</f>
        <v>63</v>
      </c>
    </row>
    <row r="2142" spans="1:6">
      <c r="A2142" t="s">
        <v>1971</v>
      </c>
      <c r="B2142">
        <v>5</v>
      </c>
      <c r="C2142">
        <v>5</v>
      </c>
      <c r="D2142">
        <v>2141</v>
      </c>
      <c r="E2142" s="25" t="s">
        <v>1494</v>
      </c>
      <c r="F2142">
        <f>VLOOKUP(E2142,morphology!B:C,2,FALSE)</f>
        <v>60</v>
      </c>
    </row>
    <row r="2143" spans="1:6">
      <c r="A2143" t="s">
        <v>1971</v>
      </c>
      <c r="B2143">
        <v>5</v>
      </c>
      <c r="C2143">
        <v>5</v>
      </c>
      <c r="D2143">
        <v>2142</v>
      </c>
      <c r="E2143" s="25" t="s">
        <v>1608</v>
      </c>
      <c r="F2143">
        <f>VLOOKUP(E2143,morphology!B:C,2,FALSE)</f>
        <v>325</v>
      </c>
    </row>
    <row r="2144" spans="1:6">
      <c r="A2144" t="s">
        <v>1971</v>
      </c>
      <c r="B2144">
        <v>5</v>
      </c>
      <c r="C2144">
        <v>5</v>
      </c>
      <c r="D2144">
        <v>2143</v>
      </c>
      <c r="E2144" s="25" t="s">
        <v>1390</v>
      </c>
      <c r="F2144">
        <f>VLOOKUP(E2144,morphology!B:C,2,FALSE)</f>
        <v>16</v>
      </c>
    </row>
    <row r="2145" spans="1:6">
      <c r="A2145" t="s">
        <v>1971</v>
      </c>
      <c r="B2145">
        <v>5</v>
      </c>
      <c r="C2145">
        <v>5</v>
      </c>
      <c r="D2145">
        <v>2144</v>
      </c>
      <c r="E2145" s="25" t="s">
        <v>1609</v>
      </c>
      <c r="F2145">
        <f>VLOOKUP(E2145,morphology!B:C,2,FALSE)</f>
        <v>469</v>
      </c>
    </row>
    <row r="2146" spans="1:6">
      <c r="A2146" t="s">
        <v>1971</v>
      </c>
      <c r="B2146">
        <v>5</v>
      </c>
      <c r="C2146">
        <v>6</v>
      </c>
      <c r="D2146">
        <v>2145</v>
      </c>
      <c r="E2146" s="26" t="s">
        <v>1563</v>
      </c>
      <c r="F2146">
        <f>VLOOKUP(E2146,morphology!B:C,2,FALSE)</f>
        <v>0</v>
      </c>
    </row>
    <row r="2147" spans="1:6">
      <c r="A2147" t="s">
        <v>1971</v>
      </c>
      <c r="B2147">
        <v>5</v>
      </c>
      <c r="C2147">
        <v>6</v>
      </c>
      <c r="D2147">
        <v>2146</v>
      </c>
      <c r="E2147" s="25" t="s">
        <v>1610</v>
      </c>
      <c r="F2147">
        <f>VLOOKUP(E2147,morphology!B:C,2,FALSE)</f>
        <v>252</v>
      </c>
    </row>
    <row r="2148" spans="1:6">
      <c r="A2148" t="s">
        <v>1971</v>
      </c>
      <c r="B2148">
        <v>5</v>
      </c>
      <c r="C2148">
        <v>6</v>
      </c>
      <c r="D2148">
        <v>2147</v>
      </c>
      <c r="E2148" s="25" t="s">
        <v>1493</v>
      </c>
      <c r="F2148">
        <f>VLOOKUP(E2148,morphology!B:C,2,FALSE)</f>
        <v>63</v>
      </c>
    </row>
    <row r="2149" spans="1:6">
      <c r="A2149" t="s">
        <v>1971</v>
      </c>
      <c r="B2149">
        <v>5</v>
      </c>
      <c r="C2149">
        <v>6</v>
      </c>
      <c r="D2149">
        <v>2148</v>
      </c>
      <c r="E2149" s="25" t="s">
        <v>1494</v>
      </c>
      <c r="F2149">
        <f>VLOOKUP(E2149,morphology!B:C,2,FALSE)</f>
        <v>60</v>
      </c>
    </row>
    <row r="2150" spans="1:6">
      <c r="A2150" t="s">
        <v>1971</v>
      </c>
      <c r="B2150">
        <v>5</v>
      </c>
      <c r="C2150">
        <v>6</v>
      </c>
      <c r="D2150">
        <v>2149</v>
      </c>
      <c r="E2150" s="25" t="s">
        <v>1611</v>
      </c>
      <c r="F2150">
        <f>VLOOKUP(E2150,morphology!B:C,2,FALSE)</f>
        <v>470</v>
      </c>
    </row>
    <row r="2151" spans="1:6">
      <c r="A2151" t="s">
        <v>1971</v>
      </c>
      <c r="B2151">
        <v>5</v>
      </c>
      <c r="C2151">
        <v>6</v>
      </c>
      <c r="D2151">
        <v>2150</v>
      </c>
      <c r="E2151" s="25" t="s">
        <v>1612</v>
      </c>
      <c r="F2151">
        <f>VLOOKUP(E2151,morphology!B:C,2,FALSE)</f>
        <v>421</v>
      </c>
    </row>
    <row r="2152" spans="1:6">
      <c r="A2152" t="s">
        <v>1971</v>
      </c>
      <c r="B2152">
        <v>5</v>
      </c>
      <c r="C2152">
        <v>6</v>
      </c>
      <c r="D2152">
        <v>2151</v>
      </c>
      <c r="E2152" s="25" t="s">
        <v>1613</v>
      </c>
      <c r="F2152">
        <f>VLOOKUP(E2152,morphology!B:C,2,FALSE)</f>
        <v>471</v>
      </c>
    </row>
    <row r="2153" spans="1:6">
      <c r="A2153" t="s">
        <v>1971</v>
      </c>
      <c r="B2153">
        <v>5</v>
      </c>
      <c r="C2153">
        <v>6</v>
      </c>
      <c r="D2153">
        <v>2152</v>
      </c>
      <c r="E2153" s="25" t="s">
        <v>1385</v>
      </c>
      <c r="F2153">
        <f>VLOOKUP(E2153,morphology!B:C,2,FALSE)</f>
        <v>11</v>
      </c>
    </row>
    <row r="2154" spans="1:6">
      <c r="A2154" t="s">
        <v>1971</v>
      </c>
      <c r="B2154">
        <v>5</v>
      </c>
      <c r="C2154">
        <v>6</v>
      </c>
      <c r="D2154">
        <v>2153</v>
      </c>
      <c r="E2154" s="25" t="s">
        <v>3703</v>
      </c>
      <c r="F2154">
        <f>VLOOKUP(E2154,morphology!B:C,2,FALSE)</f>
        <v>472</v>
      </c>
    </row>
    <row r="2155" spans="1:6">
      <c r="A2155" t="s">
        <v>1971</v>
      </c>
      <c r="B2155">
        <v>5</v>
      </c>
      <c r="C2155">
        <v>6</v>
      </c>
      <c r="D2155">
        <v>2154</v>
      </c>
      <c r="E2155" s="25" t="s">
        <v>1696</v>
      </c>
      <c r="F2155">
        <f>VLOOKUP(E2155,morphology!B:C,2,FALSE)</f>
        <v>0</v>
      </c>
    </row>
    <row r="2156" spans="1:6">
      <c r="A2156" t="s">
        <v>1971</v>
      </c>
      <c r="B2156">
        <v>5</v>
      </c>
      <c r="C2156">
        <v>6</v>
      </c>
      <c r="D2156">
        <v>2155</v>
      </c>
      <c r="E2156" s="25" t="s">
        <v>716</v>
      </c>
      <c r="F2156">
        <f>VLOOKUP(E2156,morphology!B:C,2,FALSE)</f>
        <v>250</v>
      </c>
    </row>
    <row r="2157" spans="1:6">
      <c r="A2157" t="s">
        <v>1971</v>
      </c>
      <c r="B2157">
        <v>5</v>
      </c>
      <c r="C2157">
        <v>6</v>
      </c>
      <c r="D2157">
        <v>2156</v>
      </c>
      <c r="E2157" s="25" t="s">
        <v>3704</v>
      </c>
      <c r="F2157">
        <f>VLOOKUP(E2157,morphology!B:C,2,FALSE)</f>
        <v>473</v>
      </c>
    </row>
    <row r="2158" spans="1:6">
      <c r="A2158" t="s">
        <v>1971</v>
      </c>
      <c r="B2158">
        <v>5</v>
      </c>
      <c r="C2158">
        <v>6</v>
      </c>
      <c r="D2158">
        <v>2157</v>
      </c>
      <c r="E2158" s="25" t="s">
        <v>1965</v>
      </c>
      <c r="F2158">
        <f>VLOOKUP(E2158,morphology!B:C,2,FALSE)</f>
        <v>0</v>
      </c>
    </row>
    <row r="2159" spans="1:6">
      <c r="A2159" t="s">
        <v>1971</v>
      </c>
      <c r="B2159">
        <v>5</v>
      </c>
      <c r="C2159">
        <v>6</v>
      </c>
      <c r="D2159">
        <v>2158</v>
      </c>
      <c r="E2159" s="25" t="s">
        <v>1417</v>
      </c>
      <c r="F2159">
        <f>VLOOKUP(E2159,morphology!B:C,2,FALSE)</f>
        <v>67</v>
      </c>
    </row>
    <row r="2160" spans="1:6">
      <c r="A2160" t="s">
        <v>1971</v>
      </c>
      <c r="B2160">
        <v>5</v>
      </c>
      <c r="C2160">
        <v>6</v>
      </c>
      <c r="D2160">
        <v>2159</v>
      </c>
      <c r="E2160" s="25" t="s">
        <v>190</v>
      </c>
      <c r="F2160">
        <f>VLOOKUP(E2160,morphology!B:C,2,FALSE)</f>
        <v>65</v>
      </c>
    </row>
    <row r="2161" spans="1:6">
      <c r="A2161" t="s">
        <v>1971</v>
      </c>
      <c r="B2161">
        <v>5</v>
      </c>
      <c r="C2161">
        <v>6</v>
      </c>
      <c r="D2161">
        <v>2160</v>
      </c>
      <c r="E2161" s="25" t="s">
        <v>1614</v>
      </c>
      <c r="F2161">
        <f>VLOOKUP(E2161,morphology!B:C,2,FALSE)</f>
        <v>73</v>
      </c>
    </row>
    <row r="2162" spans="1:6">
      <c r="A2162" t="s">
        <v>1971</v>
      </c>
      <c r="B2162">
        <v>5</v>
      </c>
      <c r="C2162">
        <v>6</v>
      </c>
      <c r="D2162">
        <v>2161</v>
      </c>
      <c r="E2162" s="25" t="s">
        <v>1615</v>
      </c>
      <c r="F2162">
        <f>VLOOKUP(E2162,morphology!B:C,2,FALSE)</f>
        <v>474</v>
      </c>
    </row>
    <row r="2163" spans="1:6">
      <c r="A2163" t="s">
        <v>1971</v>
      </c>
      <c r="B2163">
        <v>5</v>
      </c>
      <c r="C2163">
        <v>6</v>
      </c>
      <c r="D2163">
        <v>2162</v>
      </c>
      <c r="E2163" s="25" t="s">
        <v>1616</v>
      </c>
      <c r="F2163">
        <f>VLOOKUP(E2163,morphology!B:C,2,FALSE)</f>
        <v>125</v>
      </c>
    </row>
    <row r="2164" spans="1:6">
      <c r="A2164" t="s">
        <v>1971</v>
      </c>
      <c r="B2164">
        <v>5</v>
      </c>
      <c r="C2164">
        <v>6</v>
      </c>
      <c r="D2164">
        <v>2163</v>
      </c>
      <c r="E2164" s="25" t="s">
        <v>1617</v>
      </c>
      <c r="F2164">
        <f>VLOOKUP(E2164,morphology!B:C,2,FALSE)</f>
        <v>159</v>
      </c>
    </row>
    <row r="2165" spans="1:6">
      <c r="A2165" t="s">
        <v>1971</v>
      </c>
      <c r="B2165">
        <v>5</v>
      </c>
      <c r="C2165">
        <v>6</v>
      </c>
      <c r="D2165">
        <v>2164</v>
      </c>
      <c r="E2165" s="25" t="s">
        <v>190</v>
      </c>
      <c r="F2165">
        <f>VLOOKUP(E2165,morphology!B:C,2,FALSE)</f>
        <v>65</v>
      </c>
    </row>
    <row r="2166" spans="1:6">
      <c r="A2166" t="s">
        <v>1971</v>
      </c>
      <c r="B2166">
        <v>5</v>
      </c>
      <c r="C2166">
        <v>6</v>
      </c>
      <c r="D2166">
        <v>2165</v>
      </c>
      <c r="E2166" s="25" t="s">
        <v>1614</v>
      </c>
      <c r="F2166">
        <f>VLOOKUP(E2166,morphology!B:C,2,FALSE)</f>
        <v>73</v>
      </c>
    </row>
    <row r="2167" spans="1:6">
      <c r="A2167" t="s">
        <v>1971</v>
      </c>
      <c r="B2167">
        <v>5</v>
      </c>
      <c r="C2167">
        <v>6</v>
      </c>
      <c r="D2167">
        <v>2166</v>
      </c>
      <c r="E2167" s="25" t="s">
        <v>1615</v>
      </c>
      <c r="F2167">
        <f>VLOOKUP(E2167,morphology!B:C,2,FALSE)</f>
        <v>474</v>
      </c>
    </row>
    <row r="2168" spans="1:6">
      <c r="A2168" t="s">
        <v>1971</v>
      </c>
      <c r="B2168">
        <v>5</v>
      </c>
      <c r="C2168">
        <v>6</v>
      </c>
      <c r="D2168">
        <v>2167</v>
      </c>
      <c r="E2168" s="25" t="s">
        <v>1385</v>
      </c>
      <c r="F2168">
        <f>VLOOKUP(E2168,morphology!B:C,2,FALSE)</f>
        <v>11</v>
      </c>
    </row>
    <row r="2169" spans="1:6">
      <c r="A2169" t="s">
        <v>1971</v>
      </c>
      <c r="B2169">
        <v>5</v>
      </c>
      <c r="C2169">
        <v>6</v>
      </c>
      <c r="D2169">
        <v>2168</v>
      </c>
      <c r="E2169" s="25" t="s">
        <v>190</v>
      </c>
      <c r="F2169">
        <f>VLOOKUP(E2169,morphology!B:C,2,FALSE)</f>
        <v>65</v>
      </c>
    </row>
    <row r="2170" spans="1:6">
      <c r="A2170" t="s">
        <v>1971</v>
      </c>
      <c r="B2170">
        <v>5</v>
      </c>
      <c r="C2170">
        <v>6</v>
      </c>
      <c r="D2170">
        <v>2169</v>
      </c>
      <c r="E2170" s="25" t="s">
        <v>1614</v>
      </c>
      <c r="F2170">
        <f>VLOOKUP(E2170,morphology!B:C,2,FALSE)</f>
        <v>73</v>
      </c>
    </row>
    <row r="2171" spans="1:6">
      <c r="A2171" t="s">
        <v>1971</v>
      </c>
      <c r="B2171">
        <v>5</v>
      </c>
      <c r="C2171">
        <v>6</v>
      </c>
      <c r="D2171">
        <v>2170</v>
      </c>
      <c r="E2171" s="25" t="s">
        <v>3705</v>
      </c>
      <c r="F2171">
        <f>VLOOKUP(E2171,morphology!B:C,2,FALSE)</f>
        <v>475</v>
      </c>
    </row>
    <row r="2172" spans="1:6">
      <c r="A2172" t="s">
        <v>1971</v>
      </c>
      <c r="B2172">
        <v>5</v>
      </c>
      <c r="C2172">
        <v>6</v>
      </c>
      <c r="D2172">
        <v>2171</v>
      </c>
      <c r="E2172" s="25" t="s">
        <v>1965</v>
      </c>
      <c r="F2172">
        <f>VLOOKUP(E2172,morphology!B:C,2,FALSE)</f>
        <v>0</v>
      </c>
    </row>
    <row r="2173" spans="1:6">
      <c r="A2173" t="s">
        <v>1971</v>
      </c>
      <c r="B2173">
        <v>5</v>
      </c>
      <c r="C2173">
        <v>6</v>
      </c>
      <c r="D2173">
        <v>2172</v>
      </c>
      <c r="E2173" s="25" t="s">
        <v>1385</v>
      </c>
      <c r="F2173">
        <f>VLOOKUP(E2173,morphology!B:C,2,FALSE)</f>
        <v>11</v>
      </c>
    </row>
    <row r="2174" spans="1:6">
      <c r="A2174" t="s">
        <v>1971</v>
      </c>
      <c r="B2174">
        <v>5</v>
      </c>
      <c r="C2174">
        <v>6</v>
      </c>
      <c r="D2174">
        <v>2173</v>
      </c>
      <c r="E2174" s="25" t="s">
        <v>1599</v>
      </c>
      <c r="F2174">
        <f>VLOOKUP(E2174,morphology!B:C,2,FALSE)</f>
        <v>85</v>
      </c>
    </row>
    <row r="2175" spans="1:6">
      <c r="A2175" t="s">
        <v>1971</v>
      </c>
      <c r="B2175">
        <v>5</v>
      </c>
      <c r="C2175">
        <v>6</v>
      </c>
      <c r="D2175">
        <v>2174</v>
      </c>
      <c r="E2175" s="25" t="s">
        <v>1618</v>
      </c>
      <c r="F2175">
        <f>VLOOKUP(E2175,morphology!B:C,2,FALSE)</f>
        <v>476</v>
      </c>
    </row>
    <row r="2176" spans="1:6">
      <c r="A2176" t="s">
        <v>1971</v>
      </c>
      <c r="B2176">
        <v>5</v>
      </c>
      <c r="C2176">
        <v>6</v>
      </c>
      <c r="D2176">
        <v>2175</v>
      </c>
      <c r="E2176" s="25" t="s">
        <v>1493</v>
      </c>
      <c r="F2176">
        <f>VLOOKUP(E2176,morphology!B:C,2,FALSE)</f>
        <v>63</v>
      </c>
    </row>
    <row r="2177" spans="1:6">
      <c r="A2177" t="s">
        <v>1971</v>
      </c>
      <c r="B2177">
        <v>5</v>
      </c>
      <c r="C2177">
        <v>6</v>
      </c>
      <c r="D2177">
        <v>2176</v>
      </c>
      <c r="E2177" s="25" t="s">
        <v>1599</v>
      </c>
      <c r="F2177">
        <f>VLOOKUP(E2177,morphology!B:C,2,FALSE)</f>
        <v>85</v>
      </c>
    </row>
    <row r="2178" spans="1:6">
      <c r="A2178" t="s">
        <v>1971</v>
      </c>
      <c r="B2178">
        <v>5</v>
      </c>
      <c r="C2178">
        <v>6</v>
      </c>
      <c r="D2178">
        <v>2177</v>
      </c>
      <c r="E2178" s="25" t="s">
        <v>3706</v>
      </c>
      <c r="F2178">
        <f>VLOOKUP(E2178,morphology!B:C,2,FALSE)</f>
        <v>477</v>
      </c>
    </row>
    <row r="2179" spans="1:6">
      <c r="A2179" t="s">
        <v>1971</v>
      </c>
      <c r="B2179">
        <v>5</v>
      </c>
      <c r="C2179">
        <v>6</v>
      </c>
      <c r="D2179">
        <v>2178</v>
      </c>
      <c r="E2179" s="25" t="s">
        <v>1696</v>
      </c>
      <c r="F2179">
        <f>VLOOKUP(E2179,morphology!B:C,2,FALSE)</f>
        <v>0</v>
      </c>
    </row>
    <row r="2180" spans="1:6">
      <c r="A2180" t="s">
        <v>1971</v>
      </c>
      <c r="B2180">
        <v>5</v>
      </c>
      <c r="C2180">
        <v>6</v>
      </c>
      <c r="D2180">
        <v>2179</v>
      </c>
      <c r="E2180" s="25" t="s">
        <v>92</v>
      </c>
      <c r="F2180">
        <f>VLOOKUP(E2180,morphology!B:C,2,FALSE)</f>
        <v>59</v>
      </c>
    </row>
    <row r="2181" spans="1:6">
      <c r="A2181" t="s">
        <v>1971</v>
      </c>
      <c r="B2181">
        <v>5</v>
      </c>
      <c r="C2181">
        <v>6</v>
      </c>
      <c r="D2181">
        <v>2180</v>
      </c>
      <c r="E2181" s="25" t="s">
        <v>1599</v>
      </c>
      <c r="F2181">
        <f>VLOOKUP(E2181,morphology!B:C,2,FALSE)</f>
        <v>85</v>
      </c>
    </row>
    <row r="2182" spans="1:6">
      <c r="A2182" t="s">
        <v>1971</v>
      </c>
      <c r="B2182">
        <v>5</v>
      </c>
      <c r="C2182">
        <v>6</v>
      </c>
      <c r="D2182">
        <v>2181</v>
      </c>
      <c r="E2182" s="25" t="s">
        <v>1618</v>
      </c>
      <c r="F2182">
        <f>VLOOKUP(E2182,morphology!B:C,2,FALSE)</f>
        <v>476</v>
      </c>
    </row>
    <row r="2183" spans="1:6">
      <c r="A2183" t="s">
        <v>1971</v>
      </c>
      <c r="B2183">
        <v>5</v>
      </c>
      <c r="C2183">
        <v>6</v>
      </c>
      <c r="D2183">
        <v>2182</v>
      </c>
      <c r="E2183" s="25" t="s">
        <v>1493</v>
      </c>
      <c r="F2183">
        <f>VLOOKUP(E2183,morphology!B:C,2,FALSE)</f>
        <v>63</v>
      </c>
    </row>
    <row r="2184" spans="1:6">
      <c r="A2184" t="s">
        <v>1971</v>
      </c>
      <c r="B2184">
        <v>5</v>
      </c>
      <c r="C2184">
        <v>6</v>
      </c>
      <c r="D2184">
        <v>2183</v>
      </c>
      <c r="E2184" s="25" t="s">
        <v>1470</v>
      </c>
      <c r="F2184">
        <f>VLOOKUP(E2184,morphology!B:C,2,FALSE)</f>
        <v>20</v>
      </c>
    </row>
    <row r="2185" spans="1:6">
      <c r="A2185" t="s">
        <v>1971</v>
      </c>
      <c r="B2185">
        <v>5</v>
      </c>
      <c r="C2185">
        <v>6</v>
      </c>
      <c r="D2185">
        <v>2184</v>
      </c>
      <c r="E2185" s="25" t="s">
        <v>1732</v>
      </c>
      <c r="F2185">
        <f>VLOOKUP(E2185,morphology!B:C,2,FALSE)</f>
        <v>95</v>
      </c>
    </row>
    <row r="2186" spans="1:6">
      <c r="A2186" t="s">
        <v>1971</v>
      </c>
      <c r="B2186">
        <v>5</v>
      </c>
      <c r="C2186">
        <v>6</v>
      </c>
      <c r="D2186">
        <v>2185</v>
      </c>
      <c r="E2186" s="25" t="s">
        <v>1966</v>
      </c>
      <c r="F2186">
        <f>VLOOKUP(E2186,morphology!B:C,2,FALSE)</f>
        <v>0</v>
      </c>
    </row>
    <row r="2187" spans="1:6">
      <c r="A2187" t="s">
        <v>1971</v>
      </c>
      <c r="B2187">
        <v>5</v>
      </c>
      <c r="C2187">
        <v>7</v>
      </c>
      <c r="D2187">
        <v>2186</v>
      </c>
      <c r="E2187" s="26" t="s">
        <v>1564</v>
      </c>
      <c r="F2187">
        <f>VLOOKUP(E2187,morphology!B:C,2,FALSE)</f>
        <v>0</v>
      </c>
    </row>
    <row r="2188" spans="1:6">
      <c r="A2188" t="s">
        <v>1971</v>
      </c>
      <c r="B2188">
        <v>5</v>
      </c>
      <c r="C2188">
        <v>7</v>
      </c>
      <c r="D2188">
        <v>2187</v>
      </c>
      <c r="E2188" s="25" t="s">
        <v>92</v>
      </c>
      <c r="F2188">
        <f>VLOOKUP(E2188,morphology!B:C,2,FALSE)</f>
        <v>59</v>
      </c>
    </row>
    <row r="2189" spans="1:6">
      <c r="A2189" t="s">
        <v>1971</v>
      </c>
      <c r="B2189">
        <v>5</v>
      </c>
      <c r="C2189">
        <v>7</v>
      </c>
      <c r="D2189">
        <v>2188</v>
      </c>
      <c r="E2189" s="25" t="s">
        <v>481</v>
      </c>
      <c r="F2189">
        <f>VLOOKUP(E2189,morphology!B:C,2,FALSE)</f>
        <v>478</v>
      </c>
    </row>
    <row r="2190" spans="1:6">
      <c r="A2190" t="s">
        <v>1971</v>
      </c>
      <c r="B2190">
        <v>5</v>
      </c>
      <c r="C2190">
        <v>7</v>
      </c>
      <c r="D2190">
        <v>2189</v>
      </c>
      <c r="E2190" s="25" t="s">
        <v>1619</v>
      </c>
      <c r="F2190">
        <f>VLOOKUP(E2190,morphology!B:C,2,FALSE)</f>
        <v>479</v>
      </c>
    </row>
    <row r="2191" spans="1:6">
      <c r="A2191" t="s">
        <v>1971</v>
      </c>
      <c r="B2191">
        <v>5</v>
      </c>
      <c r="C2191">
        <v>7</v>
      </c>
      <c r="D2191">
        <v>2190</v>
      </c>
      <c r="E2191" s="25" t="s">
        <v>1421</v>
      </c>
      <c r="F2191">
        <f>VLOOKUP(E2191,morphology!B:C,2,FALSE)</f>
        <v>480</v>
      </c>
    </row>
    <row r="2192" spans="1:6">
      <c r="A2192" t="s">
        <v>1971</v>
      </c>
      <c r="B2192">
        <v>5</v>
      </c>
      <c r="C2192">
        <v>7</v>
      </c>
      <c r="D2192">
        <v>2191</v>
      </c>
      <c r="E2192" s="25" t="s">
        <v>3707</v>
      </c>
      <c r="F2192">
        <f>VLOOKUP(E2192,morphology!B:C,2,FALSE)</f>
        <v>481</v>
      </c>
    </row>
    <row r="2193" spans="1:6">
      <c r="A2193" t="s">
        <v>1971</v>
      </c>
      <c r="B2193">
        <v>5</v>
      </c>
      <c r="C2193">
        <v>7</v>
      </c>
      <c r="D2193">
        <v>2192</v>
      </c>
      <c r="E2193" s="25" t="s">
        <v>1696</v>
      </c>
      <c r="F2193">
        <f>VLOOKUP(E2193,morphology!B:C,2,FALSE)</f>
        <v>0</v>
      </c>
    </row>
    <row r="2194" spans="1:6">
      <c r="A2194" t="s">
        <v>1971</v>
      </c>
      <c r="B2194">
        <v>5</v>
      </c>
      <c r="C2194">
        <v>8</v>
      </c>
      <c r="D2194">
        <v>2193</v>
      </c>
      <c r="E2194" s="26" t="s">
        <v>1565</v>
      </c>
      <c r="F2194">
        <f>VLOOKUP(E2194,morphology!B:C,2,FALSE)</f>
        <v>0</v>
      </c>
    </row>
    <row r="2195" spans="1:6">
      <c r="A2195" t="s">
        <v>1971</v>
      </c>
      <c r="B2195">
        <v>5</v>
      </c>
      <c r="C2195">
        <v>8</v>
      </c>
      <c r="D2195">
        <v>2194</v>
      </c>
      <c r="E2195" s="25" t="s">
        <v>1599</v>
      </c>
      <c r="F2195">
        <f>VLOOKUP(E2195,morphology!B:C,2,FALSE)</f>
        <v>85</v>
      </c>
    </row>
    <row r="2196" spans="1:6">
      <c r="A2196" t="s">
        <v>1971</v>
      </c>
      <c r="B2196">
        <v>5</v>
      </c>
      <c r="C2196">
        <v>8</v>
      </c>
      <c r="D2196">
        <v>2195</v>
      </c>
      <c r="E2196" s="25" t="s">
        <v>1620</v>
      </c>
      <c r="F2196">
        <f>VLOOKUP(E2196,morphology!B:C,2,FALSE)</f>
        <v>400</v>
      </c>
    </row>
    <row r="2197" spans="1:6">
      <c r="A2197" t="s">
        <v>1971</v>
      </c>
      <c r="B2197">
        <v>5</v>
      </c>
      <c r="C2197">
        <v>8</v>
      </c>
      <c r="D2197">
        <v>2196</v>
      </c>
      <c r="E2197" s="25" t="s">
        <v>1385</v>
      </c>
      <c r="F2197">
        <f>VLOOKUP(E2197,morphology!B:C,2,FALSE)</f>
        <v>11</v>
      </c>
    </row>
    <row r="2198" spans="1:6">
      <c r="A2198" t="s">
        <v>1971</v>
      </c>
      <c r="B2198">
        <v>5</v>
      </c>
      <c r="C2198">
        <v>8</v>
      </c>
      <c r="D2198">
        <v>2197</v>
      </c>
      <c r="E2198" s="25" t="s">
        <v>1599</v>
      </c>
      <c r="F2198">
        <f>VLOOKUP(E2198,morphology!B:C,2,FALSE)</f>
        <v>85</v>
      </c>
    </row>
    <row r="2199" spans="1:6">
      <c r="A2199" t="s">
        <v>1971</v>
      </c>
      <c r="B2199">
        <v>5</v>
      </c>
      <c r="C2199">
        <v>8</v>
      </c>
      <c r="D2199">
        <v>2198</v>
      </c>
      <c r="E2199" s="25" t="s">
        <v>1621</v>
      </c>
      <c r="F2199">
        <f>VLOOKUP(E2199,morphology!B:C,2,FALSE)</f>
        <v>482</v>
      </c>
    </row>
    <row r="2200" spans="1:6">
      <c r="A2200" t="s">
        <v>1971</v>
      </c>
      <c r="B2200">
        <v>5</v>
      </c>
      <c r="C2200">
        <v>8</v>
      </c>
      <c r="D2200">
        <v>2199</v>
      </c>
      <c r="E2200" s="25" t="s">
        <v>1385</v>
      </c>
      <c r="F2200">
        <f>VLOOKUP(E2200,morphology!B:C,2,FALSE)</f>
        <v>11</v>
      </c>
    </row>
    <row r="2201" spans="1:6">
      <c r="A2201" t="s">
        <v>1971</v>
      </c>
      <c r="B2201">
        <v>5</v>
      </c>
      <c r="C2201">
        <v>8</v>
      </c>
      <c r="D2201">
        <v>2200</v>
      </c>
      <c r="E2201" s="25" t="s">
        <v>1599</v>
      </c>
      <c r="F2201">
        <f>VLOOKUP(E2201,morphology!B:C,2,FALSE)</f>
        <v>85</v>
      </c>
    </row>
    <row r="2202" spans="1:6">
      <c r="A2202" t="s">
        <v>1971</v>
      </c>
      <c r="B2202">
        <v>5</v>
      </c>
      <c r="C2202">
        <v>8</v>
      </c>
      <c r="D2202">
        <v>2201</v>
      </c>
      <c r="E2202" s="25" t="s">
        <v>1726</v>
      </c>
      <c r="F2202">
        <f>VLOOKUP(E2202,morphology!B:C,2,FALSE)</f>
        <v>86</v>
      </c>
    </row>
    <row r="2203" spans="1:6">
      <c r="A2203" t="s">
        <v>1971</v>
      </c>
      <c r="B2203">
        <v>5</v>
      </c>
      <c r="C2203">
        <v>8</v>
      </c>
      <c r="D2203">
        <v>2202</v>
      </c>
      <c r="E2203" s="25" t="s">
        <v>1696</v>
      </c>
      <c r="F2203">
        <f>VLOOKUP(E2203,morphology!B:C,2,FALSE)</f>
        <v>0</v>
      </c>
    </row>
    <row r="2204" spans="1:6">
      <c r="A2204" t="s">
        <v>1971</v>
      </c>
      <c r="B2204">
        <v>5</v>
      </c>
      <c r="C2204">
        <v>8</v>
      </c>
      <c r="D2204">
        <v>2203</v>
      </c>
      <c r="E2204" s="25" t="s">
        <v>1385</v>
      </c>
      <c r="F2204">
        <f>VLOOKUP(E2204,morphology!B:C,2,FALSE)</f>
        <v>11</v>
      </c>
    </row>
    <row r="2205" spans="1:6">
      <c r="A2205" t="s">
        <v>1971</v>
      </c>
      <c r="B2205">
        <v>5</v>
      </c>
      <c r="C2205">
        <v>8</v>
      </c>
      <c r="D2205">
        <v>2204</v>
      </c>
      <c r="E2205" s="25" t="s">
        <v>1421</v>
      </c>
      <c r="F2205">
        <f>VLOOKUP(E2205,morphology!B:C,2,FALSE)</f>
        <v>480</v>
      </c>
    </row>
    <row r="2206" spans="1:6">
      <c r="A2206" t="s">
        <v>1971</v>
      </c>
      <c r="B2206">
        <v>5</v>
      </c>
      <c r="C2206">
        <v>8</v>
      </c>
      <c r="D2206">
        <v>2205</v>
      </c>
      <c r="E2206" s="25" t="s">
        <v>481</v>
      </c>
      <c r="F2206">
        <f>VLOOKUP(E2206,morphology!B:C,2,FALSE)</f>
        <v>478</v>
      </c>
    </row>
    <row r="2207" spans="1:6">
      <c r="A2207" t="s">
        <v>1971</v>
      </c>
      <c r="B2207">
        <v>5</v>
      </c>
      <c r="C2207">
        <v>8</v>
      </c>
      <c r="D2207">
        <v>2206</v>
      </c>
      <c r="E2207" s="25" t="s">
        <v>186</v>
      </c>
      <c r="F2207">
        <f>VLOOKUP(E2207,morphology!B:C,2,FALSE)</f>
        <v>221</v>
      </c>
    </row>
    <row r="2208" spans="1:6">
      <c r="A2208" t="s">
        <v>1971</v>
      </c>
      <c r="B2208">
        <v>5</v>
      </c>
      <c r="C2208">
        <v>8</v>
      </c>
      <c r="D2208">
        <v>2207</v>
      </c>
      <c r="E2208" s="25" t="s">
        <v>1599</v>
      </c>
      <c r="F2208">
        <f>VLOOKUP(E2208,morphology!B:C,2,FALSE)</f>
        <v>85</v>
      </c>
    </row>
    <row r="2209" spans="1:6">
      <c r="A2209" t="s">
        <v>1971</v>
      </c>
      <c r="B2209">
        <v>5</v>
      </c>
      <c r="C2209">
        <v>8</v>
      </c>
      <c r="D2209">
        <v>2208</v>
      </c>
      <c r="E2209" s="25" t="s">
        <v>1622</v>
      </c>
      <c r="F2209">
        <f>VLOOKUP(E2209,morphology!B:C,2,FALSE)</f>
        <v>483</v>
      </c>
    </row>
    <row r="2210" spans="1:6">
      <c r="A2210" t="s">
        <v>1971</v>
      </c>
      <c r="B2210">
        <v>5</v>
      </c>
      <c r="C2210">
        <v>8</v>
      </c>
      <c r="D2210">
        <v>2209</v>
      </c>
      <c r="E2210" s="25" t="s">
        <v>1619</v>
      </c>
      <c r="F2210">
        <f>VLOOKUP(E2210,morphology!B:C,2,FALSE)</f>
        <v>479</v>
      </c>
    </row>
    <row r="2211" spans="1:6">
      <c r="A2211" t="s">
        <v>1971</v>
      </c>
      <c r="B2211">
        <v>5</v>
      </c>
      <c r="C2211">
        <v>8</v>
      </c>
      <c r="D2211">
        <v>2210</v>
      </c>
      <c r="E2211" s="25" t="s">
        <v>1966</v>
      </c>
      <c r="F2211">
        <f>VLOOKUP(E2211,morphology!B:C,2,FALSE)</f>
        <v>0</v>
      </c>
    </row>
    <row r="2212" spans="1:6">
      <c r="A2212" t="s">
        <v>1971</v>
      </c>
      <c r="B2212">
        <v>5</v>
      </c>
      <c r="C2212">
        <v>9</v>
      </c>
      <c r="D2212">
        <v>2211</v>
      </c>
      <c r="E2212" s="26" t="s">
        <v>1566</v>
      </c>
      <c r="F2212">
        <f>VLOOKUP(E2212,morphology!B:C,2,FALSE)</f>
        <v>0</v>
      </c>
    </row>
    <row r="2213" spans="1:6">
      <c r="A2213" t="s">
        <v>1971</v>
      </c>
      <c r="B2213">
        <v>5</v>
      </c>
      <c r="C2213">
        <v>9</v>
      </c>
      <c r="D2213">
        <v>2212</v>
      </c>
      <c r="E2213" s="25" t="s">
        <v>116</v>
      </c>
      <c r="F2213">
        <f>VLOOKUP(E2213,morphology!B:C,2,FALSE)</f>
        <v>235</v>
      </c>
    </row>
    <row r="2214" spans="1:6">
      <c r="A2214" t="s">
        <v>1971</v>
      </c>
      <c r="B2214">
        <v>5</v>
      </c>
      <c r="C2214">
        <v>9</v>
      </c>
      <c r="D2214">
        <v>2213</v>
      </c>
      <c r="E2214" s="25" t="s">
        <v>1423</v>
      </c>
      <c r="F2214">
        <f>VLOOKUP(E2214,morphology!B:C,2,FALSE)</f>
        <v>26</v>
      </c>
    </row>
    <row r="2215" spans="1:6">
      <c r="A2215" t="s">
        <v>1971</v>
      </c>
      <c r="B2215">
        <v>5</v>
      </c>
      <c r="C2215">
        <v>9</v>
      </c>
      <c r="D2215">
        <v>2214</v>
      </c>
      <c r="E2215" s="25" t="s">
        <v>1623</v>
      </c>
      <c r="F2215">
        <f>VLOOKUP(E2215,morphology!B:C,2,FALSE)</f>
        <v>484</v>
      </c>
    </row>
    <row r="2216" spans="1:6">
      <c r="A2216" t="s">
        <v>1971</v>
      </c>
      <c r="B2216">
        <v>5</v>
      </c>
      <c r="C2216">
        <v>9</v>
      </c>
      <c r="D2216">
        <v>2215</v>
      </c>
      <c r="E2216" s="25" t="s">
        <v>1447</v>
      </c>
      <c r="F2216">
        <f>VLOOKUP(E2216,morphology!B:C,2,FALSE)</f>
        <v>122</v>
      </c>
    </row>
    <row r="2217" spans="1:6">
      <c r="A2217" t="s">
        <v>1971</v>
      </c>
      <c r="B2217">
        <v>5</v>
      </c>
      <c r="C2217">
        <v>9</v>
      </c>
      <c r="D2217">
        <v>2216</v>
      </c>
      <c r="E2217" s="25" t="s">
        <v>1624</v>
      </c>
      <c r="F2217">
        <f>VLOOKUP(E2217,morphology!B:C,2,FALSE)</f>
        <v>485</v>
      </c>
    </row>
    <row r="2218" spans="1:6">
      <c r="A2218" t="s">
        <v>1971</v>
      </c>
      <c r="B2218">
        <v>5</v>
      </c>
      <c r="C2218">
        <v>9</v>
      </c>
      <c r="D2218">
        <v>2217</v>
      </c>
      <c r="E2218" s="25" t="s">
        <v>1907</v>
      </c>
      <c r="F2218">
        <f>VLOOKUP(E2218,morphology!B:C,2,FALSE)</f>
        <v>384</v>
      </c>
    </row>
    <row r="2219" spans="1:6">
      <c r="A2219" t="s">
        <v>1971</v>
      </c>
      <c r="B2219">
        <v>5</v>
      </c>
      <c r="C2219">
        <v>9</v>
      </c>
      <c r="D2219">
        <v>2218</v>
      </c>
      <c r="E2219" s="25" t="s">
        <v>1696</v>
      </c>
      <c r="F2219">
        <f>VLOOKUP(E2219,morphology!B:C,2,FALSE)</f>
        <v>0</v>
      </c>
    </row>
    <row r="2220" spans="1:6">
      <c r="A2220" t="s">
        <v>1971</v>
      </c>
      <c r="B2220">
        <v>5</v>
      </c>
      <c r="C2220">
        <v>9</v>
      </c>
      <c r="D2220">
        <v>2219</v>
      </c>
      <c r="E2220" s="25" t="s">
        <v>1470</v>
      </c>
      <c r="F2220">
        <f>VLOOKUP(E2220,morphology!B:C,2,FALSE)</f>
        <v>20</v>
      </c>
    </row>
    <row r="2221" spans="1:6">
      <c r="A2221" t="s">
        <v>1971</v>
      </c>
      <c r="B2221">
        <v>5</v>
      </c>
      <c r="C2221">
        <v>9</v>
      </c>
      <c r="D2221">
        <v>2220</v>
      </c>
      <c r="E2221" s="25" t="s">
        <v>1625</v>
      </c>
      <c r="F2221">
        <f>VLOOKUP(E2221,morphology!B:C,2,FALSE)</f>
        <v>486</v>
      </c>
    </row>
    <row r="2222" spans="1:6">
      <c r="A2222" t="s">
        <v>1971</v>
      </c>
      <c r="B2222">
        <v>5</v>
      </c>
      <c r="C2222">
        <v>9</v>
      </c>
      <c r="D2222">
        <v>2221</v>
      </c>
      <c r="E2222" s="25" t="s">
        <v>1390</v>
      </c>
      <c r="F2222">
        <f>VLOOKUP(E2222,morphology!B:C,2,FALSE)</f>
        <v>16</v>
      </c>
    </row>
    <row r="2223" spans="1:6">
      <c r="A2223" t="s">
        <v>1971</v>
      </c>
      <c r="B2223">
        <v>5</v>
      </c>
      <c r="C2223">
        <v>9</v>
      </c>
      <c r="D2223">
        <v>2222</v>
      </c>
      <c r="E2223" s="25" t="s">
        <v>1437</v>
      </c>
      <c r="F2223">
        <f>VLOOKUP(E2223,morphology!B:C,2,FALSE)</f>
        <v>147</v>
      </c>
    </row>
    <row r="2224" spans="1:6">
      <c r="A2224" t="s">
        <v>1971</v>
      </c>
      <c r="B2224">
        <v>5</v>
      </c>
      <c r="C2224">
        <v>9</v>
      </c>
      <c r="D2224">
        <v>2223</v>
      </c>
      <c r="E2224" s="25" t="s">
        <v>1626</v>
      </c>
      <c r="F2224">
        <f>VLOOKUP(E2224,morphology!B:C,2,FALSE)</f>
        <v>379</v>
      </c>
    </row>
    <row r="2225" spans="1:6">
      <c r="A2225" t="s">
        <v>1971</v>
      </c>
      <c r="B2225">
        <v>5</v>
      </c>
      <c r="C2225">
        <v>9</v>
      </c>
      <c r="D2225">
        <v>2224</v>
      </c>
      <c r="E2225" s="25" t="s">
        <v>3650</v>
      </c>
      <c r="F2225">
        <f>VLOOKUP(E2225,morphology!B:C,2,FALSE)</f>
        <v>139</v>
      </c>
    </row>
    <row r="2226" spans="1:6">
      <c r="A2226" t="s">
        <v>1971</v>
      </c>
      <c r="B2226">
        <v>5</v>
      </c>
      <c r="C2226">
        <v>9</v>
      </c>
      <c r="D2226">
        <v>2225</v>
      </c>
      <c r="E2226" s="25" t="s">
        <v>1696</v>
      </c>
      <c r="F2226">
        <f>VLOOKUP(E2226,morphology!B:C,2,FALSE)</f>
        <v>0</v>
      </c>
    </row>
    <row r="2227" spans="1:6">
      <c r="A2227" t="s">
        <v>1971</v>
      </c>
      <c r="B2227">
        <v>5</v>
      </c>
      <c r="C2227">
        <v>9</v>
      </c>
      <c r="D2227">
        <v>2226</v>
      </c>
      <c r="E2227" s="25" t="s">
        <v>92</v>
      </c>
      <c r="F2227">
        <f>VLOOKUP(E2227,morphology!B:C,2,FALSE)</f>
        <v>59</v>
      </c>
    </row>
    <row r="2228" spans="1:6">
      <c r="A2228" t="s">
        <v>1971</v>
      </c>
      <c r="B2228">
        <v>5</v>
      </c>
      <c r="C2228">
        <v>9</v>
      </c>
      <c r="D2228">
        <v>2227</v>
      </c>
      <c r="E2228" s="25" t="s">
        <v>1468</v>
      </c>
      <c r="F2228">
        <f>VLOOKUP(E2228,morphology!B:C,2,FALSE)</f>
        <v>55</v>
      </c>
    </row>
    <row r="2229" spans="1:6">
      <c r="A2229" t="s">
        <v>1971</v>
      </c>
      <c r="B2229">
        <v>5</v>
      </c>
      <c r="C2229">
        <v>9</v>
      </c>
      <c r="D2229">
        <v>2228</v>
      </c>
      <c r="E2229" s="25" t="s">
        <v>1469</v>
      </c>
      <c r="F2229">
        <f>VLOOKUP(E2229,morphology!B:C,2,FALSE)</f>
        <v>178</v>
      </c>
    </row>
    <row r="2230" spans="1:6">
      <c r="A2230" t="s">
        <v>1971</v>
      </c>
      <c r="B2230">
        <v>5</v>
      </c>
      <c r="C2230">
        <v>9</v>
      </c>
      <c r="D2230">
        <v>2229</v>
      </c>
      <c r="E2230" s="25" t="s">
        <v>1470</v>
      </c>
      <c r="F2230">
        <f>VLOOKUP(E2230,morphology!B:C,2,FALSE)</f>
        <v>20</v>
      </c>
    </row>
    <row r="2231" spans="1:6">
      <c r="A2231" t="s">
        <v>1971</v>
      </c>
      <c r="B2231">
        <v>5</v>
      </c>
      <c r="C2231">
        <v>9</v>
      </c>
      <c r="D2231">
        <v>2230</v>
      </c>
      <c r="E2231" s="25" t="s">
        <v>1625</v>
      </c>
      <c r="F2231">
        <f>VLOOKUP(E2231,morphology!B:C,2,FALSE)</f>
        <v>486</v>
      </c>
    </row>
    <row r="2232" spans="1:6">
      <c r="A2232" t="s">
        <v>1971</v>
      </c>
      <c r="B2232">
        <v>5</v>
      </c>
      <c r="C2232">
        <v>9</v>
      </c>
      <c r="D2232">
        <v>2231</v>
      </c>
      <c r="E2232" s="25" t="s">
        <v>1390</v>
      </c>
      <c r="F2232">
        <f>VLOOKUP(E2232,morphology!B:C,2,FALSE)</f>
        <v>16</v>
      </c>
    </row>
    <row r="2233" spans="1:6">
      <c r="A2233" t="s">
        <v>1971</v>
      </c>
      <c r="B2233">
        <v>5</v>
      </c>
      <c r="C2233">
        <v>9</v>
      </c>
      <c r="D2233">
        <v>2232</v>
      </c>
      <c r="E2233" s="25" t="s">
        <v>1437</v>
      </c>
      <c r="F2233">
        <f>VLOOKUP(E2233,morphology!B:C,2,FALSE)</f>
        <v>147</v>
      </c>
    </row>
    <row r="2234" spans="1:6">
      <c r="A2234" t="s">
        <v>1971</v>
      </c>
      <c r="B2234">
        <v>5</v>
      </c>
      <c r="C2234">
        <v>9</v>
      </c>
      <c r="D2234">
        <v>2233</v>
      </c>
      <c r="E2234" s="25" t="s">
        <v>92</v>
      </c>
      <c r="F2234">
        <f>VLOOKUP(E2234,morphology!B:C,2,FALSE)</f>
        <v>59</v>
      </c>
    </row>
    <row r="2235" spans="1:6">
      <c r="A2235" t="s">
        <v>1971</v>
      </c>
      <c r="B2235">
        <v>5</v>
      </c>
      <c r="C2235">
        <v>9</v>
      </c>
      <c r="D2235">
        <v>2234</v>
      </c>
      <c r="E2235" s="25" t="s">
        <v>1627</v>
      </c>
      <c r="F2235">
        <f>VLOOKUP(E2235,morphology!B:C,2,FALSE)</f>
        <v>487</v>
      </c>
    </row>
    <row r="2236" spans="1:6">
      <c r="A2236" t="s">
        <v>1971</v>
      </c>
      <c r="B2236">
        <v>5</v>
      </c>
      <c r="C2236">
        <v>9</v>
      </c>
      <c r="D2236">
        <v>2235</v>
      </c>
      <c r="E2236" s="25" t="s">
        <v>1389</v>
      </c>
      <c r="F2236">
        <f>VLOOKUP(E2236,morphology!B:C,2,FALSE)</f>
        <v>15</v>
      </c>
    </row>
    <row r="2237" spans="1:6">
      <c r="A2237" t="s">
        <v>1971</v>
      </c>
      <c r="B2237">
        <v>5</v>
      </c>
      <c r="C2237">
        <v>9</v>
      </c>
      <c r="D2237">
        <v>2236</v>
      </c>
      <c r="E2237" s="25" t="s">
        <v>1390</v>
      </c>
      <c r="F2237">
        <f>VLOOKUP(E2237,morphology!B:C,2,FALSE)</f>
        <v>16</v>
      </c>
    </row>
    <row r="2238" spans="1:6">
      <c r="A2238" t="s">
        <v>1971</v>
      </c>
      <c r="B2238">
        <v>5</v>
      </c>
      <c r="C2238">
        <v>9</v>
      </c>
      <c r="D2238">
        <v>2237</v>
      </c>
      <c r="E2238" s="25" t="s">
        <v>1441</v>
      </c>
      <c r="F2238">
        <f>VLOOKUP(E2238,morphology!B:C,2,FALSE)</f>
        <v>44</v>
      </c>
    </row>
    <row r="2239" spans="1:6">
      <c r="A2239" t="s">
        <v>1971</v>
      </c>
      <c r="B2239">
        <v>5</v>
      </c>
      <c r="C2239">
        <v>9</v>
      </c>
      <c r="D2239">
        <v>2238</v>
      </c>
      <c r="E2239" s="25" t="s">
        <v>1535</v>
      </c>
      <c r="F2239">
        <f>VLOOKUP(E2239,morphology!B:C,2,FALSE)</f>
        <v>45</v>
      </c>
    </row>
    <row r="2240" spans="1:6">
      <c r="A2240" t="s">
        <v>1971</v>
      </c>
      <c r="B2240">
        <v>5</v>
      </c>
      <c r="C2240">
        <v>9</v>
      </c>
      <c r="D2240">
        <v>2239</v>
      </c>
      <c r="E2240" s="25" t="s">
        <v>1966</v>
      </c>
      <c r="F2240">
        <f>VLOOKUP(E2240,morphology!B:C,2,FALSE)</f>
        <v>0</v>
      </c>
    </row>
    <row r="2241" spans="1:6">
      <c r="A2241" t="s">
        <v>1971</v>
      </c>
      <c r="B2241">
        <v>5</v>
      </c>
      <c r="C2241">
        <v>10</v>
      </c>
      <c r="D2241">
        <v>2240</v>
      </c>
      <c r="E2241" s="26" t="s">
        <v>1567</v>
      </c>
      <c r="F2241">
        <f>VLOOKUP(E2241,morphology!B:C,2,FALSE)</f>
        <v>0</v>
      </c>
    </row>
    <row r="2242" spans="1:6">
      <c r="A2242" t="s">
        <v>1971</v>
      </c>
      <c r="B2242">
        <v>5</v>
      </c>
      <c r="C2242">
        <v>10</v>
      </c>
      <c r="D2242">
        <v>2241</v>
      </c>
      <c r="E2242" s="25" t="s">
        <v>1494</v>
      </c>
      <c r="F2242">
        <f>VLOOKUP(E2242,morphology!B:C,2,FALSE)</f>
        <v>60</v>
      </c>
    </row>
    <row r="2243" spans="1:6">
      <c r="A2243" t="s">
        <v>1971</v>
      </c>
      <c r="B2243">
        <v>5</v>
      </c>
      <c r="C2243">
        <v>10</v>
      </c>
      <c r="D2243">
        <v>2242</v>
      </c>
      <c r="E2243" s="25" t="s">
        <v>1585</v>
      </c>
      <c r="F2243">
        <f>VLOOKUP(E2243,morphology!B:C,2,FALSE)</f>
        <v>454</v>
      </c>
    </row>
    <row r="2244" spans="1:6">
      <c r="A2244" t="s">
        <v>1971</v>
      </c>
      <c r="B2244">
        <v>5</v>
      </c>
      <c r="C2244">
        <v>10</v>
      </c>
      <c r="D2244">
        <v>2243</v>
      </c>
      <c r="E2244" s="25" t="s">
        <v>186</v>
      </c>
      <c r="F2244">
        <f>VLOOKUP(E2244,morphology!B:C,2,FALSE)</f>
        <v>221</v>
      </c>
    </row>
    <row r="2245" spans="1:6">
      <c r="A2245" t="s">
        <v>1971</v>
      </c>
      <c r="B2245">
        <v>5</v>
      </c>
      <c r="C2245">
        <v>10</v>
      </c>
      <c r="D2245">
        <v>2244</v>
      </c>
      <c r="E2245" s="25" t="s">
        <v>1431</v>
      </c>
      <c r="F2245">
        <f>VLOOKUP(E2245,morphology!B:C,2,FALSE)</f>
        <v>31</v>
      </c>
    </row>
    <row r="2246" spans="1:6">
      <c r="A2246" t="s">
        <v>1971</v>
      </c>
      <c r="B2246">
        <v>5</v>
      </c>
      <c r="C2246">
        <v>10</v>
      </c>
      <c r="D2246">
        <v>2245</v>
      </c>
      <c r="E2246" s="25" t="s">
        <v>1515</v>
      </c>
      <c r="F2246">
        <f>VLOOKUP(E2246,morphology!B:C,2,FALSE)</f>
        <v>255</v>
      </c>
    </row>
    <row r="2247" spans="1:6">
      <c r="A2247" t="s">
        <v>1971</v>
      </c>
      <c r="B2247">
        <v>5</v>
      </c>
      <c r="C2247">
        <v>10</v>
      </c>
      <c r="D2247">
        <v>2246</v>
      </c>
      <c r="E2247" s="25" t="s">
        <v>1390</v>
      </c>
      <c r="F2247">
        <f>VLOOKUP(E2247,morphology!B:C,2,FALSE)</f>
        <v>16</v>
      </c>
    </row>
    <row r="2248" spans="1:6">
      <c r="A2248" t="s">
        <v>1971</v>
      </c>
      <c r="B2248">
        <v>5</v>
      </c>
      <c r="C2248">
        <v>10</v>
      </c>
      <c r="D2248">
        <v>2247</v>
      </c>
      <c r="E2248" s="25" t="s">
        <v>1437</v>
      </c>
      <c r="F2248">
        <f>VLOOKUP(E2248,morphology!B:C,2,FALSE)</f>
        <v>147</v>
      </c>
    </row>
    <row r="2249" spans="1:6">
      <c r="A2249" t="s">
        <v>1971</v>
      </c>
      <c r="B2249">
        <v>5</v>
      </c>
      <c r="C2249">
        <v>10</v>
      </c>
      <c r="D2249">
        <v>2248</v>
      </c>
      <c r="E2249" s="25" t="s">
        <v>1628</v>
      </c>
      <c r="F2249">
        <f>VLOOKUP(E2249,morphology!B:C,2,FALSE)</f>
        <v>257</v>
      </c>
    </row>
    <row r="2250" spans="1:6">
      <c r="A2250" t="s">
        <v>1971</v>
      </c>
      <c r="B2250">
        <v>5</v>
      </c>
      <c r="C2250">
        <v>10</v>
      </c>
      <c r="D2250">
        <v>2249</v>
      </c>
      <c r="E2250" s="25" t="s">
        <v>1423</v>
      </c>
      <c r="F2250">
        <f>VLOOKUP(E2250,morphology!B:C,2,FALSE)</f>
        <v>26</v>
      </c>
    </row>
    <row r="2251" spans="1:6">
      <c r="A2251" t="s">
        <v>1971</v>
      </c>
      <c r="B2251">
        <v>5</v>
      </c>
      <c r="C2251">
        <v>10</v>
      </c>
      <c r="D2251">
        <v>2250</v>
      </c>
      <c r="E2251" s="25" t="s">
        <v>1623</v>
      </c>
      <c r="F2251">
        <f>VLOOKUP(E2251,morphology!B:C,2,FALSE)</f>
        <v>484</v>
      </c>
    </row>
    <row r="2252" spans="1:6">
      <c r="A2252" t="s">
        <v>1971</v>
      </c>
      <c r="B2252">
        <v>5</v>
      </c>
      <c r="C2252">
        <v>10</v>
      </c>
      <c r="D2252">
        <v>2251</v>
      </c>
      <c r="E2252" s="25" t="s">
        <v>190</v>
      </c>
      <c r="F2252">
        <f>VLOOKUP(E2252,morphology!B:C,2,FALSE)</f>
        <v>65</v>
      </c>
    </row>
    <row r="2253" spans="1:6">
      <c r="A2253" t="s">
        <v>1971</v>
      </c>
      <c r="B2253">
        <v>5</v>
      </c>
      <c r="C2253">
        <v>10</v>
      </c>
      <c r="D2253">
        <v>2252</v>
      </c>
      <c r="E2253" s="25" t="s">
        <v>3708</v>
      </c>
      <c r="F2253">
        <f>VLOOKUP(E2253,morphology!B:C,2,FALSE)</f>
        <v>488</v>
      </c>
    </row>
    <row r="2254" spans="1:6">
      <c r="A2254" t="s">
        <v>1971</v>
      </c>
      <c r="B2254">
        <v>5</v>
      </c>
      <c r="C2254">
        <v>10</v>
      </c>
      <c r="D2254">
        <v>2253</v>
      </c>
      <c r="E2254" s="25" t="s">
        <v>1965</v>
      </c>
      <c r="F2254">
        <f>VLOOKUP(E2254,morphology!B:C,2,FALSE)</f>
        <v>0</v>
      </c>
    </row>
    <row r="2255" spans="1:6">
      <c r="A2255" t="s">
        <v>1971</v>
      </c>
      <c r="B2255">
        <v>5</v>
      </c>
      <c r="C2255">
        <v>10</v>
      </c>
      <c r="D2255">
        <v>2254</v>
      </c>
      <c r="E2255" s="25" t="s">
        <v>1494</v>
      </c>
      <c r="F2255">
        <f>VLOOKUP(E2255,morphology!B:C,2,FALSE)</f>
        <v>60</v>
      </c>
    </row>
    <row r="2256" spans="1:6">
      <c r="A2256" t="s">
        <v>1971</v>
      </c>
      <c r="B2256">
        <v>5</v>
      </c>
      <c r="C2256">
        <v>10</v>
      </c>
      <c r="D2256">
        <v>2255</v>
      </c>
      <c r="E2256" s="25" t="s">
        <v>1486</v>
      </c>
      <c r="F2256">
        <f>VLOOKUP(E2256,morphology!B:C,2,FALSE)</f>
        <v>111</v>
      </c>
    </row>
    <row r="2257" spans="1:6">
      <c r="A2257" t="s">
        <v>1971</v>
      </c>
      <c r="B2257">
        <v>5</v>
      </c>
      <c r="C2257">
        <v>10</v>
      </c>
      <c r="D2257">
        <v>2256</v>
      </c>
      <c r="E2257" s="25" t="s">
        <v>1585</v>
      </c>
      <c r="F2257">
        <f>VLOOKUP(E2257,morphology!B:C,2,FALSE)</f>
        <v>454</v>
      </c>
    </row>
    <row r="2258" spans="1:6">
      <c r="A2258" t="s">
        <v>1971</v>
      </c>
      <c r="B2258">
        <v>5</v>
      </c>
      <c r="C2258">
        <v>10</v>
      </c>
      <c r="D2258">
        <v>2257</v>
      </c>
      <c r="E2258" s="25" t="s">
        <v>1614</v>
      </c>
      <c r="F2258">
        <f>VLOOKUP(E2258,morphology!B:C,2,FALSE)</f>
        <v>73</v>
      </c>
    </row>
    <row r="2259" spans="1:6">
      <c r="A2259" t="s">
        <v>1971</v>
      </c>
      <c r="B2259">
        <v>5</v>
      </c>
      <c r="C2259">
        <v>10</v>
      </c>
      <c r="D2259">
        <v>2258</v>
      </c>
      <c r="E2259" s="25" t="s">
        <v>1629</v>
      </c>
      <c r="F2259">
        <f>VLOOKUP(E2259,morphology!B:C,2,FALSE)</f>
        <v>436</v>
      </c>
    </row>
    <row r="2260" spans="1:6">
      <c r="A2260" t="s">
        <v>1971</v>
      </c>
      <c r="B2260">
        <v>5</v>
      </c>
      <c r="C2260">
        <v>10</v>
      </c>
      <c r="D2260">
        <v>2259</v>
      </c>
      <c r="E2260" s="25" t="s">
        <v>1630</v>
      </c>
      <c r="F2260">
        <f>VLOOKUP(E2260,morphology!B:C,2,FALSE)</f>
        <v>105</v>
      </c>
    </row>
    <row r="2261" spans="1:6">
      <c r="A2261" t="s">
        <v>1971</v>
      </c>
      <c r="B2261">
        <v>5</v>
      </c>
      <c r="C2261">
        <v>10</v>
      </c>
      <c r="D2261">
        <v>2260</v>
      </c>
      <c r="E2261" s="25" t="s">
        <v>1631</v>
      </c>
      <c r="F2261">
        <f>VLOOKUP(E2261,morphology!B:C,2,FALSE)</f>
        <v>489</v>
      </c>
    </row>
    <row r="2262" spans="1:6">
      <c r="A2262" t="s">
        <v>1971</v>
      </c>
      <c r="B2262">
        <v>5</v>
      </c>
      <c r="C2262">
        <v>10</v>
      </c>
      <c r="D2262">
        <v>2261</v>
      </c>
      <c r="E2262" s="25" t="s">
        <v>3648</v>
      </c>
      <c r="F2262">
        <f>VLOOKUP(E2262,morphology!B:C,2,FALSE)</f>
        <v>132</v>
      </c>
    </row>
    <row r="2263" spans="1:6">
      <c r="A2263" t="s">
        <v>1971</v>
      </c>
      <c r="B2263">
        <v>5</v>
      </c>
      <c r="C2263">
        <v>10</v>
      </c>
      <c r="D2263">
        <v>2262</v>
      </c>
      <c r="E2263" s="25" t="s">
        <v>1696</v>
      </c>
      <c r="F2263">
        <f>VLOOKUP(E2263,morphology!B:C,2,FALSE)</f>
        <v>0</v>
      </c>
    </row>
    <row r="2264" spans="1:6">
      <c r="A2264" t="s">
        <v>1971</v>
      </c>
      <c r="B2264">
        <v>5</v>
      </c>
      <c r="C2264">
        <v>10</v>
      </c>
      <c r="D2264">
        <v>2263</v>
      </c>
      <c r="E2264" s="25" t="s">
        <v>92</v>
      </c>
      <c r="F2264">
        <f>VLOOKUP(E2264,morphology!B:C,2,FALSE)</f>
        <v>59</v>
      </c>
    </row>
    <row r="2265" spans="1:6">
      <c r="A2265" t="s">
        <v>1971</v>
      </c>
      <c r="B2265">
        <v>5</v>
      </c>
      <c r="C2265">
        <v>10</v>
      </c>
      <c r="D2265">
        <v>2264</v>
      </c>
      <c r="E2265" s="25" t="s">
        <v>697</v>
      </c>
      <c r="F2265">
        <f>VLOOKUP(E2265,morphology!B:C,2,FALSE)</f>
        <v>77</v>
      </c>
    </row>
    <row r="2266" spans="1:6">
      <c r="A2266" t="s">
        <v>1971</v>
      </c>
      <c r="B2266">
        <v>5</v>
      </c>
      <c r="C2266">
        <v>10</v>
      </c>
      <c r="D2266">
        <v>2265</v>
      </c>
      <c r="E2266" s="25" t="s">
        <v>1632</v>
      </c>
      <c r="F2266">
        <f>VLOOKUP(E2266,morphology!B:C,2,FALSE)</f>
        <v>490</v>
      </c>
    </row>
    <row r="2267" spans="1:6">
      <c r="A2267" t="s">
        <v>1971</v>
      </c>
      <c r="B2267">
        <v>5</v>
      </c>
      <c r="C2267">
        <v>10</v>
      </c>
      <c r="D2267">
        <v>2266</v>
      </c>
      <c r="E2267" s="25" t="s">
        <v>186</v>
      </c>
      <c r="F2267">
        <f>VLOOKUP(E2267,morphology!B:C,2,FALSE)</f>
        <v>221</v>
      </c>
    </row>
    <row r="2268" spans="1:6">
      <c r="A2268" t="s">
        <v>1971</v>
      </c>
      <c r="B2268">
        <v>5</v>
      </c>
      <c r="C2268">
        <v>10</v>
      </c>
      <c r="D2268">
        <v>2267</v>
      </c>
      <c r="E2268" s="25" t="s">
        <v>1423</v>
      </c>
      <c r="F2268">
        <f>VLOOKUP(E2268,morphology!B:C,2,FALSE)</f>
        <v>26</v>
      </c>
    </row>
    <row r="2269" spans="1:6">
      <c r="A2269" t="s">
        <v>1971</v>
      </c>
      <c r="B2269">
        <v>5</v>
      </c>
      <c r="C2269">
        <v>10</v>
      </c>
      <c r="D2269">
        <v>2268</v>
      </c>
      <c r="E2269" s="25" t="s">
        <v>1623</v>
      </c>
      <c r="F2269">
        <f>VLOOKUP(E2269,morphology!B:C,2,FALSE)</f>
        <v>484</v>
      </c>
    </row>
    <row r="2270" spans="1:6">
      <c r="A2270" t="s">
        <v>1971</v>
      </c>
      <c r="B2270">
        <v>5</v>
      </c>
      <c r="C2270">
        <v>10</v>
      </c>
      <c r="D2270">
        <v>2269</v>
      </c>
      <c r="E2270" s="25" t="s">
        <v>1462</v>
      </c>
      <c r="F2270">
        <f>VLOOKUP(E2270,morphology!B:C,2,FALSE)</f>
        <v>57</v>
      </c>
    </row>
    <row r="2271" spans="1:6">
      <c r="A2271" t="s">
        <v>1971</v>
      </c>
      <c r="B2271">
        <v>5</v>
      </c>
      <c r="C2271">
        <v>10</v>
      </c>
      <c r="D2271">
        <v>2270</v>
      </c>
      <c r="E2271" s="25" t="s">
        <v>1627</v>
      </c>
      <c r="F2271">
        <f>VLOOKUP(E2271,morphology!B:C,2,FALSE)</f>
        <v>487</v>
      </c>
    </row>
    <row r="2272" spans="1:6">
      <c r="A2272" t="s">
        <v>1971</v>
      </c>
      <c r="B2272">
        <v>5</v>
      </c>
      <c r="C2272">
        <v>10</v>
      </c>
      <c r="D2272">
        <v>2271</v>
      </c>
      <c r="E2272" s="25" t="s">
        <v>1494</v>
      </c>
      <c r="F2272">
        <f>VLOOKUP(E2272,morphology!B:C,2,FALSE)</f>
        <v>60</v>
      </c>
    </row>
    <row r="2273" spans="1:6">
      <c r="A2273" t="s">
        <v>1971</v>
      </c>
      <c r="B2273">
        <v>5</v>
      </c>
      <c r="C2273">
        <v>10</v>
      </c>
      <c r="D2273">
        <v>2272</v>
      </c>
      <c r="E2273" s="25" t="s">
        <v>1633</v>
      </c>
      <c r="F2273">
        <f>VLOOKUP(E2273,morphology!B:C,2,FALSE)</f>
        <v>61</v>
      </c>
    </row>
    <row r="2274" spans="1:6">
      <c r="A2274" t="s">
        <v>1971</v>
      </c>
      <c r="B2274">
        <v>5</v>
      </c>
      <c r="C2274">
        <v>10</v>
      </c>
      <c r="D2274">
        <v>2273</v>
      </c>
      <c r="E2274" s="25" t="s">
        <v>1389</v>
      </c>
      <c r="F2274">
        <f>VLOOKUP(E2274,morphology!B:C,2,FALSE)</f>
        <v>15</v>
      </c>
    </row>
    <row r="2275" spans="1:6">
      <c r="A2275" t="s">
        <v>1971</v>
      </c>
      <c r="B2275">
        <v>5</v>
      </c>
      <c r="C2275">
        <v>10</v>
      </c>
      <c r="D2275">
        <v>2274</v>
      </c>
      <c r="E2275" s="25" t="s">
        <v>1390</v>
      </c>
      <c r="F2275">
        <f>VLOOKUP(E2275,morphology!B:C,2,FALSE)</f>
        <v>16</v>
      </c>
    </row>
    <row r="2276" spans="1:6">
      <c r="A2276" t="s">
        <v>1971</v>
      </c>
      <c r="B2276">
        <v>5</v>
      </c>
      <c r="C2276">
        <v>10</v>
      </c>
      <c r="D2276">
        <v>2275</v>
      </c>
      <c r="E2276" s="25" t="s">
        <v>1441</v>
      </c>
      <c r="F2276">
        <f>VLOOKUP(E2276,morphology!B:C,2,FALSE)</f>
        <v>44</v>
      </c>
    </row>
    <row r="2277" spans="1:6">
      <c r="A2277" t="s">
        <v>1971</v>
      </c>
      <c r="B2277">
        <v>5</v>
      </c>
      <c r="C2277">
        <v>10</v>
      </c>
      <c r="D2277">
        <v>2276</v>
      </c>
      <c r="E2277" s="25" t="s">
        <v>1535</v>
      </c>
      <c r="F2277">
        <f>VLOOKUP(E2277,morphology!B:C,2,FALSE)</f>
        <v>45</v>
      </c>
    </row>
    <row r="2278" spans="1:6">
      <c r="A2278" t="s">
        <v>1971</v>
      </c>
      <c r="B2278">
        <v>5</v>
      </c>
      <c r="C2278">
        <v>10</v>
      </c>
      <c r="D2278">
        <v>2277</v>
      </c>
      <c r="E2278" s="25" t="s">
        <v>1966</v>
      </c>
      <c r="F2278">
        <f>VLOOKUP(E2278,morphology!B:C,2,FALSE)</f>
        <v>0</v>
      </c>
    </row>
    <row r="2279" spans="1:6">
      <c r="A2279" t="s">
        <v>1971</v>
      </c>
      <c r="B2279">
        <v>5</v>
      </c>
      <c r="C2279">
        <v>11</v>
      </c>
      <c r="D2279">
        <v>2278</v>
      </c>
      <c r="E2279" s="26" t="s">
        <v>1568</v>
      </c>
      <c r="F2279">
        <f>VLOOKUP(E2279,morphology!B:C,2,FALSE)</f>
        <v>0</v>
      </c>
    </row>
    <row r="2280" spans="1:6">
      <c r="A2280" t="s">
        <v>1971</v>
      </c>
      <c r="B2280">
        <v>5</v>
      </c>
      <c r="C2280">
        <v>11</v>
      </c>
      <c r="D2280">
        <v>2279</v>
      </c>
      <c r="E2280" s="25" t="s">
        <v>1385</v>
      </c>
      <c r="F2280">
        <f>VLOOKUP(E2280,morphology!B:C,2,FALSE)</f>
        <v>11</v>
      </c>
    </row>
    <row r="2281" spans="1:6">
      <c r="A2281" t="s">
        <v>1971</v>
      </c>
      <c r="B2281">
        <v>5</v>
      </c>
      <c r="C2281">
        <v>11</v>
      </c>
      <c r="D2281">
        <v>2280</v>
      </c>
      <c r="E2281" s="25" t="s">
        <v>1468</v>
      </c>
      <c r="F2281">
        <f>VLOOKUP(E2281,morphology!B:C,2,FALSE)</f>
        <v>55</v>
      </c>
    </row>
    <row r="2282" spans="1:6">
      <c r="A2282" t="s">
        <v>1971</v>
      </c>
      <c r="B2282">
        <v>5</v>
      </c>
      <c r="C2282">
        <v>11</v>
      </c>
      <c r="D2282">
        <v>2281</v>
      </c>
      <c r="E2282" s="25" t="s">
        <v>1469</v>
      </c>
      <c r="F2282">
        <f>VLOOKUP(E2282,morphology!B:C,2,FALSE)</f>
        <v>178</v>
      </c>
    </row>
    <row r="2283" spans="1:6">
      <c r="A2283" t="s">
        <v>1971</v>
      </c>
      <c r="B2283">
        <v>5</v>
      </c>
      <c r="C2283">
        <v>11</v>
      </c>
      <c r="D2283">
        <v>2282</v>
      </c>
      <c r="E2283" s="25" t="s">
        <v>1470</v>
      </c>
      <c r="F2283">
        <f>VLOOKUP(E2283,morphology!B:C,2,FALSE)</f>
        <v>20</v>
      </c>
    </row>
    <row r="2284" spans="1:6">
      <c r="A2284" t="s">
        <v>1971</v>
      </c>
      <c r="B2284">
        <v>5</v>
      </c>
      <c r="C2284">
        <v>11</v>
      </c>
      <c r="D2284">
        <v>2283</v>
      </c>
      <c r="E2284" s="25" t="s">
        <v>1625</v>
      </c>
      <c r="F2284">
        <f>VLOOKUP(E2284,morphology!B:C,2,FALSE)</f>
        <v>486</v>
      </c>
    </row>
    <row r="2285" spans="1:6">
      <c r="A2285" t="s">
        <v>1971</v>
      </c>
      <c r="B2285">
        <v>5</v>
      </c>
      <c r="C2285">
        <v>11</v>
      </c>
      <c r="D2285">
        <v>2284</v>
      </c>
      <c r="E2285" s="25" t="s">
        <v>1696</v>
      </c>
      <c r="F2285">
        <f>VLOOKUP(E2285,morphology!B:C,2,FALSE)</f>
        <v>0</v>
      </c>
    </row>
    <row r="2286" spans="1:6">
      <c r="A2286" t="s">
        <v>1971</v>
      </c>
      <c r="B2286">
        <v>5</v>
      </c>
      <c r="C2286">
        <v>11</v>
      </c>
      <c r="D2286">
        <v>2285</v>
      </c>
      <c r="E2286" s="25" t="s">
        <v>92</v>
      </c>
      <c r="F2286">
        <f>VLOOKUP(E2286,morphology!B:C,2,FALSE)</f>
        <v>59</v>
      </c>
    </row>
    <row r="2287" spans="1:6">
      <c r="A2287" t="s">
        <v>1971</v>
      </c>
      <c r="B2287">
        <v>5</v>
      </c>
      <c r="C2287">
        <v>11</v>
      </c>
      <c r="D2287">
        <v>2286</v>
      </c>
      <c r="E2287" s="25" t="s">
        <v>1634</v>
      </c>
      <c r="F2287">
        <f>VLOOKUP(E2287,morphology!B:C,2,FALSE)</f>
        <v>27</v>
      </c>
    </row>
    <row r="2288" spans="1:6">
      <c r="A2288" t="s">
        <v>1971</v>
      </c>
      <c r="B2288">
        <v>5</v>
      </c>
      <c r="C2288">
        <v>11</v>
      </c>
      <c r="D2288">
        <v>2287</v>
      </c>
      <c r="E2288" s="25" t="s">
        <v>1635</v>
      </c>
      <c r="F2288">
        <f>VLOOKUP(E2288,morphology!B:C,2,FALSE)</f>
        <v>28</v>
      </c>
    </row>
    <row r="2289" spans="1:6">
      <c r="A2289" t="s">
        <v>1971</v>
      </c>
      <c r="B2289">
        <v>5</v>
      </c>
      <c r="C2289">
        <v>11</v>
      </c>
      <c r="D2289">
        <v>2288</v>
      </c>
      <c r="E2289" s="25" t="s">
        <v>1636</v>
      </c>
      <c r="F2289">
        <f>VLOOKUP(E2289,morphology!B:C,2,FALSE)</f>
        <v>390</v>
      </c>
    </row>
    <row r="2290" spans="1:6">
      <c r="A2290" t="s">
        <v>1971</v>
      </c>
      <c r="B2290">
        <v>5</v>
      </c>
      <c r="C2290">
        <v>11</v>
      </c>
      <c r="D2290">
        <v>2289</v>
      </c>
      <c r="E2290" s="25" t="s">
        <v>1494</v>
      </c>
      <c r="F2290">
        <f>VLOOKUP(E2290,morphology!B:C,2,FALSE)</f>
        <v>60</v>
      </c>
    </row>
    <row r="2291" spans="1:6">
      <c r="A2291" t="s">
        <v>1971</v>
      </c>
      <c r="B2291">
        <v>5</v>
      </c>
      <c r="C2291">
        <v>11</v>
      </c>
      <c r="D2291">
        <v>2290</v>
      </c>
      <c r="E2291" s="25" t="s">
        <v>1633</v>
      </c>
      <c r="F2291">
        <f>VLOOKUP(E2291,morphology!B:C,2,FALSE)</f>
        <v>61</v>
      </c>
    </row>
    <row r="2292" spans="1:6">
      <c r="A2292" t="s">
        <v>1971</v>
      </c>
      <c r="B2292">
        <v>5</v>
      </c>
      <c r="C2292">
        <v>11</v>
      </c>
      <c r="D2292">
        <v>2291</v>
      </c>
      <c r="E2292" s="25" t="s">
        <v>1686</v>
      </c>
      <c r="F2292">
        <f>VLOOKUP(E2292,morphology!B:C,2,FALSE)</f>
        <v>33</v>
      </c>
    </row>
    <row r="2293" spans="1:6">
      <c r="A2293" t="s">
        <v>1971</v>
      </c>
      <c r="B2293">
        <v>5</v>
      </c>
      <c r="C2293">
        <v>11</v>
      </c>
      <c r="D2293">
        <v>2292</v>
      </c>
      <c r="E2293" s="25" t="s">
        <v>1696</v>
      </c>
      <c r="F2293">
        <f>VLOOKUP(E2293,morphology!B:C,2,FALSE)</f>
        <v>0</v>
      </c>
    </row>
    <row r="2294" spans="1:6">
      <c r="A2294" t="s">
        <v>1971</v>
      </c>
      <c r="B2294">
        <v>5</v>
      </c>
      <c r="C2294">
        <v>11</v>
      </c>
      <c r="D2294">
        <v>2293</v>
      </c>
      <c r="E2294" s="25" t="s">
        <v>1385</v>
      </c>
      <c r="F2294">
        <f>VLOOKUP(E2294,morphology!B:C,2,FALSE)</f>
        <v>11</v>
      </c>
    </row>
    <row r="2295" spans="1:6">
      <c r="A2295" t="s">
        <v>1971</v>
      </c>
      <c r="B2295">
        <v>5</v>
      </c>
      <c r="C2295">
        <v>11</v>
      </c>
      <c r="D2295">
        <v>2294</v>
      </c>
      <c r="E2295" s="25" t="s">
        <v>1468</v>
      </c>
      <c r="F2295">
        <f>VLOOKUP(E2295,morphology!B:C,2,FALSE)</f>
        <v>55</v>
      </c>
    </row>
    <row r="2296" spans="1:6">
      <c r="A2296" t="s">
        <v>1971</v>
      </c>
      <c r="B2296">
        <v>5</v>
      </c>
      <c r="C2296">
        <v>11</v>
      </c>
      <c r="D2296">
        <v>2295</v>
      </c>
      <c r="E2296" s="25" t="s">
        <v>1470</v>
      </c>
      <c r="F2296">
        <f>VLOOKUP(E2296,morphology!B:C,2,FALSE)</f>
        <v>20</v>
      </c>
    </row>
    <row r="2297" spans="1:6">
      <c r="A2297" t="s">
        <v>1971</v>
      </c>
      <c r="B2297">
        <v>5</v>
      </c>
      <c r="C2297">
        <v>11</v>
      </c>
      <c r="D2297">
        <v>2296</v>
      </c>
      <c r="E2297" s="25" t="s">
        <v>1637</v>
      </c>
      <c r="F2297">
        <f>VLOOKUP(E2297,morphology!B:C,2,FALSE)</f>
        <v>21</v>
      </c>
    </row>
    <row r="2298" spans="1:6">
      <c r="A2298" t="s">
        <v>1971</v>
      </c>
      <c r="B2298">
        <v>5</v>
      </c>
      <c r="C2298">
        <v>11</v>
      </c>
      <c r="D2298">
        <v>2297</v>
      </c>
      <c r="E2298" s="25" t="s">
        <v>190</v>
      </c>
      <c r="F2298">
        <f>VLOOKUP(E2298,morphology!B:C,2,FALSE)</f>
        <v>65</v>
      </c>
    </row>
    <row r="2299" spans="1:6">
      <c r="A2299" t="s">
        <v>1971</v>
      </c>
      <c r="B2299">
        <v>5</v>
      </c>
      <c r="C2299">
        <v>11</v>
      </c>
      <c r="D2299">
        <v>2298</v>
      </c>
      <c r="E2299" s="25" t="s">
        <v>1614</v>
      </c>
      <c r="F2299">
        <f>VLOOKUP(E2299,morphology!B:C,2,FALSE)</f>
        <v>73</v>
      </c>
    </row>
    <row r="2300" spans="1:6">
      <c r="A2300" t="s">
        <v>1971</v>
      </c>
      <c r="B2300">
        <v>5</v>
      </c>
      <c r="C2300">
        <v>11</v>
      </c>
      <c r="D2300">
        <v>2299</v>
      </c>
      <c r="E2300" s="25" t="s">
        <v>1638</v>
      </c>
      <c r="F2300">
        <f>VLOOKUP(E2300,morphology!B:C,2,FALSE)</f>
        <v>261</v>
      </c>
    </row>
    <row r="2301" spans="1:6">
      <c r="A2301" t="s">
        <v>1971</v>
      </c>
      <c r="B2301">
        <v>5</v>
      </c>
      <c r="C2301">
        <v>11</v>
      </c>
      <c r="D2301">
        <v>2300</v>
      </c>
      <c r="E2301" s="25" t="s">
        <v>1535</v>
      </c>
      <c r="F2301">
        <f>VLOOKUP(E2301,morphology!B:C,2,FALSE)</f>
        <v>45</v>
      </c>
    </row>
    <row r="2302" spans="1:6">
      <c r="A2302" t="s">
        <v>1971</v>
      </c>
      <c r="B2302">
        <v>5</v>
      </c>
      <c r="C2302">
        <v>11</v>
      </c>
      <c r="D2302">
        <v>2301</v>
      </c>
      <c r="E2302" s="25" t="s">
        <v>1493</v>
      </c>
      <c r="F2302">
        <f>VLOOKUP(E2302,morphology!B:C,2,FALSE)</f>
        <v>63</v>
      </c>
    </row>
    <row r="2303" spans="1:6">
      <c r="A2303" t="s">
        <v>1971</v>
      </c>
      <c r="B2303">
        <v>5</v>
      </c>
      <c r="C2303">
        <v>11</v>
      </c>
      <c r="D2303">
        <v>2302</v>
      </c>
      <c r="E2303" s="25" t="s">
        <v>1966</v>
      </c>
      <c r="F2303">
        <f>VLOOKUP(E2303,morphology!B:C,2,FALSE)</f>
        <v>0</v>
      </c>
    </row>
    <row r="2304" spans="1:6">
      <c r="A2304" t="s">
        <v>1971</v>
      </c>
      <c r="B2304">
        <v>5</v>
      </c>
      <c r="C2304">
        <v>12</v>
      </c>
      <c r="D2304">
        <v>2303</v>
      </c>
      <c r="E2304" s="26" t="s">
        <v>1569</v>
      </c>
      <c r="F2304">
        <f>VLOOKUP(E2304,morphology!B:C,2,FALSE)</f>
        <v>0</v>
      </c>
    </row>
    <row r="2305" spans="1:6">
      <c r="A2305" t="s">
        <v>1971</v>
      </c>
      <c r="B2305">
        <v>5</v>
      </c>
      <c r="C2305">
        <v>12</v>
      </c>
      <c r="D2305">
        <v>2304</v>
      </c>
      <c r="E2305" s="25" t="s">
        <v>1494</v>
      </c>
      <c r="F2305">
        <f>VLOOKUP(E2305,morphology!B:C,2,FALSE)</f>
        <v>60</v>
      </c>
    </row>
    <row r="2306" spans="1:6">
      <c r="A2306" t="s">
        <v>1971</v>
      </c>
      <c r="B2306">
        <v>5</v>
      </c>
      <c r="C2306">
        <v>12</v>
      </c>
      <c r="D2306">
        <v>2305</v>
      </c>
      <c r="E2306" s="25" t="s">
        <v>1538</v>
      </c>
      <c r="F2306">
        <f>VLOOKUP(E2306,morphology!B:C,2,FALSE)</f>
        <v>304</v>
      </c>
    </row>
    <row r="2307" spans="1:6">
      <c r="A2307" t="s">
        <v>1971</v>
      </c>
      <c r="B2307">
        <v>5</v>
      </c>
      <c r="C2307">
        <v>12</v>
      </c>
      <c r="D2307">
        <v>2306</v>
      </c>
      <c r="E2307" s="25" t="s">
        <v>1431</v>
      </c>
      <c r="F2307">
        <f>VLOOKUP(E2307,morphology!B:C,2,FALSE)</f>
        <v>31</v>
      </c>
    </row>
    <row r="2308" spans="1:6">
      <c r="A2308" t="s">
        <v>1971</v>
      </c>
      <c r="B2308">
        <v>5</v>
      </c>
      <c r="C2308">
        <v>12</v>
      </c>
      <c r="D2308">
        <v>2307</v>
      </c>
      <c r="E2308" s="25" t="s">
        <v>1515</v>
      </c>
      <c r="F2308">
        <f>VLOOKUP(E2308,morphology!B:C,2,FALSE)</f>
        <v>255</v>
      </c>
    </row>
    <row r="2309" spans="1:6">
      <c r="A2309" t="s">
        <v>1971</v>
      </c>
      <c r="B2309">
        <v>5</v>
      </c>
      <c r="C2309">
        <v>12</v>
      </c>
      <c r="D2309">
        <v>2308</v>
      </c>
      <c r="E2309" s="25" t="s">
        <v>1628</v>
      </c>
      <c r="F2309">
        <f>VLOOKUP(E2309,morphology!B:C,2,FALSE)</f>
        <v>257</v>
      </c>
    </row>
    <row r="2310" spans="1:6">
      <c r="A2310" t="s">
        <v>1971</v>
      </c>
      <c r="B2310">
        <v>5</v>
      </c>
      <c r="C2310">
        <v>12</v>
      </c>
      <c r="D2310">
        <v>2309</v>
      </c>
      <c r="E2310" s="25" t="s">
        <v>1423</v>
      </c>
      <c r="F2310">
        <f>VLOOKUP(E2310,morphology!B:C,2,FALSE)</f>
        <v>26</v>
      </c>
    </row>
    <row r="2311" spans="1:6">
      <c r="A2311" t="s">
        <v>1971</v>
      </c>
      <c r="B2311">
        <v>5</v>
      </c>
      <c r="C2311">
        <v>12</v>
      </c>
      <c r="D2311">
        <v>2310</v>
      </c>
      <c r="E2311" s="25" t="s">
        <v>3685</v>
      </c>
      <c r="F2311">
        <f>VLOOKUP(E2311,morphology!B:C,2,FALSE)</f>
        <v>349</v>
      </c>
    </row>
    <row r="2312" spans="1:6">
      <c r="A2312" t="s">
        <v>1971</v>
      </c>
      <c r="B2312">
        <v>5</v>
      </c>
      <c r="C2312">
        <v>12</v>
      </c>
      <c r="D2312">
        <v>2311</v>
      </c>
      <c r="E2312" s="25" t="s">
        <v>1965</v>
      </c>
      <c r="F2312">
        <f>VLOOKUP(E2312,morphology!B:C,2,FALSE)</f>
        <v>0</v>
      </c>
    </row>
    <row r="2313" spans="1:6">
      <c r="A2313" t="s">
        <v>1971</v>
      </c>
      <c r="B2313">
        <v>5</v>
      </c>
      <c r="C2313">
        <v>12</v>
      </c>
      <c r="D2313">
        <v>2312</v>
      </c>
      <c r="E2313" s="25" t="s">
        <v>1494</v>
      </c>
      <c r="F2313">
        <f>VLOOKUP(E2313,morphology!B:C,2,FALSE)</f>
        <v>60</v>
      </c>
    </row>
    <row r="2314" spans="1:6">
      <c r="A2314" t="s">
        <v>1971</v>
      </c>
      <c r="B2314">
        <v>5</v>
      </c>
      <c r="C2314">
        <v>12</v>
      </c>
      <c r="D2314">
        <v>2313</v>
      </c>
      <c r="E2314" s="25" t="s">
        <v>1486</v>
      </c>
      <c r="F2314">
        <f>VLOOKUP(E2314,morphology!B:C,2,FALSE)</f>
        <v>111</v>
      </c>
    </row>
    <row r="2315" spans="1:6">
      <c r="A2315" t="s">
        <v>1971</v>
      </c>
      <c r="B2315">
        <v>5</v>
      </c>
      <c r="C2315">
        <v>12</v>
      </c>
      <c r="D2315">
        <v>2314</v>
      </c>
      <c r="E2315" s="25" t="s">
        <v>1538</v>
      </c>
      <c r="F2315">
        <f>VLOOKUP(E2315,morphology!B:C,2,FALSE)</f>
        <v>304</v>
      </c>
    </row>
    <row r="2316" spans="1:6">
      <c r="A2316" t="s">
        <v>1971</v>
      </c>
      <c r="B2316">
        <v>5</v>
      </c>
      <c r="C2316">
        <v>12</v>
      </c>
      <c r="D2316">
        <v>2315</v>
      </c>
      <c r="E2316" s="25" t="s">
        <v>1431</v>
      </c>
      <c r="F2316">
        <f>VLOOKUP(E2316,morphology!B:C,2,FALSE)</f>
        <v>31</v>
      </c>
    </row>
    <row r="2317" spans="1:6">
      <c r="A2317" t="s">
        <v>1971</v>
      </c>
      <c r="B2317">
        <v>5</v>
      </c>
      <c r="C2317">
        <v>12</v>
      </c>
      <c r="D2317">
        <v>2316</v>
      </c>
      <c r="E2317" s="25" t="s">
        <v>1515</v>
      </c>
      <c r="F2317">
        <f>VLOOKUP(E2317,morphology!B:C,2,FALSE)</f>
        <v>255</v>
      </c>
    </row>
    <row r="2318" spans="1:6">
      <c r="A2318" t="s">
        <v>1971</v>
      </c>
      <c r="B2318">
        <v>5</v>
      </c>
      <c r="C2318">
        <v>12</v>
      </c>
      <c r="D2318">
        <v>2317</v>
      </c>
      <c r="E2318" s="25" t="s">
        <v>1390</v>
      </c>
      <c r="F2318">
        <f>VLOOKUP(E2318,morphology!B:C,2,FALSE)</f>
        <v>16</v>
      </c>
    </row>
    <row r="2319" spans="1:6">
      <c r="A2319" t="s">
        <v>1971</v>
      </c>
      <c r="B2319">
        <v>5</v>
      </c>
      <c r="C2319">
        <v>12</v>
      </c>
      <c r="D2319">
        <v>2318</v>
      </c>
      <c r="E2319" s="25" t="s">
        <v>1437</v>
      </c>
      <c r="F2319">
        <f>VLOOKUP(E2319,morphology!B:C,2,FALSE)</f>
        <v>147</v>
      </c>
    </row>
    <row r="2320" spans="1:6">
      <c r="A2320" t="s">
        <v>1971</v>
      </c>
      <c r="B2320">
        <v>5</v>
      </c>
      <c r="C2320">
        <v>12</v>
      </c>
      <c r="D2320">
        <v>2319</v>
      </c>
      <c r="E2320" s="25" t="s">
        <v>1423</v>
      </c>
      <c r="F2320">
        <f>VLOOKUP(E2320,morphology!B:C,2,FALSE)</f>
        <v>26</v>
      </c>
    </row>
    <row r="2321" spans="1:6">
      <c r="A2321" t="s">
        <v>1971</v>
      </c>
      <c r="B2321">
        <v>5</v>
      </c>
      <c r="C2321">
        <v>12</v>
      </c>
      <c r="D2321">
        <v>2320</v>
      </c>
      <c r="E2321" s="25" t="s">
        <v>1634</v>
      </c>
      <c r="F2321">
        <f>VLOOKUP(E2321,morphology!B:C,2,FALSE)</f>
        <v>27</v>
      </c>
    </row>
    <row r="2322" spans="1:6">
      <c r="A2322" t="s">
        <v>1971</v>
      </c>
      <c r="B2322">
        <v>5</v>
      </c>
      <c r="C2322">
        <v>12</v>
      </c>
      <c r="D2322">
        <v>2321</v>
      </c>
      <c r="E2322" s="25" t="s">
        <v>1417</v>
      </c>
      <c r="F2322">
        <f>VLOOKUP(E2322,morphology!B:C,2,FALSE)</f>
        <v>67</v>
      </c>
    </row>
    <row r="2323" spans="1:6">
      <c r="A2323" t="s">
        <v>1971</v>
      </c>
      <c r="B2323">
        <v>5</v>
      </c>
      <c r="C2323">
        <v>12</v>
      </c>
      <c r="D2323">
        <v>2322</v>
      </c>
      <c r="E2323" s="25" t="s">
        <v>1628</v>
      </c>
      <c r="F2323">
        <f>VLOOKUP(E2323,morphology!B:C,2,FALSE)</f>
        <v>257</v>
      </c>
    </row>
    <row r="2324" spans="1:6">
      <c r="A2324" t="s">
        <v>1971</v>
      </c>
      <c r="B2324">
        <v>5</v>
      </c>
      <c r="C2324">
        <v>12</v>
      </c>
      <c r="D2324">
        <v>2323</v>
      </c>
      <c r="E2324" s="25" t="s">
        <v>1966</v>
      </c>
      <c r="F2324">
        <f>VLOOKUP(E2324,morphology!B:C,2,FALSE)</f>
        <v>0</v>
      </c>
    </row>
    <row r="2325" spans="1:6">
      <c r="A2325" t="s">
        <v>1971</v>
      </c>
      <c r="B2325">
        <v>5</v>
      </c>
      <c r="C2325">
        <v>13</v>
      </c>
      <c r="D2325">
        <v>2324</v>
      </c>
      <c r="E2325" s="26" t="s">
        <v>1570</v>
      </c>
      <c r="F2325">
        <f>VLOOKUP(E2325,morphology!B:C,2,FALSE)</f>
        <v>0</v>
      </c>
    </row>
    <row r="2326" spans="1:6">
      <c r="A2326" t="s">
        <v>1971</v>
      </c>
      <c r="B2326">
        <v>5</v>
      </c>
      <c r="C2326">
        <v>13</v>
      </c>
      <c r="D2326">
        <v>2325</v>
      </c>
      <c r="E2326" s="25" t="s">
        <v>1639</v>
      </c>
      <c r="F2326">
        <f>VLOOKUP(E2326,morphology!B:C,2,FALSE)</f>
        <v>48</v>
      </c>
    </row>
    <row r="2327" spans="1:6">
      <c r="A2327" t="s">
        <v>1971</v>
      </c>
      <c r="B2327">
        <v>5</v>
      </c>
      <c r="C2327">
        <v>13</v>
      </c>
      <c r="D2327">
        <v>2326</v>
      </c>
      <c r="E2327" s="25" t="s">
        <v>1640</v>
      </c>
      <c r="F2327">
        <f>VLOOKUP(E2327,morphology!B:C,2,FALSE)</f>
        <v>200</v>
      </c>
    </row>
    <row r="2328" spans="1:6">
      <c r="A2328" t="s">
        <v>1971</v>
      </c>
      <c r="B2328">
        <v>5</v>
      </c>
      <c r="C2328">
        <v>13</v>
      </c>
      <c r="D2328">
        <v>2327</v>
      </c>
      <c r="E2328" s="25" t="s">
        <v>1539</v>
      </c>
      <c r="F2328">
        <f>VLOOKUP(E2328,morphology!B:C,2,FALSE)</f>
        <v>25</v>
      </c>
    </row>
    <row r="2329" spans="1:6">
      <c r="A2329" t="s">
        <v>1971</v>
      </c>
      <c r="B2329">
        <v>5</v>
      </c>
      <c r="C2329">
        <v>13</v>
      </c>
      <c r="D2329">
        <v>2328</v>
      </c>
      <c r="E2329" s="25" t="s">
        <v>605</v>
      </c>
      <c r="F2329">
        <f>VLOOKUP(E2329,morphology!B:C,2,FALSE)</f>
        <v>34</v>
      </c>
    </row>
    <row r="2330" spans="1:6">
      <c r="A2330" t="s">
        <v>1971</v>
      </c>
      <c r="B2330">
        <v>5</v>
      </c>
      <c r="C2330">
        <v>13</v>
      </c>
      <c r="D2330">
        <v>2329</v>
      </c>
      <c r="E2330" s="25" t="s">
        <v>1641</v>
      </c>
      <c r="F2330">
        <f>VLOOKUP(E2330,morphology!B:C,2,FALSE)</f>
        <v>281</v>
      </c>
    </row>
    <row r="2331" spans="1:6">
      <c r="A2331" t="s">
        <v>1971</v>
      </c>
      <c r="B2331">
        <v>5</v>
      </c>
      <c r="C2331">
        <v>13</v>
      </c>
      <c r="D2331">
        <v>2330</v>
      </c>
      <c r="E2331" s="25" t="s">
        <v>92</v>
      </c>
      <c r="F2331">
        <f>VLOOKUP(E2331,morphology!B:C,2,FALSE)</f>
        <v>59</v>
      </c>
    </row>
    <row r="2332" spans="1:6">
      <c r="A2332" t="s">
        <v>1971</v>
      </c>
      <c r="B2332">
        <v>5</v>
      </c>
      <c r="C2332">
        <v>13</v>
      </c>
      <c r="D2332">
        <v>2331</v>
      </c>
      <c r="E2332" s="25" t="s">
        <v>1634</v>
      </c>
      <c r="F2332">
        <f>VLOOKUP(E2332,morphology!B:C,2,FALSE)</f>
        <v>27</v>
      </c>
    </row>
    <row r="2333" spans="1:6">
      <c r="A2333" t="s">
        <v>1971</v>
      </c>
      <c r="B2333">
        <v>5</v>
      </c>
      <c r="C2333">
        <v>13</v>
      </c>
      <c r="D2333">
        <v>2332</v>
      </c>
      <c r="E2333" s="25" t="s">
        <v>1642</v>
      </c>
      <c r="F2333">
        <f>VLOOKUP(E2333,morphology!B:C,2,FALSE)</f>
        <v>242</v>
      </c>
    </row>
    <row r="2334" spans="1:6">
      <c r="A2334" t="s">
        <v>1971</v>
      </c>
      <c r="B2334">
        <v>5</v>
      </c>
      <c r="C2334">
        <v>13</v>
      </c>
      <c r="D2334">
        <v>2333</v>
      </c>
      <c r="E2334" s="25" t="s">
        <v>1635</v>
      </c>
      <c r="F2334">
        <f>VLOOKUP(E2334,morphology!B:C,2,FALSE)</f>
        <v>28</v>
      </c>
    </row>
    <row r="2335" spans="1:6">
      <c r="A2335" t="s">
        <v>1971</v>
      </c>
      <c r="B2335">
        <v>5</v>
      </c>
      <c r="C2335">
        <v>13</v>
      </c>
      <c r="D2335">
        <v>2334</v>
      </c>
      <c r="E2335" s="25" t="s">
        <v>1696</v>
      </c>
      <c r="F2335">
        <f>VLOOKUP(E2335,morphology!B:C,2,FALSE)</f>
        <v>0</v>
      </c>
    </row>
    <row r="2336" spans="1:6">
      <c r="A2336" t="s">
        <v>1971</v>
      </c>
      <c r="B2336">
        <v>5</v>
      </c>
      <c r="C2336">
        <v>13</v>
      </c>
      <c r="D2336">
        <v>2335</v>
      </c>
      <c r="E2336" s="25" t="s">
        <v>1381</v>
      </c>
      <c r="F2336">
        <f>VLOOKUP(E2336,morphology!B:C,2,FALSE)</f>
        <v>7</v>
      </c>
    </row>
    <row r="2337" spans="1:6">
      <c r="A2337" t="s">
        <v>1971</v>
      </c>
      <c r="B2337">
        <v>5</v>
      </c>
      <c r="C2337">
        <v>13</v>
      </c>
      <c r="D2337">
        <v>2336</v>
      </c>
      <c r="E2337" s="25" t="s">
        <v>1643</v>
      </c>
      <c r="F2337">
        <f>VLOOKUP(E2337,morphology!B:C,2,FALSE)</f>
        <v>491</v>
      </c>
    </row>
    <row r="2338" spans="1:6">
      <c r="A2338" t="s">
        <v>1971</v>
      </c>
      <c r="B2338">
        <v>5</v>
      </c>
      <c r="C2338">
        <v>13</v>
      </c>
      <c r="D2338">
        <v>2337</v>
      </c>
      <c r="E2338" s="25" t="s">
        <v>186</v>
      </c>
      <c r="F2338">
        <f>VLOOKUP(E2338,morphology!B:C,2,FALSE)</f>
        <v>221</v>
      </c>
    </row>
    <row r="2339" spans="1:6">
      <c r="A2339" t="s">
        <v>1971</v>
      </c>
      <c r="B2339">
        <v>5</v>
      </c>
      <c r="C2339">
        <v>13</v>
      </c>
      <c r="D2339">
        <v>2338</v>
      </c>
      <c r="E2339" s="25" t="s">
        <v>1599</v>
      </c>
      <c r="F2339">
        <f>VLOOKUP(E2339,morphology!B:C,2,FALSE)</f>
        <v>85</v>
      </c>
    </row>
    <row r="2340" spans="1:6">
      <c r="A2340" t="s">
        <v>1971</v>
      </c>
      <c r="B2340">
        <v>5</v>
      </c>
      <c r="C2340">
        <v>13</v>
      </c>
      <c r="D2340">
        <v>2339</v>
      </c>
      <c r="E2340" s="25" t="s">
        <v>1644</v>
      </c>
      <c r="F2340">
        <f>VLOOKUP(E2340,morphology!B:C,2,FALSE)</f>
        <v>194</v>
      </c>
    </row>
    <row r="2341" spans="1:6">
      <c r="A2341" t="s">
        <v>1971</v>
      </c>
      <c r="B2341">
        <v>5</v>
      </c>
      <c r="C2341">
        <v>13</v>
      </c>
      <c r="D2341">
        <v>2340</v>
      </c>
      <c r="E2341" s="25" t="s">
        <v>1390</v>
      </c>
      <c r="F2341">
        <f>VLOOKUP(E2341,morphology!B:C,2,FALSE)</f>
        <v>16</v>
      </c>
    </row>
    <row r="2342" spans="1:6">
      <c r="A2342" t="s">
        <v>1971</v>
      </c>
      <c r="B2342">
        <v>5</v>
      </c>
      <c r="C2342">
        <v>13</v>
      </c>
      <c r="D2342">
        <v>2341</v>
      </c>
      <c r="E2342" s="25" t="s">
        <v>1441</v>
      </c>
      <c r="F2342">
        <f>VLOOKUP(E2342,morphology!B:C,2,FALSE)</f>
        <v>44</v>
      </c>
    </row>
    <row r="2343" spans="1:6">
      <c r="A2343" t="s">
        <v>1971</v>
      </c>
      <c r="B2343">
        <v>5</v>
      </c>
      <c r="C2343">
        <v>13</v>
      </c>
      <c r="D2343">
        <v>2342</v>
      </c>
      <c r="E2343" s="25" t="s">
        <v>1390</v>
      </c>
      <c r="F2343">
        <f>VLOOKUP(E2343,morphology!B:C,2,FALSE)</f>
        <v>16</v>
      </c>
    </row>
    <row r="2344" spans="1:6">
      <c r="A2344" t="s">
        <v>1971</v>
      </c>
      <c r="B2344">
        <v>5</v>
      </c>
      <c r="C2344">
        <v>13</v>
      </c>
      <c r="D2344">
        <v>2343</v>
      </c>
      <c r="E2344" s="25" t="s">
        <v>1437</v>
      </c>
      <c r="F2344">
        <f>VLOOKUP(E2344,morphology!B:C,2,FALSE)</f>
        <v>147</v>
      </c>
    </row>
    <row r="2345" spans="1:6">
      <c r="A2345" t="s">
        <v>1971</v>
      </c>
      <c r="B2345">
        <v>5</v>
      </c>
      <c r="C2345">
        <v>13</v>
      </c>
      <c r="D2345">
        <v>2344</v>
      </c>
      <c r="E2345" s="25" t="s">
        <v>1966</v>
      </c>
      <c r="F2345">
        <f>VLOOKUP(E2345,morphology!B:C,2,FALSE)</f>
        <v>0</v>
      </c>
    </row>
    <row r="2346" spans="1:6">
      <c r="A2346" t="s">
        <v>1971</v>
      </c>
      <c r="B2346">
        <v>5</v>
      </c>
      <c r="C2346">
        <v>14</v>
      </c>
      <c r="D2346">
        <v>2345</v>
      </c>
      <c r="E2346" s="26" t="s">
        <v>1645</v>
      </c>
      <c r="F2346">
        <f>VLOOKUP(E2346,morphology!B:C,2,FALSE)</f>
        <v>0</v>
      </c>
    </row>
    <row r="2347" spans="1:6">
      <c r="A2347" t="s">
        <v>1971</v>
      </c>
      <c r="B2347">
        <v>5</v>
      </c>
      <c r="C2347">
        <v>14</v>
      </c>
      <c r="D2347">
        <v>2346</v>
      </c>
      <c r="E2347" s="25" t="s">
        <v>1385</v>
      </c>
      <c r="F2347">
        <f>VLOOKUP(E2347,morphology!B:C,2,FALSE)</f>
        <v>11</v>
      </c>
    </row>
    <row r="2348" spans="1:6">
      <c r="A2348" t="s">
        <v>1971</v>
      </c>
      <c r="B2348">
        <v>5</v>
      </c>
      <c r="C2348">
        <v>14</v>
      </c>
      <c r="D2348">
        <v>2347</v>
      </c>
      <c r="E2348" s="25" t="s">
        <v>1468</v>
      </c>
      <c r="F2348">
        <f>VLOOKUP(E2348,morphology!B:C,2,FALSE)</f>
        <v>55</v>
      </c>
    </row>
    <row r="2349" spans="1:6">
      <c r="A2349" t="s">
        <v>1971</v>
      </c>
      <c r="B2349">
        <v>5</v>
      </c>
      <c r="C2349">
        <v>14</v>
      </c>
      <c r="D2349">
        <v>2348</v>
      </c>
      <c r="E2349" s="25" t="s">
        <v>1469</v>
      </c>
      <c r="F2349">
        <f>VLOOKUP(E2349,morphology!B:C,2,FALSE)</f>
        <v>178</v>
      </c>
    </row>
    <row r="2350" spans="1:6">
      <c r="A2350" t="s">
        <v>1971</v>
      </c>
      <c r="B2350">
        <v>5</v>
      </c>
      <c r="C2350">
        <v>14</v>
      </c>
      <c r="D2350">
        <v>2349</v>
      </c>
      <c r="E2350" s="25" t="s">
        <v>1470</v>
      </c>
      <c r="F2350">
        <f>VLOOKUP(E2350,morphology!B:C,2,FALSE)</f>
        <v>20</v>
      </c>
    </row>
    <row r="2351" spans="1:6">
      <c r="A2351" t="s">
        <v>1971</v>
      </c>
      <c r="B2351">
        <v>5</v>
      </c>
      <c r="C2351">
        <v>14</v>
      </c>
      <c r="D2351">
        <v>2350</v>
      </c>
      <c r="E2351" s="25" t="s">
        <v>1646</v>
      </c>
      <c r="F2351">
        <f>VLOOKUP(E2351,morphology!B:C,2,FALSE)</f>
        <v>492</v>
      </c>
    </row>
    <row r="2352" spans="1:6">
      <c r="A2352" t="s">
        <v>1971</v>
      </c>
      <c r="B2352">
        <v>5</v>
      </c>
      <c r="C2352">
        <v>14</v>
      </c>
      <c r="D2352">
        <v>2351</v>
      </c>
      <c r="E2352" s="25" t="s">
        <v>1462</v>
      </c>
      <c r="F2352">
        <f>VLOOKUP(E2352,morphology!B:C,2,FALSE)</f>
        <v>57</v>
      </c>
    </row>
    <row r="2353" spans="1:6">
      <c r="A2353" t="s">
        <v>1971</v>
      </c>
      <c r="B2353">
        <v>5</v>
      </c>
      <c r="C2353">
        <v>14</v>
      </c>
      <c r="D2353">
        <v>2352</v>
      </c>
      <c r="E2353" s="25" t="s">
        <v>1647</v>
      </c>
      <c r="F2353">
        <f>VLOOKUP(E2353,morphology!B:C,2,FALSE)</f>
        <v>71</v>
      </c>
    </row>
    <row r="2354" spans="1:6">
      <c r="A2354" t="s">
        <v>1971</v>
      </c>
      <c r="B2354">
        <v>5</v>
      </c>
      <c r="C2354">
        <v>14</v>
      </c>
      <c r="D2354">
        <v>2353</v>
      </c>
      <c r="E2354" s="25" t="s">
        <v>1520</v>
      </c>
      <c r="F2354">
        <f>VLOOKUP(E2354,morphology!B:C,2,FALSE)</f>
        <v>30</v>
      </c>
    </row>
    <row r="2355" spans="1:6">
      <c r="A2355" t="s">
        <v>1971</v>
      </c>
      <c r="B2355">
        <v>5</v>
      </c>
      <c r="C2355">
        <v>14</v>
      </c>
      <c r="D2355">
        <v>2354</v>
      </c>
      <c r="E2355" s="25" t="s">
        <v>3648</v>
      </c>
      <c r="F2355">
        <f>VLOOKUP(E2355,morphology!B:C,2,FALSE)</f>
        <v>132</v>
      </c>
    </row>
    <row r="2356" spans="1:6">
      <c r="A2356" t="s">
        <v>1971</v>
      </c>
      <c r="B2356">
        <v>5</v>
      </c>
      <c r="C2356">
        <v>14</v>
      </c>
      <c r="D2356">
        <v>2355</v>
      </c>
      <c r="E2356" s="25" t="s">
        <v>1696</v>
      </c>
      <c r="F2356">
        <f>VLOOKUP(E2356,morphology!B:C,2,FALSE)</f>
        <v>0</v>
      </c>
    </row>
    <row r="2357" spans="1:6">
      <c r="A2357" t="s">
        <v>1971</v>
      </c>
      <c r="B2357">
        <v>5</v>
      </c>
      <c r="C2357">
        <v>14</v>
      </c>
      <c r="D2357">
        <v>2356</v>
      </c>
      <c r="E2357" s="25" t="s">
        <v>92</v>
      </c>
      <c r="F2357">
        <f>VLOOKUP(E2357,morphology!B:C,2,FALSE)</f>
        <v>59</v>
      </c>
    </row>
    <row r="2358" spans="1:6">
      <c r="A2358" t="s">
        <v>1971</v>
      </c>
      <c r="B2358">
        <v>5</v>
      </c>
      <c r="C2358">
        <v>14</v>
      </c>
      <c r="D2358">
        <v>2357</v>
      </c>
      <c r="E2358" s="25" t="s">
        <v>1648</v>
      </c>
      <c r="F2358">
        <f>VLOOKUP(E2358,morphology!B:C,2,FALSE)</f>
        <v>113</v>
      </c>
    </row>
    <row r="2359" spans="1:6">
      <c r="A2359" t="s">
        <v>1971</v>
      </c>
      <c r="B2359">
        <v>5</v>
      </c>
      <c r="C2359">
        <v>14</v>
      </c>
      <c r="D2359">
        <v>2358</v>
      </c>
      <c r="E2359" s="25" t="s">
        <v>1649</v>
      </c>
      <c r="F2359">
        <f>VLOOKUP(E2359,morphology!B:C,2,FALSE)</f>
        <v>493</v>
      </c>
    </row>
    <row r="2360" spans="1:6">
      <c r="A2360" t="s">
        <v>1971</v>
      </c>
      <c r="B2360">
        <v>5</v>
      </c>
      <c r="C2360">
        <v>14</v>
      </c>
      <c r="D2360">
        <v>2359</v>
      </c>
      <c r="E2360" s="25" t="s">
        <v>1650</v>
      </c>
      <c r="F2360">
        <f>VLOOKUP(E2360,morphology!B:C,2,FALSE)</f>
        <v>494</v>
      </c>
    </row>
    <row r="2361" spans="1:6">
      <c r="A2361" t="s">
        <v>1971</v>
      </c>
      <c r="B2361">
        <v>5</v>
      </c>
      <c r="C2361">
        <v>14</v>
      </c>
      <c r="D2361">
        <v>2360</v>
      </c>
      <c r="E2361" s="25" t="s">
        <v>1473</v>
      </c>
      <c r="F2361">
        <f>VLOOKUP(E2361,morphology!B:C,2,FALSE)</f>
        <v>495</v>
      </c>
    </row>
    <row r="2362" spans="1:6">
      <c r="A2362" t="s">
        <v>1971</v>
      </c>
      <c r="B2362">
        <v>5</v>
      </c>
      <c r="C2362">
        <v>14</v>
      </c>
      <c r="D2362">
        <v>2361</v>
      </c>
      <c r="E2362" s="25" t="s">
        <v>1599</v>
      </c>
      <c r="F2362">
        <f>VLOOKUP(E2362,morphology!B:C,2,FALSE)</f>
        <v>85</v>
      </c>
    </row>
    <row r="2363" spans="1:6">
      <c r="A2363" t="s">
        <v>1971</v>
      </c>
      <c r="B2363">
        <v>5</v>
      </c>
      <c r="C2363">
        <v>14</v>
      </c>
      <c r="D2363">
        <v>2362</v>
      </c>
      <c r="E2363" s="25" t="s">
        <v>1651</v>
      </c>
      <c r="F2363">
        <f>VLOOKUP(E2363,morphology!B:C,2,FALSE)</f>
        <v>220</v>
      </c>
    </row>
    <row r="2364" spans="1:6">
      <c r="A2364" t="s">
        <v>1971</v>
      </c>
      <c r="B2364">
        <v>5</v>
      </c>
      <c r="C2364">
        <v>14</v>
      </c>
      <c r="D2364">
        <v>2363</v>
      </c>
      <c r="E2364" s="25" t="s">
        <v>1535</v>
      </c>
      <c r="F2364">
        <f>VLOOKUP(E2364,morphology!B:C,2,FALSE)</f>
        <v>45</v>
      </c>
    </row>
    <row r="2365" spans="1:6">
      <c r="A2365" t="s">
        <v>1971</v>
      </c>
      <c r="B2365">
        <v>5</v>
      </c>
      <c r="C2365">
        <v>14</v>
      </c>
      <c r="D2365">
        <v>2364</v>
      </c>
      <c r="E2365" s="25" t="s">
        <v>1652</v>
      </c>
      <c r="F2365">
        <f>VLOOKUP(E2365,morphology!B:C,2,FALSE)</f>
        <v>413</v>
      </c>
    </row>
    <row r="2366" spans="1:6">
      <c r="A2366" t="s">
        <v>1971</v>
      </c>
      <c r="B2366">
        <v>5</v>
      </c>
      <c r="C2366">
        <v>14</v>
      </c>
      <c r="D2366">
        <v>2365</v>
      </c>
      <c r="E2366" s="25" t="s">
        <v>1383</v>
      </c>
      <c r="F2366">
        <f>VLOOKUP(E2366,morphology!B:C,2,FALSE)</f>
        <v>9</v>
      </c>
    </row>
    <row r="2367" spans="1:6">
      <c r="A2367" t="s">
        <v>1971</v>
      </c>
      <c r="B2367">
        <v>5</v>
      </c>
      <c r="C2367">
        <v>14</v>
      </c>
      <c r="D2367">
        <v>2366</v>
      </c>
      <c r="E2367" s="25" t="s">
        <v>1966</v>
      </c>
      <c r="F2367">
        <f>VLOOKUP(E2367,morphology!B:C,2,FALSE)</f>
        <v>0</v>
      </c>
    </row>
    <row r="2368" spans="1:6">
      <c r="A2368" t="s">
        <v>1971</v>
      </c>
      <c r="B2368">
        <v>5</v>
      </c>
      <c r="C2368">
        <v>15</v>
      </c>
      <c r="D2368">
        <v>2367</v>
      </c>
      <c r="E2368" s="26" t="s">
        <v>1653</v>
      </c>
      <c r="F2368">
        <f>VLOOKUP(E2368,morphology!B:C,2,FALSE)</f>
        <v>0</v>
      </c>
    </row>
    <row r="2369" spans="1:6">
      <c r="A2369" t="s">
        <v>1971</v>
      </c>
      <c r="B2369">
        <v>5</v>
      </c>
      <c r="C2369">
        <v>15</v>
      </c>
      <c r="D2369">
        <v>2368</v>
      </c>
      <c r="E2369" s="25" t="s">
        <v>1385</v>
      </c>
      <c r="F2369">
        <f>VLOOKUP(E2369,morphology!B:C,2,FALSE)</f>
        <v>11</v>
      </c>
    </row>
    <row r="2370" spans="1:6">
      <c r="A2370" t="s">
        <v>1971</v>
      </c>
      <c r="B2370">
        <v>5</v>
      </c>
      <c r="C2370">
        <v>15</v>
      </c>
      <c r="D2370">
        <v>2369</v>
      </c>
      <c r="E2370" s="25" t="s">
        <v>1654</v>
      </c>
      <c r="F2370">
        <f>VLOOKUP(E2370,morphology!B:C,2,FALSE)</f>
        <v>69</v>
      </c>
    </row>
    <row r="2371" spans="1:6">
      <c r="A2371" t="s">
        <v>1971</v>
      </c>
      <c r="B2371">
        <v>5</v>
      </c>
      <c r="C2371">
        <v>15</v>
      </c>
      <c r="D2371">
        <v>2370</v>
      </c>
      <c r="E2371" s="25" t="s">
        <v>1655</v>
      </c>
      <c r="F2371">
        <f>VLOOKUP(E2371,morphology!B:C,2,FALSE)</f>
        <v>300</v>
      </c>
    </row>
    <row r="2372" spans="1:6">
      <c r="A2372" t="s">
        <v>1971</v>
      </c>
      <c r="B2372">
        <v>5</v>
      </c>
      <c r="C2372">
        <v>15</v>
      </c>
      <c r="D2372">
        <v>2371</v>
      </c>
      <c r="E2372" s="25" t="s">
        <v>92</v>
      </c>
      <c r="F2372">
        <f>VLOOKUP(E2372,morphology!B:C,2,FALSE)</f>
        <v>59</v>
      </c>
    </row>
    <row r="2373" spans="1:6">
      <c r="A2373" t="s">
        <v>1971</v>
      </c>
      <c r="B2373">
        <v>5</v>
      </c>
      <c r="C2373">
        <v>15</v>
      </c>
      <c r="D2373">
        <v>2372</v>
      </c>
      <c r="E2373" s="25" t="s">
        <v>1652</v>
      </c>
      <c r="F2373">
        <f>VLOOKUP(E2373,morphology!B:C,2,FALSE)</f>
        <v>413</v>
      </c>
    </row>
    <row r="2374" spans="1:6">
      <c r="A2374" t="s">
        <v>1971</v>
      </c>
      <c r="B2374">
        <v>5</v>
      </c>
      <c r="C2374">
        <v>15</v>
      </c>
      <c r="D2374">
        <v>2373</v>
      </c>
      <c r="E2374" s="25" t="s">
        <v>1383</v>
      </c>
      <c r="F2374">
        <f>VLOOKUP(E2374,morphology!B:C,2,FALSE)</f>
        <v>9</v>
      </c>
    </row>
    <row r="2375" spans="1:6">
      <c r="A2375" t="s">
        <v>1971</v>
      </c>
      <c r="B2375">
        <v>5</v>
      </c>
      <c r="C2375">
        <v>15</v>
      </c>
      <c r="D2375">
        <v>2374</v>
      </c>
      <c r="E2375" s="25" t="s">
        <v>1376</v>
      </c>
      <c r="F2375">
        <f>VLOOKUP(E2375,morphology!B:C,2,FALSE)</f>
        <v>1</v>
      </c>
    </row>
    <row r="2376" spans="1:6">
      <c r="A2376" t="s">
        <v>1971</v>
      </c>
      <c r="B2376">
        <v>5</v>
      </c>
      <c r="C2376">
        <v>15</v>
      </c>
      <c r="D2376">
        <v>2375</v>
      </c>
      <c r="E2376" s="25" t="s">
        <v>1654</v>
      </c>
      <c r="F2376">
        <f>VLOOKUP(E2376,morphology!B:C,2,FALSE)</f>
        <v>69</v>
      </c>
    </row>
    <row r="2377" spans="1:6">
      <c r="A2377" t="s">
        <v>1971</v>
      </c>
      <c r="B2377">
        <v>5</v>
      </c>
      <c r="C2377">
        <v>15</v>
      </c>
      <c r="D2377">
        <v>2376</v>
      </c>
      <c r="E2377" s="25" t="s">
        <v>1650</v>
      </c>
      <c r="F2377">
        <f>VLOOKUP(E2377,morphology!B:C,2,FALSE)</f>
        <v>494</v>
      </c>
    </row>
    <row r="2378" spans="1:6">
      <c r="A2378" t="s">
        <v>1971</v>
      </c>
      <c r="B2378">
        <v>5</v>
      </c>
      <c r="C2378">
        <v>15</v>
      </c>
      <c r="D2378">
        <v>2377</v>
      </c>
      <c r="E2378" s="25" t="s">
        <v>1696</v>
      </c>
      <c r="F2378">
        <f>VLOOKUP(E2378,morphology!B:C,2,FALSE)</f>
        <v>0</v>
      </c>
    </row>
    <row r="2379" spans="1:6">
      <c r="A2379" t="s">
        <v>1971</v>
      </c>
      <c r="B2379">
        <v>5</v>
      </c>
      <c r="C2379">
        <v>15</v>
      </c>
      <c r="D2379">
        <v>2378</v>
      </c>
      <c r="E2379" s="25" t="s">
        <v>1655</v>
      </c>
      <c r="F2379">
        <f>VLOOKUP(E2379,morphology!B:C,2,FALSE)</f>
        <v>300</v>
      </c>
    </row>
    <row r="2380" spans="1:6">
      <c r="A2380" t="s">
        <v>1971</v>
      </c>
      <c r="B2380">
        <v>5</v>
      </c>
      <c r="C2380">
        <v>15</v>
      </c>
      <c r="D2380">
        <v>2379</v>
      </c>
      <c r="E2380" s="25" t="s">
        <v>92</v>
      </c>
      <c r="F2380">
        <f>VLOOKUP(E2380,morphology!B:C,2,FALSE)</f>
        <v>59</v>
      </c>
    </row>
    <row r="2381" spans="1:6">
      <c r="A2381" t="s">
        <v>1971</v>
      </c>
      <c r="B2381">
        <v>5</v>
      </c>
      <c r="C2381">
        <v>15</v>
      </c>
      <c r="D2381">
        <v>2380</v>
      </c>
      <c r="E2381" s="25" t="s">
        <v>1647</v>
      </c>
      <c r="F2381">
        <f>VLOOKUP(E2381,morphology!B:C,2,FALSE)</f>
        <v>71</v>
      </c>
    </row>
    <row r="2382" spans="1:6">
      <c r="A2382" t="s">
        <v>1971</v>
      </c>
      <c r="B2382">
        <v>5</v>
      </c>
      <c r="C2382">
        <v>15</v>
      </c>
      <c r="D2382">
        <v>2381</v>
      </c>
      <c r="E2382" s="25" t="s">
        <v>1554</v>
      </c>
      <c r="F2382">
        <f>VLOOKUP(E2382,morphology!B:C,2,FALSE)</f>
        <v>207</v>
      </c>
    </row>
    <row r="2383" spans="1:6">
      <c r="A2383" t="s">
        <v>1971</v>
      </c>
      <c r="B2383">
        <v>5</v>
      </c>
      <c r="C2383">
        <v>15</v>
      </c>
      <c r="D2383">
        <v>2382</v>
      </c>
      <c r="E2383" s="25" t="s">
        <v>1656</v>
      </c>
      <c r="F2383">
        <f>VLOOKUP(E2383,morphology!B:C,2,FALSE)</f>
        <v>496</v>
      </c>
    </row>
    <row r="2384" spans="1:6">
      <c r="A2384" t="s">
        <v>1971</v>
      </c>
      <c r="B2384">
        <v>5</v>
      </c>
      <c r="C2384">
        <v>15</v>
      </c>
      <c r="D2384">
        <v>2383</v>
      </c>
      <c r="E2384" s="25" t="s">
        <v>1500</v>
      </c>
      <c r="F2384">
        <f>VLOOKUP(E2384,morphology!B:C,2,FALSE)</f>
        <v>497</v>
      </c>
    </row>
    <row r="2385" spans="1:6">
      <c r="A2385" t="s">
        <v>1971</v>
      </c>
      <c r="B2385">
        <v>5</v>
      </c>
      <c r="C2385">
        <v>15</v>
      </c>
      <c r="D2385">
        <v>2384</v>
      </c>
      <c r="E2385" s="25" t="s">
        <v>1657</v>
      </c>
      <c r="F2385">
        <f>VLOOKUP(E2385,morphology!B:C,2,FALSE)</f>
        <v>498</v>
      </c>
    </row>
    <row r="2386" spans="1:6">
      <c r="A2386" t="s">
        <v>1971</v>
      </c>
      <c r="B2386">
        <v>5</v>
      </c>
      <c r="C2386">
        <v>15</v>
      </c>
      <c r="D2386">
        <v>2385</v>
      </c>
      <c r="E2386" s="25" t="s">
        <v>1464</v>
      </c>
      <c r="F2386">
        <f>VLOOKUP(E2386,morphology!B:C,2,FALSE)</f>
        <v>3</v>
      </c>
    </row>
    <row r="2387" spans="1:6">
      <c r="A2387" t="s">
        <v>1971</v>
      </c>
      <c r="B2387">
        <v>5</v>
      </c>
      <c r="C2387">
        <v>15</v>
      </c>
      <c r="D2387">
        <v>2386</v>
      </c>
      <c r="E2387" s="25" t="s">
        <v>1535</v>
      </c>
      <c r="F2387">
        <f>VLOOKUP(E2387,morphology!B:C,2,FALSE)</f>
        <v>45</v>
      </c>
    </row>
    <row r="2388" spans="1:6">
      <c r="A2388" t="s">
        <v>1971</v>
      </c>
      <c r="B2388">
        <v>5</v>
      </c>
      <c r="C2388">
        <v>15</v>
      </c>
      <c r="D2388">
        <v>2387</v>
      </c>
      <c r="E2388" s="25" t="s">
        <v>1966</v>
      </c>
      <c r="F2388">
        <f>VLOOKUP(E2388,morphology!B:C,2,FALSE)</f>
        <v>0</v>
      </c>
    </row>
    <row r="2389" spans="1:6">
      <c r="A2389" t="s">
        <v>1971</v>
      </c>
      <c r="B2389">
        <v>5</v>
      </c>
      <c r="C2389">
        <v>16</v>
      </c>
      <c r="D2389">
        <v>2388</v>
      </c>
      <c r="E2389" s="26" t="s">
        <v>1658</v>
      </c>
      <c r="F2389">
        <f>VLOOKUP(E2389,morphology!B:C,2,FALSE)</f>
        <v>0</v>
      </c>
    </row>
    <row r="2390" spans="1:6">
      <c r="A2390" t="s">
        <v>1971</v>
      </c>
      <c r="B2390">
        <v>5</v>
      </c>
      <c r="C2390">
        <v>16</v>
      </c>
      <c r="D2390">
        <v>2389</v>
      </c>
      <c r="E2390" s="25" t="s">
        <v>1648</v>
      </c>
      <c r="F2390">
        <f>VLOOKUP(E2390,morphology!B:C,2,FALSE)</f>
        <v>113</v>
      </c>
    </row>
    <row r="2391" spans="1:6">
      <c r="A2391" t="s">
        <v>1971</v>
      </c>
      <c r="B2391">
        <v>5</v>
      </c>
      <c r="C2391">
        <v>16</v>
      </c>
      <c r="D2391">
        <v>2390</v>
      </c>
      <c r="E2391" s="25" t="s">
        <v>1518</v>
      </c>
      <c r="F2391">
        <f>VLOOKUP(E2391,morphology!B:C,2,FALSE)</f>
        <v>114</v>
      </c>
    </row>
    <row r="2392" spans="1:6">
      <c r="A2392" t="s">
        <v>1971</v>
      </c>
      <c r="B2392">
        <v>5</v>
      </c>
      <c r="C2392">
        <v>16</v>
      </c>
      <c r="D2392">
        <v>2391</v>
      </c>
      <c r="E2392" s="25" t="s">
        <v>1659</v>
      </c>
      <c r="F2392">
        <f>VLOOKUP(E2392,morphology!B:C,2,FALSE)</f>
        <v>499</v>
      </c>
    </row>
    <row r="2393" spans="1:6">
      <c r="A2393" t="s">
        <v>1971</v>
      </c>
      <c r="B2393">
        <v>5</v>
      </c>
      <c r="C2393">
        <v>16</v>
      </c>
      <c r="D2393">
        <v>2392</v>
      </c>
      <c r="E2393" s="25" t="s">
        <v>1431</v>
      </c>
      <c r="F2393">
        <f>VLOOKUP(E2393,morphology!B:C,2,FALSE)</f>
        <v>31</v>
      </c>
    </row>
    <row r="2394" spans="1:6">
      <c r="A2394" t="s">
        <v>1971</v>
      </c>
      <c r="B2394">
        <v>5</v>
      </c>
      <c r="C2394">
        <v>16</v>
      </c>
      <c r="D2394">
        <v>2393</v>
      </c>
      <c r="E2394" s="25" t="s">
        <v>1660</v>
      </c>
      <c r="F2394">
        <f>VLOOKUP(E2394,morphology!B:C,2,FALSE)</f>
        <v>174</v>
      </c>
    </row>
    <row r="2395" spans="1:6">
      <c r="A2395" t="s">
        <v>1971</v>
      </c>
      <c r="B2395">
        <v>5</v>
      </c>
      <c r="C2395">
        <v>16</v>
      </c>
      <c r="D2395">
        <v>2394</v>
      </c>
      <c r="E2395" s="25" t="s">
        <v>1535</v>
      </c>
      <c r="F2395">
        <f>VLOOKUP(E2395,morphology!B:C,2,FALSE)</f>
        <v>45</v>
      </c>
    </row>
    <row r="2396" spans="1:6">
      <c r="A2396" t="s">
        <v>1971</v>
      </c>
      <c r="B2396">
        <v>5</v>
      </c>
      <c r="C2396">
        <v>16</v>
      </c>
      <c r="D2396">
        <v>2395</v>
      </c>
      <c r="E2396" s="25" t="s">
        <v>1661</v>
      </c>
      <c r="F2396">
        <f>VLOOKUP(E2396,morphology!B:C,2,FALSE)</f>
        <v>500</v>
      </c>
    </row>
    <row r="2397" spans="1:6">
      <c r="A2397" t="s">
        <v>1971</v>
      </c>
      <c r="B2397">
        <v>5</v>
      </c>
      <c r="C2397">
        <v>16</v>
      </c>
      <c r="D2397">
        <v>2396</v>
      </c>
      <c r="E2397" s="25" t="s">
        <v>1662</v>
      </c>
      <c r="F2397">
        <f>VLOOKUP(E2397,morphology!B:C,2,FALSE)</f>
        <v>92</v>
      </c>
    </row>
    <row r="2398" spans="1:6">
      <c r="A2398" t="s">
        <v>1971</v>
      </c>
      <c r="B2398">
        <v>5</v>
      </c>
      <c r="C2398">
        <v>16</v>
      </c>
      <c r="D2398">
        <v>2397</v>
      </c>
      <c r="E2398" s="25" t="s">
        <v>1486</v>
      </c>
      <c r="F2398">
        <f>VLOOKUP(E2398,morphology!B:C,2,FALSE)</f>
        <v>111</v>
      </c>
    </row>
    <row r="2399" spans="1:6">
      <c r="A2399" t="s">
        <v>1971</v>
      </c>
      <c r="B2399">
        <v>5</v>
      </c>
      <c r="C2399">
        <v>16</v>
      </c>
      <c r="D2399">
        <v>2398</v>
      </c>
      <c r="E2399" s="25" t="s">
        <v>1520</v>
      </c>
      <c r="F2399">
        <f>VLOOKUP(E2399,morphology!B:C,2,FALSE)</f>
        <v>30</v>
      </c>
    </row>
    <row r="2400" spans="1:6">
      <c r="A2400" t="s">
        <v>1971</v>
      </c>
      <c r="B2400">
        <v>5</v>
      </c>
      <c r="C2400">
        <v>16</v>
      </c>
      <c r="D2400">
        <v>2399</v>
      </c>
      <c r="E2400" s="25" t="s">
        <v>3709</v>
      </c>
      <c r="F2400">
        <f>VLOOKUP(E2400,morphology!B:C,2,FALSE)</f>
        <v>501</v>
      </c>
    </row>
    <row r="2401" spans="1:6">
      <c r="A2401" t="s">
        <v>1971</v>
      </c>
      <c r="B2401">
        <v>5</v>
      </c>
      <c r="C2401">
        <v>16</v>
      </c>
      <c r="D2401">
        <v>2400</v>
      </c>
      <c r="E2401" s="25" t="s">
        <v>1696</v>
      </c>
      <c r="F2401">
        <f>VLOOKUP(E2401,morphology!B:C,2,FALSE)</f>
        <v>0</v>
      </c>
    </row>
    <row r="2402" spans="1:6">
      <c r="A2402" t="s">
        <v>1971</v>
      </c>
      <c r="B2402">
        <v>5</v>
      </c>
      <c r="C2402">
        <v>16</v>
      </c>
      <c r="D2402">
        <v>2401</v>
      </c>
      <c r="E2402" s="25" t="s">
        <v>3710</v>
      </c>
      <c r="F2402">
        <f>VLOOKUP(E2402,morphology!B:C,2,FALSE)</f>
        <v>502</v>
      </c>
    </row>
    <row r="2403" spans="1:6">
      <c r="A2403" t="s">
        <v>1971</v>
      </c>
      <c r="B2403">
        <v>5</v>
      </c>
      <c r="C2403">
        <v>16</v>
      </c>
      <c r="D2403">
        <v>2402</v>
      </c>
      <c r="E2403" s="25" t="s">
        <v>1696</v>
      </c>
      <c r="F2403">
        <f>VLOOKUP(E2403,morphology!B:C,2,FALSE)</f>
        <v>0</v>
      </c>
    </row>
    <row r="2404" spans="1:6">
      <c r="A2404" t="s">
        <v>1971</v>
      </c>
      <c r="B2404">
        <v>5</v>
      </c>
      <c r="C2404">
        <v>16</v>
      </c>
      <c r="D2404">
        <v>2403</v>
      </c>
      <c r="E2404" s="25" t="s">
        <v>1385</v>
      </c>
      <c r="F2404">
        <f>VLOOKUP(E2404,morphology!B:C,2,FALSE)</f>
        <v>11</v>
      </c>
    </row>
    <row r="2405" spans="1:6">
      <c r="A2405" t="s">
        <v>1971</v>
      </c>
      <c r="B2405">
        <v>5</v>
      </c>
      <c r="C2405">
        <v>16</v>
      </c>
      <c r="D2405">
        <v>2404</v>
      </c>
      <c r="E2405" s="25" t="s">
        <v>1663</v>
      </c>
      <c r="F2405">
        <f>VLOOKUP(E2405,morphology!B:C,2,FALSE)</f>
        <v>503</v>
      </c>
    </row>
    <row r="2406" spans="1:6">
      <c r="A2406" t="s">
        <v>1971</v>
      </c>
      <c r="B2406">
        <v>5</v>
      </c>
      <c r="C2406">
        <v>16</v>
      </c>
      <c r="D2406">
        <v>2405</v>
      </c>
      <c r="E2406" s="25" t="s">
        <v>1529</v>
      </c>
      <c r="F2406">
        <f>VLOOKUP(E2406,morphology!B:C,2,FALSE)</f>
        <v>66</v>
      </c>
    </row>
    <row r="2407" spans="1:6">
      <c r="A2407" t="s">
        <v>1971</v>
      </c>
      <c r="B2407">
        <v>5</v>
      </c>
      <c r="C2407">
        <v>16</v>
      </c>
      <c r="D2407">
        <v>2406</v>
      </c>
      <c r="E2407" s="25" t="s">
        <v>3685</v>
      </c>
      <c r="F2407">
        <f>VLOOKUP(E2407,morphology!B:C,2,FALSE)</f>
        <v>349</v>
      </c>
    </row>
    <row r="2408" spans="1:6">
      <c r="A2408" t="s">
        <v>1971</v>
      </c>
      <c r="B2408">
        <v>5</v>
      </c>
      <c r="C2408">
        <v>16</v>
      </c>
      <c r="D2408">
        <v>2407</v>
      </c>
      <c r="E2408" s="25" t="s">
        <v>1696</v>
      </c>
      <c r="F2408">
        <f>VLOOKUP(E2408,morphology!B:C,2,FALSE)</f>
        <v>0</v>
      </c>
    </row>
    <row r="2409" spans="1:6">
      <c r="A2409" t="s">
        <v>1971</v>
      </c>
      <c r="B2409">
        <v>5</v>
      </c>
      <c r="C2409">
        <v>16</v>
      </c>
      <c r="D2409">
        <v>2408</v>
      </c>
      <c r="E2409" s="25" t="s">
        <v>1381</v>
      </c>
      <c r="F2409">
        <f>VLOOKUP(E2409,morphology!B:C,2,FALSE)</f>
        <v>7</v>
      </c>
    </row>
    <row r="2410" spans="1:6">
      <c r="A2410" t="s">
        <v>1971</v>
      </c>
      <c r="B2410">
        <v>5</v>
      </c>
      <c r="C2410">
        <v>16</v>
      </c>
      <c r="D2410">
        <v>2409</v>
      </c>
      <c r="E2410" s="25" t="s">
        <v>1664</v>
      </c>
      <c r="F2410">
        <f>VLOOKUP(E2410,morphology!B:C,2,FALSE)</f>
        <v>504</v>
      </c>
    </row>
    <row r="2411" spans="1:6">
      <c r="A2411" t="s">
        <v>1971</v>
      </c>
      <c r="B2411">
        <v>5</v>
      </c>
      <c r="C2411">
        <v>16</v>
      </c>
      <c r="D2411">
        <v>2410</v>
      </c>
      <c r="E2411" s="25" t="s">
        <v>1486</v>
      </c>
      <c r="F2411">
        <f>VLOOKUP(E2411,morphology!B:C,2,FALSE)</f>
        <v>111</v>
      </c>
    </row>
    <row r="2412" spans="1:6">
      <c r="A2412" t="s">
        <v>1971</v>
      </c>
      <c r="B2412">
        <v>5</v>
      </c>
      <c r="C2412">
        <v>16</v>
      </c>
      <c r="D2412">
        <v>2411</v>
      </c>
      <c r="E2412" s="25" t="s">
        <v>1520</v>
      </c>
      <c r="F2412">
        <f>VLOOKUP(E2412,morphology!B:C,2,FALSE)</f>
        <v>30</v>
      </c>
    </row>
    <row r="2413" spans="1:6">
      <c r="A2413" t="s">
        <v>1971</v>
      </c>
      <c r="B2413">
        <v>5</v>
      </c>
      <c r="C2413">
        <v>16</v>
      </c>
      <c r="D2413">
        <v>2412</v>
      </c>
      <c r="E2413" s="25" t="s">
        <v>3709</v>
      </c>
      <c r="F2413">
        <f>VLOOKUP(E2413,morphology!B:C,2,FALSE)</f>
        <v>501</v>
      </c>
    </row>
    <row r="2414" spans="1:6">
      <c r="A2414" t="s">
        <v>1971</v>
      </c>
      <c r="B2414">
        <v>5</v>
      </c>
      <c r="C2414">
        <v>16</v>
      </c>
      <c r="D2414">
        <v>2413</v>
      </c>
      <c r="E2414" s="25" t="s">
        <v>1966</v>
      </c>
      <c r="F2414">
        <f>VLOOKUP(E2414,morphology!B:C,2,FALSE)</f>
        <v>0</v>
      </c>
    </row>
    <row r="2415" spans="1:6">
      <c r="A2415" t="s">
        <v>1971</v>
      </c>
      <c r="B2415">
        <v>5</v>
      </c>
      <c r="C2415">
        <v>16</v>
      </c>
      <c r="D2415">
        <v>2414</v>
      </c>
      <c r="E2415" s="25" t="s">
        <v>1665</v>
      </c>
      <c r="F2415">
        <f>VLOOKUP(E2415,morphology!B:C,2,FALSE)</f>
        <v>54</v>
      </c>
    </row>
    <row r="2416" spans="1:6">
      <c r="A2416" t="s">
        <v>1971</v>
      </c>
      <c r="B2416">
        <v>5</v>
      </c>
      <c r="C2416">
        <v>16</v>
      </c>
      <c r="D2416">
        <v>2415</v>
      </c>
      <c r="E2416" s="25" t="s">
        <v>1666</v>
      </c>
      <c r="F2416">
        <f>VLOOKUP(E2416,morphology!B:C,2,FALSE)</f>
        <v>313</v>
      </c>
    </row>
    <row r="2417" spans="1:6">
      <c r="A2417" t="s">
        <v>1971</v>
      </c>
      <c r="B2417">
        <v>5</v>
      </c>
      <c r="C2417">
        <v>16</v>
      </c>
      <c r="D2417">
        <v>2416</v>
      </c>
      <c r="E2417" s="25" t="s">
        <v>1520</v>
      </c>
      <c r="F2417">
        <f>VLOOKUP(E2417,morphology!B:C,2,FALSE)</f>
        <v>30</v>
      </c>
    </row>
    <row r="2418" spans="1:6">
      <c r="A2418" t="s">
        <v>1971</v>
      </c>
      <c r="B2418">
        <v>5</v>
      </c>
      <c r="C2418">
        <v>16</v>
      </c>
      <c r="D2418">
        <v>2417</v>
      </c>
      <c r="E2418" s="25" t="s">
        <v>3709</v>
      </c>
      <c r="F2418">
        <f>VLOOKUP(E2418,morphology!B:C,2,FALSE)</f>
        <v>501</v>
      </c>
    </row>
    <row r="2419" spans="1:6">
      <c r="A2419" t="s">
        <v>1971</v>
      </c>
      <c r="B2419">
        <v>5</v>
      </c>
      <c r="C2419">
        <v>16</v>
      </c>
      <c r="D2419">
        <v>2418</v>
      </c>
      <c r="E2419" s="25" t="s">
        <v>1965</v>
      </c>
      <c r="F2419">
        <f>VLOOKUP(E2419,morphology!B:C,2,FALSE)</f>
        <v>0</v>
      </c>
    </row>
    <row r="2420" spans="1:6">
      <c r="A2420" t="s">
        <v>1971</v>
      </c>
      <c r="B2420">
        <v>5</v>
      </c>
      <c r="C2420">
        <v>16</v>
      </c>
      <c r="D2420">
        <v>2419</v>
      </c>
      <c r="E2420" s="25" t="s">
        <v>697</v>
      </c>
      <c r="F2420">
        <f>VLOOKUP(E2420,morphology!B:C,2,FALSE)</f>
        <v>77</v>
      </c>
    </row>
    <row r="2421" spans="1:6">
      <c r="A2421" t="s">
        <v>1971</v>
      </c>
      <c r="B2421">
        <v>5</v>
      </c>
      <c r="C2421">
        <v>16</v>
      </c>
      <c r="D2421">
        <v>2420</v>
      </c>
      <c r="E2421" s="25" t="s">
        <v>1389</v>
      </c>
      <c r="F2421">
        <f>VLOOKUP(E2421,morphology!B:C,2,FALSE)</f>
        <v>15</v>
      </c>
    </row>
    <row r="2422" spans="1:6">
      <c r="A2422" t="s">
        <v>1971</v>
      </c>
      <c r="B2422">
        <v>5</v>
      </c>
      <c r="C2422">
        <v>16</v>
      </c>
      <c r="D2422">
        <v>2421</v>
      </c>
      <c r="E2422" s="25" t="s">
        <v>1667</v>
      </c>
      <c r="F2422">
        <f>VLOOKUP(E2422,morphology!B:C,2,FALSE)</f>
        <v>505</v>
      </c>
    </row>
    <row r="2423" spans="1:6">
      <c r="A2423" t="s">
        <v>1971</v>
      </c>
      <c r="B2423">
        <v>5</v>
      </c>
      <c r="C2423">
        <v>16</v>
      </c>
      <c r="D2423">
        <v>2422</v>
      </c>
      <c r="E2423" s="25" t="s">
        <v>1668</v>
      </c>
      <c r="F2423">
        <f>VLOOKUP(E2423,morphology!B:C,2,FALSE)</f>
        <v>506</v>
      </c>
    </row>
    <row r="2424" spans="1:6">
      <c r="A2424" t="s">
        <v>1971</v>
      </c>
      <c r="B2424">
        <v>5</v>
      </c>
      <c r="C2424">
        <v>16</v>
      </c>
      <c r="D2424">
        <v>2423</v>
      </c>
      <c r="E2424" s="25" t="s">
        <v>605</v>
      </c>
      <c r="F2424">
        <f>VLOOKUP(E2424,morphology!B:C,2,FALSE)</f>
        <v>34</v>
      </c>
    </row>
    <row r="2425" spans="1:6">
      <c r="A2425" t="s">
        <v>1971</v>
      </c>
      <c r="B2425">
        <v>5</v>
      </c>
      <c r="C2425">
        <v>16</v>
      </c>
      <c r="D2425">
        <v>2424</v>
      </c>
      <c r="E2425" s="25" t="s">
        <v>3711</v>
      </c>
      <c r="F2425">
        <f>VLOOKUP(E2425,morphology!B:C,2,FALSE)</f>
        <v>507</v>
      </c>
    </row>
    <row r="2426" spans="1:6">
      <c r="A2426" t="s">
        <v>1971</v>
      </c>
      <c r="B2426">
        <v>5</v>
      </c>
      <c r="C2426">
        <v>16</v>
      </c>
      <c r="D2426">
        <v>2425</v>
      </c>
      <c r="E2426" s="25" t="s">
        <v>1966</v>
      </c>
      <c r="F2426">
        <f>VLOOKUP(E2426,morphology!B:C,2,FALSE)</f>
        <v>0</v>
      </c>
    </row>
    <row r="2427" spans="1:6">
      <c r="A2427" t="s">
        <v>1971</v>
      </c>
      <c r="B2427">
        <v>5</v>
      </c>
      <c r="C2427">
        <v>17</v>
      </c>
      <c r="D2427">
        <v>2426</v>
      </c>
      <c r="E2427" s="26" t="s">
        <v>1669</v>
      </c>
      <c r="F2427">
        <f>VLOOKUP(E2427,morphology!B:C,2,FALSE)</f>
        <v>0</v>
      </c>
    </row>
    <row r="2428" spans="1:6">
      <c r="A2428" t="s">
        <v>1971</v>
      </c>
      <c r="B2428">
        <v>5</v>
      </c>
      <c r="C2428">
        <v>17</v>
      </c>
      <c r="D2428">
        <v>2427</v>
      </c>
      <c r="E2428" s="25" t="s">
        <v>1670</v>
      </c>
      <c r="F2428">
        <f>VLOOKUP(E2428,morphology!B:C,2,FALSE)</f>
        <v>508</v>
      </c>
    </row>
    <row r="2429" spans="1:6">
      <c r="A2429" t="s">
        <v>1971</v>
      </c>
      <c r="B2429">
        <v>5</v>
      </c>
      <c r="C2429">
        <v>17</v>
      </c>
      <c r="D2429">
        <v>2428</v>
      </c>
      <c r="E2429" s="25" t="s">
        <v>1671</v>
      </c>
      <c r="F2429">
        <f>VLOOKUP(E2429,morphology!B:C,2,FALSE)</f>
        <v>509</v>
      </c>
    </row>
    <row r="2430" spans="1:6">
      <c r="A2430" t="s">
        <v>1971</v>
      </c>
      <c r="B2430">
        <v>5</v>
      </c>
      <c r="C2430">
        <v>17</v>
      </c>
      <c r="D2430">
        <v>2429</v>
      </c>
      <c r="E2430" s="25" t="s">
        <v>1666</v>
      </c>
      <c r="F2430">
        <f>VLOOKUP(E2430,morphology!B:C,2,FALSE)</f>
        <v>313</v>
      </c>
    </row>
    <row r="2431" spans="1:6">
      <c r="A2431" t="s">
        <v>1971</v>
      </c>
      <c r="B2431">
        <v>5</v>
      </c>
      <c r="C2431">
        <v>17</v>
      </c>
      <c r="D2431">
        <v>2430</v>
      </c>
      <c r="E2431" s="25" t="s">
        <v>3650</v>
      </c>
      <c r="F2431">
        <f>VLOOKUP(E2431,morphology!B:C,2,FALSE)</f>
        <v>139</v>
      </c>
    </row>
    <row r="2432" spans="1:6">
      <c r="A2432" t="s">
        <v>1971</v>
      </c>
      <c r="B2432">
        <v>5</v>
      </c>
      <c r="C2432">
        <v>17</v>
      </c>
      <c r="D2432">
        <v>2431</v>
      </c>
      <c r="E2432" s="25" t="s">
        <v>1696</v>
      </c>
      <c r="F2432">
        <f>VLOOKUP(E2432,morphology!B:C,2,FALSE)</f>
        <v>0</v>
      </c>
    </row>
    <row r="2433" spans="1:6">
      <c r="A2433" t="s">
        <v>1971</v>
      </c>
      <c r="B2433">
        <v>5</v>
      </c>
      <c r="C2433">
        <v>17</v>
      </c>
      <c r="D2433">
        <v>2432</v>
      </c>
      <c r="E2433" s="25" t="s">
        <v>1385</v>
      </c>
      <c r="F2433">
        <f>VLOOKUP(E2433,morphology!B:C,2,FALSE)</f>
        <v>11</v>
      </c>
    </row>
    <row r="2434" spans="1:6">
      <c r="A2434" t="s">
        <v>1971</v>
      </c>
      <c r="B2434">
        <v>5</v>
      </c>
      <c r="C2434">
        <v>17</v>
      </c>
      <c r="D2434">
        <v>2433</v>
      </c>
      <c r="E2434" s="25" t="s">
        <v>1665</v>
      </c>
      <c r="F2434">
        <f>VLOOKUP(E2434,morphology!B:C,2,FALSE)</f>
        <v>54</v>
      </c>
    </row>
    <row r="2435" spans="1:6">
      <c r="A2435" t="s">
        <v>1971</v>
      </c>
      <c r="B2435">
        <v>5</v>
      </c>
      <c r="C2435">
        <v>17</v>
      </c>
      <c r="D2435">
        <v>2434</v>
      </c>
      <c r="E2435" s="25" t="s">
        <v>1666</v>
      </c>
      <c r="F2435">
        <f>VLOOKUP(E2435,morphology!B:C,2,FALSE)</f>
        <v>313</v>
      </c>
    </row>
    <row r="2436" spans="1:6">
      <c r="A2436" t="s">
        <v>1971</v>
      </c>
      <c r="B2436">
        <v>5</v>
      </c>
      <c r="C2436">
        <v>17</v>
      </c>
      <c r="D2436">
        <v>2435</v>
      </c>
      <c r="E2436" s="25" t="s">
        <v>697</v>
      </c>
      <c r="F2436">
        <f>VLOOKUP(E2436,morphology!B:C,2,FALSE)</f>
        <v>77</v>
      </c>
    </row>
    <row r="2437" spans="1:6">
      <c r="A2437" t="s">
        <v>1971</v>
      </c>
      <c r="B2437">
        <v>5</v>
      </c>
      <c r="C2437">
        <v>17</v>
      </c>
      <c r="D2437">
        <v>2436</v>
      </c>
      <c r="E2437" s="25" t="s">
        <v>1520</v>
      </c>
      <c r="F2437">
        <f>VLOOKUP(E2437,morphology!B:C,2,FALSE)</f>
        <v>30</v>
      </c>
    </row>
    <row r="2438" spans="1:6">
      <c r="A2438" t="s">
        <v>1971</v>
      </c>
      <c r="B2438">
        <v>5</v>
      </c>
      <c r="C2438">
        <v>17</v>
      </c>
      <c r="D2438">
        <v>2437</v>
      </c>
      <c r="E2438" s="25" t="s">
        <v>3709</v>
      </c>
      <c r="F2438">
        <f>VLOOKUP(E2438,morphology!B:C,2,FALSE)</f>
        <v>501</v>
      </c>
    </row>
    <row r="2439" spans="1:6">
      <c r="A2439" t="s">
        <v>1971</v>
      </c>
      <c r="B2439">
        <v>5</v>
      </c>
      <c r="C2439">
        <v>17</v>
      </c>
      <c r="D2439">
        <v>2438</v>
      </c>
      <c r="E2439" s="25" t="s">
        <v>1966</v>
      </c>
      <c r="F2439">
        <f>VLOOKUP(E2439,morphology!B:C,2,FALSE)</f>
        <v>0</v>
      </c>
    </row>
    <row r="2440" spans="1:6">
      <c r="A2440" t="s">
        <v>1971</v>
      </c>
      <c r="B2440">
        <v>5</v>
      </c>
      <c r="C2440">
        <v>18</v>
      </c>
      <c r="D2440">
        <v>2439</v>
      </c>
      <c r="E2440" s="26" t="s">
        <v>1672</v>
      </c>
      <c r="F2440">
        <f>VLOOKUP(E2440,morphology!B:C,2,FALSE)</f>
        <v>0</v>
      </c>
    </row>
    <row r="2441" spans="1:6">
      <c r="A2441" t="s">
        <v>1971</v>
      </c>
      <c r="B2441">
        <v>5</v>
      </c>
      <c r="C2441">
        <v>18</v>
      </c>
      <c r="D2441">
        <v>2440</v>
      </c>
      <c r="E2441" s="25" t="s">
        <v>1673</v>
      </c>
      <c r="F2441">
        <f>VLOOKUP(E2441,morphology!B:C,2,FALSE)</f>
        <v>300</v>
      </c>
    </row>
    <row r="2442" spans="1:6">
      <c r="A2442" t="s">
        <v>1971</v>
      </c>
      <c r="B2442">
        <v>5</v>
      </c>
      <c r="C2442">
        <v>18</v>
      </c>
      <c r="D2442">
        <v>2441</v>
      </c>
      <c r="E2442" s="25" t="s">
        <v>92</v>
      </c>
      <c r="F2442">
        <f>VLOOKUP(E2442,morphology!B:C,2,FALSE)</f>
        <v>59</v>
      </c>
    </row>
    <row r="2443" spans="1:6">
      <c r="A2443" t="s">
        <v>1971</v>
      </c>
      <c r="B2443">
        <v>5</v>
      </c>
      <c r="C2443">
        <v>18</v>
      </c>
      <c r="D2443">
        <v>2442</v>
      </c>
      <c r="E2443" s="25" t="s">
        <v>1505</v>
      </c>
      <c r="F2443">
        <f>VLOOKUP(E2443,morphology!B:C,2,FALSE)</f>
        <v>254</v>
      </c>
    </row>
    <row r="2444" spans="1:6">
      <c r="A2444" t="s">
        <v>1971</v>
      </c>
      <c r="B2444">
        <v>5</v>
      </c>
      <c r="C2444">
        <v>18</v>
      </c>
      <c r="D2444">
        <v>2443</v>
      </c>
      <c r="E2444" s="25" t="s">
        <v>1494</v>
      </c>
      <c r="F2444">
        <f>VLOOKUP(E2444,morphology!B:C,2,FALSE)</f>
        <v>60</v>
      </c>
    </row>
    <row r="2445" spans="1:6">
      <c r="A2445" t="s">
        <v>1971</v>
      </c>
      <c r="B2445">
        <v>5</v>
      </c>
      <c r="C2445">
        <v>18</v>
      </c>
      <c r="D2445">
        <v>2444</v>
      </c>
      <c r="E2445" s="25" t="s">
        <v>1674</v>
      </c>
      <c r="F2445">
        <f>VLOOKUP(E2445,morphology!B:C,2,FALSE)</f>
        <v>328</v>
      </c>
    </row>
    <row r="2446" spans="1:6">
      <c r="A2446" t="s">
        <v>1971</v>
      </c>
      <c r="B2446">
        <v>5</v>
      </c>
      <c r="C2446">
        <v>18</v>
      </c>
      <c r="D2446">
        <v>2445</v>
      </c>
      <c r="E2446" s="25" t="s">
        <v>188</v>
      </c>
      <c r="F2446">
        <f>VLOOKUP(E2446,morphology!B:C,2,FALSE)</f>
        <v>216</v>
      </c>
    </row>
    <row r="2447" spans="1:6">
      <c r="A2447" t="s">
        <v>1971</v>
      </c>
      <c r="B2447">
        <v>5</v>
      </c>
      <c r="C2447">
        <v>18</v>
      </c>
      <c r="D2447">
        <v>2446</v>
      </c>
      <c r="E2447" s="25" t="s">
        <v>1390</v>
      </c>
      <c r="F2447">
        <f>VLOOKUP(E2447,morphology!B:C,2,FALSE)</f>
        <v>16</v>
      </c>
    </row>
    <row r="2448" spans="1:6">
      <c r="A2448" t="s">
        <v>1971</v>
      </c>
      <c r="B2448">
        <v>5</v>
      </c>
      <c r="C2448">
        <v>18</v>
      </c>
      <c r="D2448">
        <v>2447</v>
      </c>
      <c r="E2448" s="25" t="s">
        <v>1437</v>
      </c>
      <c r="F2448">
        <f>VLOOKUP(E2448,morphology!B:C,2,FALSE)</f>
        <v>147</v>
      </c>
    </row>
    <row r="2449" spans="1:6">
      <c r="A2449" t="s">
        <v>1971</v>
      </c>
      <c r="B2449">
        <v>5</v>
      </c>
      <c r="C2449">
        <v>18</v>
      </c>
      <c r="D2449">
        <v>2448</v>
      </c>
      <c r="E2449" s="25" t="s">
        <v>1458</v>
      </c>
      <c r="F2449">
        <f>VLOOKUP(E2449,morphology!B:C,2,FALSE)</f>
        <v>103</v>
      </c>
    </row>
    <row r="2450" spans="1:6">
      <c r="A2450" t="s">
        <v>1971</v>
      </c>
      <c r="B2450">
        <v>5</v>
      </c>
      <c r="C2450">
        <v>18</v>
      </c>
      <c r="D2450">
        <v>2449</v>
      </c>
      <c r="E2450" s="25" t="s">
        <v>3680</v>
      </c>
      <c r="F2450">
        <f>VLOOKUP(E2450,morphology!B:C,2,FALSE)</f>
        <v>317</v>
      </c>
    </row>
    <row r="2451" spans="1:6">
      <c r="A2451" t="s">
        <v>1971</v>
      </c>
      <c r="B2451">
        <v>5</v>
      </c>
      <c r="C2451">
        <v>18</v>
      </c>
      <c r="D2451">
        <v>2450</v>
      </c>
      <c r="E2451" s="25" t="s">
        <v>1696</v>
      </c>
      <c r="F2451">
        <f>VLOOKUP(E2451,morphology!B:C,2,FALSE)</f>
        <v>0</v>
      </c>
    </row>
    <row r="2452" spans="1:6">
      <c r="A2452" t="s">
        <v>1971</v>
      </c>
      <c r="B2452">
        <v>5</v>
      </c>
      <c r="C2452">
        <v>18</v>
      </c>
      <c r="D2452">
        <v>2451</v>
      </c>
      <c r="E2452" s="25" t="s">
        <v>1617</v>
      </c>
      <c r="F2452">
        <f>VLOOKUP(E2452,morphology!B:C,2,FALSE)</f>
        <v>159</v>
      </c>
    </row>
    <row r="2453" spans="1:6">
      <c r="A2453" t="s">
        <v>1971</v>
      </c>
      <c r="B2453">
        <v>5</v>
      </c>
      <c r="C2453">
        <v>18</v>
      </c>
      <c r="D2453">
        <v>2452</v>
      </c>
      <c r="E2453" s="25" t="s">
        <v>1494</v>
      </c>
      <c r="F2453">
        <f>VLOOKUP(E2453,morphology!B:C,2,FALSE)</f>
        <v>60</v>
      </c>
    </row>
    <row r="2454" spans="1:6">
      <c r="A2454" t="s">
        <v>1971</v>
      </c>
      <c r="B2454">
        <v>5</v>
      </c>
      <c r="C2454">
        <v>18</v>
      </c>
      <c r="D2454">
        <v>2453</v>
      </c>
      <c r="E2454" s="25" t="s">
        <v>1675</v>
      </c>
      <c r="F2454">
        <f>VLOOKUP(E2454,morphology!B:C,2,FALSE)</f>
        <v>510</v>
      </c>
    </row>
    <row r="2455" spans="1:6">
      <c r="A2455" t="s">
        <v>1971</v>
      </c>
      <c r="B2455">
        <v>5</v>
      </c>
      <c r="C2455">
        <v>18</v>
      </c>
      <c r="D2455">
        <v>2454</v>
      </c>
      <c r="E2455" s="25" t="s">
        <v>188</v>
      </c>
      <c r="F2455">
        <f>VLOOKUP(E2455,morphology!B:C,2,FALSE)</f>
        <v>216</v>
      </c>
    </row>
    <row r="2456" spans="1:6">
      <c r="A2456" t="s">
        <v>1971</v>
      </c>
      <c r="B2456">
        <v>5</v>
      </c>
      <c r="C2456">
        <v>18</v>
      </c>
      <c r="D2456">
        <v>2455</v>
      </c>
      <c r="E2456" s="25" t="s">
        <v>1390</v>
      </c>
      <c r="F2456">
        <f>VLOOKUP(E2456,morphology!B:C,2,FALSE)</f>
        <v>16</v>
      </c>
    </row>
    <row r="2457" spans="1:6">
      <c r="A2457" t="s">
        <v>1971</v>
      </c>
      <c r="B2457">
        <v>5</v>
      </c>
      <c r="C2457">
        <v>18</v>
      </c>
      <c r="D2457">
        <v>2456</v>
      </c>
      <c r="E2457" s="25" t="s">
        <v>1437</v>
      </c>
      <c r="F2457">
        <f>VLOOKUP(E2457,morphology!B:C,2,FALSE)</f>
        <v>147</v>
      </c>
    </row>
    <row r="2458" spans="1:6">
      <c r="A2458" t="s">
        <v>1971</v>
      </c>
      <c r="B2458">
        <v>5</v>
      </c>
      <c r="C2458">
        <v>18</v>
      </c>
      <c r="D2458">
        <v>2457</v>
      </c>
      <c r="E2458" s="25" t="s">
        <v>1676</v>
      </c>
      <c r="F2458">
        <f>VLOOKUP(E2458,morphology!B:C,2,FALSE)</f>
        <v>511</v>
      </c>
    </row>
    <row r="2459" spans="1:6">
      <c r="A2459" t="s">
        <v>1971</v>
      </c>
      <c r="B2459">
        <v>5</v>
      </c>
      <c r="C2459">
        <v>18</v>
      </c>
      <c r="D2459">
        <v>2458</v>
      </c>
      <c r="E2459" s="25" t="s">
        <v>3648</v>
      </c>
      <c r="F2459">
        <f>VLOOKUP(E2459,morphology!B:C,2,FALSE)</f>
        <v>132</v>
      </c>
    </row>
    <row r="2460" spans="1:6">
      <c r="A2460" t="s">
        <v>1971</v>
      </c>
      <c r="B2460">
        <v>5</v>
      </c>
      <c r="C2460">
        <v>18</v>
      </c>
      <c r="D2460">
        <v>2459</v>
      </c>
      <c r="E2460" s="25" t="s">
        <v>1696</v>
      </c>
      <c r="F2460">
        <f>VLOOKUP(E2460,morphology!B:C,2,FALSE)</f>
        <v>0</v>
      </c>
    </row>
    <row r="2461" spans="1:6">
      <c r="A2461" t="s">
        <v>1971</v>
      </c>
      <c r="B2461">
        <v>5</v>
      </c>
      <c r="C2461">
        <v>18</v>
      </c>
      <c r="D2461">
        <v>2460</v>
      </c>
      <c r="E2461" s="25" t="s">
        <v>1385</v>
      </c>
      <c r="F2461">
        <f>VLOOKUP(E2461,morphology!B:C,2,FALSE)</f>
        <v>11</v>
      </c>
    </row>
    <row r="2462" spans="1:6">
      <c r="A2462" t="s">
        <v>1971</v>
      </c>
      <c r="B2462">
        <v>5</v>
      </c>
      <c r="C2462">
        <v>18</v>
      </c>
      <c r="D2462">
        <v>2461</v>
      </c>
      <c r="E2462" s="25" t="s">
        <v>1494</v>
      </c>
      <c r="F2462">
        <f>VLOOKUP(E2462,morphology!B:C,2,FALSE)</f>
        <v>60</v>
      </c>
    </row>
    <row r="2463" spans="1:6">
      <c r="A2463" t="s">
        <v>1971</v>
      </c>
      <c r="B2463">
        <v>5</v>
      </c>
      <c r="C2463">
        <v>18</v>
      </c>
      <c r="D2463">
        <v>2462</v>
      </c>
      <c r="E2463" s="25" t="s">
        <v>1677</v>
      </c>
      <c r="F2463">
        <f>VLOOKUP(E2463,morphology!B:C,2,FALSE)</f>
        <v>512</v>
      </c>
    </row>
    <row r="2464" spans="1:6">
      <c r="A2464" t="s">
        <v>1971</v>
      </c>
      <c r="B2464">
        <v>5</v>
      </c>
      <c r="C2464">
        <v>18</v>
      </c>
      <c r="D2464">
        <v>2463</v>
      </c>
      <c r="E2464" s="25" t="s">
        <v>1458</v>
      </c>
      <c r="F2464">
        <f>VLOOKUP(E2464,morphology!B:C,2,FALSE)</f>
        <v>103</v>
      </c>
    </row>
    <row r="2465" spans="1:6">
      <c r="A2465" t="s">
        <v>1971</v>
      </c>
      <c r="B2465">
        <v>5</v>
      </c>
      <c r="C2465">
        <v>18</v>
      </c>
      <c r="D2465">
        <v>2464</v>
      </c>
      <c r="E2465" s="25" t="s">
        <v>1678</v>
      </c>
      <c r="F2465">
        <f>VLOOKUP(E2465,morphology!B:C,2,FALSE)</f>
        <v>513</v>
      </c>
    </row>
    <row r="2466" spans="1:6">
      <c r="A2466" t="s">
        <v>1971</v>
      </c>
      <c r="B2466">
        <v>5</v>
      </c>
      <c r="C2466">
        <v>18</v>
      </c>
      <c r="D2466">
        <v>2465</v>
      </c>
      <c r="E2466" s="25" t="s">
        <v>1535</v>
      </c>
      <c r="F2466">
        <f>VLOOKUP(E2466,morphology!B:C,2,FALSE)</f>
        <v>45</v>
      </c>
    </row>
    <row r="2467" spans="1:6">
      <c r="A2467" t="s">
        <v>1971</v>
      </c>
      <c r="B2467">
        <v>5</v>
      </c>
      <c r="C2467">
        <v>18</v>
      </c>
      <c r="D2467">
        <v>2466</v>
      </c>
      <c r="E2467" s="25" t="s">
        <v>1966</v>
      </c>
      <c r="F2467">
        <f>VLOOKUP(E2467,morphology!B:C,2,FALSE)</f>
        <v>0</v>
      </c>
    </row>
    <row r="2468" spans="1:6">
      <c r="A2468" t="s">
        <v>1971</v>
      </c>
      <c r="B2468">
        <v>5</v>
      </c>
      <c r="C2468">
        <v>19</v>
      </c>
      <c r="D2468">
        <v>2467</v>
      </c>
      <c r="E2468" s="26" t="s">
        <v>1679</v>
      </c>
      <c r="F2468">
        <f>VLOOKUP(E2468,morphology!B:C,2,FALSE)</f>
        <v>0</v>
      </c>
    </row>
    <row r="2469" spans="1:6">
      <c r="A2469" t="s">
        <v>1971</v>
      </c>
      <c r="B2469">
        <v>5</v>
      </c>
      <c r="C2469">
        <v>19</v>
      </c>
      <c r="D2469">
        <v>2468</v>
      </c>
      <c r="E2469" s="25" t="s">
        <v>1655</v>
      </c>
      <c r="F2469">
        <f>VLOOKUP(E2469,morphology!B:C,2,FALSE)</f>
        <v>300</v>
      </c>
    </row>
    <row r="2470" spans="1:6">
      <c r="A2470" t="s">
        <v>1971</v>
      </c>
      <c r="B2470">
        <v>5</v>
      </c>
      <c r="C2470">
        <v>19</v>
      </c>
      <c r="D2470">
        <v>2469</v>
      </c>
      <c r="E2470" s="25" t="s">
        <v>92</v>
      </c>
      <c r="F2470">
        <f>VLOOKUP(E2470,morphology!B:C,2,FALSE)</f>
        <v>59</v>
      </c>
    </row>
    <row r="2471" spans="1:6">
      <c r="A2471" t="s">
        <v>1971</v>
      </c>
      <c r="B2471">
        <v>5</v>
      </c>
      <c r="C2471">
        <v>19</v>
      </c>
      <c r="D2471">
        <v>2470</v>
      </c>
      <c r="E2471" s="25" t="s">
        <v>188</v>
      </c>
      <c r="F2471">
        <f>VLOOKUP(E2471,morphology!B:C,2,FALSE)</f>
        <v>216</v>
      </c>
    </row>
    <row r="2472" spans="1:6">
      <c r="A2472" t="s">
        <v>1971</v>
      </c>
      <c r="B2472">
        <v>5</v>
      </c>
      <c r="C2472">
        <v>19</v>
      </c>
      <c r="D2472">
        <v>2471</v>
      </c>
      <c r="E2472" s="25" t="s">
        <v>1390</v>
      </c>
      <c r="F2472">
        <f>VLOOKUP(E2472,morphology!B:C,2,FALSE)</f>
        <v>16</v>
      </c>
    </row>
    <row r="2473" spans="1:6">
      <c r="A2473" t="s">
        <v>1971</v>
      </c>
      <c r="B2473">
        <v>5</v>
      </c>
      <c r="C2473">
        <v>19</v>
      </c>
      <c r="D2473">
        <v>2472</v>
      </c>
      <c r="E2473" s="25" t="s">
        <v>1437</v>
      </c>
      <c r="F2473">
        <f>VLOOKUP(E2473,morphology!B:C,2,FALSE)</f>
        <v>147</v>
      </c>
    </row>
    <row r="2474" spans="1:6">
      <c r="A2474" t="s">
        <v>1971</v>
      </c>
      <c r="B2474">
        <v>5</v>
      </c>
      <c r="C2474">
        <v>19</v>
      </c>
      <c r="D2474">
        <v>2473</v>
      </c>
      <c r="E2474" s="25" t="s">
        <v>1956</v>
      </c>
      <c r="F2474">
        <f>VLOOKUP(E2474,morphology!B:C,2,FALSE)</f>
        <v>149</v>
      </c>
    </row>
    <row r="2475" spans="1:6">
      <c r="A2475" t="s">
        <v>1971</v>
      </c>
      <c r="B2475">
        <v>5</v>
      </c>
      <c r="C2475">
        <v>19</v>
      </c>
      <c r="D2475">
        <v>2474</v>
      </c>
      <c r="E2475" s="25" t="s">
        <v>1696</v>
      </c>
      <c r="F2475">
        <f>VLOOKUP(E2475,morphology!B:C,2,FALSE)</f>
        <v>0</v>
      </c>
    </row>
    <row r="2476" spans="1:6">
      <c r="A2476" t="s">
        <v>1971</v>
      </c>
      <c r="B2476">
        <v>5</v>
      </c>
      <c r="C2476">
        <v>19</v>
      </c>
      <c r="D2476">
        <v>2475</v>
      </c>
      <c r="E2476" s="25" t="s">
        <v>1385</v>
      </c>
      <c r="F2476">
        <f>VLOOKUP(E2476,morphology!B:C,2,FALSE)</f>
        <v>11</v>
      </c>
    </row>
    <row r="2477" spans="1:6">
      <c r="A2477" t="s">
        <v>1971</v>
      </c>
      <c r="B2477">
        <v>5</v>
      </c>
      <c r="C2477">
        <v>19</v>
      </c>
      <c r="D2477">
        <v>2476</v>
      </c>
      <c r="E2477" s="25" t="s">
        <v>1494</v>
      </c>
      <c r="F2477">
        <f>VLOOKUP(E2477,morphology!B:C,2,FALSE)</f>
        <v>60</v>
      </c>
    </row>
    <row r="2478" spans="1:6">
      <c r="A2478" t="s">
        <v>1971</v>
      </c>
      <c r="B2478">
        <v>5</v>
      </c>
      <c r="C2478">
        <v>19</v>
      </c>
      <c r="D2478">
        <v>2477</v>
      </c>
      <c r="E2478" s="25" t="s">
        <v>1680</v>
      </c>
      <c r="F2478">
        <f>VLOOKUP(E2478,morphology!B:C,2,FALSE)</f>
        <v>218</v>
      </c>
    </row>
    <row r="2479" spans="1:6">
      <c r="A2479" t="s">
        <v>1971</v>
      </c>
      <c r="B2479">
        <v>5</v>
      </c>
      <c r="C2479">
        <v>19</v>
      </c>
      <c r="D2479">
        <v>2478</v>
      </c>
      <c r="E2479" s="25" t="s">
        <v>1681</v>
      </c>
      <c r="F2479">
        <f>VLOOKUP(E2479,morphology!B:C,2,FALSE)</f>
        <v>514</v>
      </c>
    </row>
    <row r="2480" spans="1:6">
      <c r="A2480" t="s">
        <v>1971</v>
      </c>
      <c r="B2480">
        <v>5</v>
      </c>
      <c r="C2480">
        <v>19</v>
      </c>
      <c r="D2480">
        <v>2479</v>
      </c>
      <c r="E2480" s="25" t="s">
        <v>190</v>
      </c>
      <c r="F2480">
        <f>VLOOKUP(E2480,morphology!B:C,2,FALSE)</f>
        <v>65</v>
      </c>
    </row>
    <row r="2481" spans="1:6">
      <c r="A2481" t="s">
        <v>1971</v>
      </c>
      <c r="B2481">
        <v>5</v>
      </c>
      <c r="C2481">
        <v>19</v>
      </c>
      <c r="D2481">
        <v>2480</v>
      </c>
      <c r="E2481" s="25" t="s">
        <v>1614</v>
      </c>
      <c r="F2481">
        <f>VLOOKUP(E2481,morphology!B:C,2,FALSE)</f>
        <v>73</v>
      </c>
    </row>
    <row r="2482" spans="1:6">
      <c r="A2482" t="s">
        <v>1971</v>
      </c>
      <c r="B2482">
        <v>5</v>
      </c>
      <c r="C2482">
        <v>19</v>
      </c>
      <c r="D2482">
        <v>2481</v>
      </c>
      <c r="E2482" s="25" t="s">
        <v>1682</v>
      </c>
      <c r="F2482">
        <f>VLOOKUP(E2482,morphology!B:C,2,FALSE)</f>
        <v>515</v>
      </c>
    </row>
    <row r="2483" spans="1:6">
      <c r="A2483" t="s">
        <v>1971</v>
      </c>
      <c r="B2483">
        <v>5</v>
      </c>
      <c r="C2483">
        <v>19</v>
      </c>
      <c r="D2483">
        <v>2482</v>
      </c>
      <c r="E2483" s="25" t="s">
        <v>3712</v>
      </c>
      <c r="F2483">
        <f>VLOOKUP(E2483,morphology!B:C,2,FALSE)</f>
        <v>516</v>
      </c>
    </row>
    <row r="2484" spans="1:6">
      <c r="A2484" t="s">
        <v>1971</v>
      </c>
      <c r="B2484">
        <v>5</v>
      </c>
      <c r="C2484">
        <v>19</v>
      </c>
      <c r="D2484">
        <v>2483</v>
      </c>
      <c r="E2484" s="25" t="s">
        <v>1966</v>
      </c>
      <c r="F2484">
        <f>VLOOKUP(E2484,morphology!B:C,2,FALSE)</f>
        <v>0</v>
      </c>
    </row>
    <row r="2485" spans="1:6">
      <c r="A2485" t="s">
        <v>1971</v>
      </c>
      <c r="B2485">
        <v>5</v>
      </c>
      <c r="C2485">
        <v>20</v>
      </c>
      <c r="D2485">
        <v>2484</v>
      </c>
      <c r="E2485" s="26" t="s">
        <v>1683</v>
      </c>
      <c r="F2485">
        <f>VLOOKUP(E2485,morphology!B:C,2,FALSE)</f>
        <v>0</v>
      </c>
    </row>
    <row r="2486" spans="1:6">
      <c r="A2486" t="s">
        <v>1971</v>
      </c>
      <c r="B2486">
        <v>5</v>
      </c>
      <c r="C2486">
        <v>20</v>
      </c>
      <c r="D2486">
        <v>2485</v>
      </c>
      <c r="E2486" s="25" t="s">
        <v>1655</v>
      </c>
      <c r="F2486">
        <f>VLOOKUP(E2486,morphology!B:C,2,FALSE)</f>
        <v>300</v>
      </c>
    </row>
    <row r="2487" spans="1:6">
      <c r="A2487" t="s">
        <v>1971</v>
      </c>
      <c r="B2487">
        <v>5</v>
      </c>
      <c r="C2487">
        <v>20</v>
      </c>
      <c r="D2487">
        <v>2486</v>
      </c>
      <c r="E2487" s="25" t="s">
        <v>1684</v>
      </c>
      <c r="F2487">
        <f>VLOOKUP(E2487,morphology!B:C,2,FALSE)</f>
        <v>40</v>
      </c>
    </row>
    <row r="2488" spans="1:6">
      <c r="A2488" t="s">
        <v>1971</v>
      </c>
      <c r="B2488">
        <v>5</v>
      </c>
      <c r="C2488">
        <v>20</v>
      </c>
      <c r="D2488">
        <v>2487</v>
      </c>
      <c r="E2488" s="25" t="s">
        <v>92</v>
      </c>
      <c r="F2488">
        <f>VLOOKUP(E2488,morphology!B:C,2,FALSE)</f>
        <v>59</v>
      </c>
    </row>
    <row r="2489" spans="1:6">
      <c r="A2489" t="s">
        <v>1971</v>
      </c>
      <c r="B2489">
        <v>5</v>
      </c>
      <c r="C2489">
        <v>20</v>
      </c>
      <c r="D2489">
        <v>2488</v>
      </c>
      <c r="E2489" s="25" t="s">
        <v>1494</v>
      </c>
      <c r="F2489">
        <f>VLOOKUP(E2489,morphology!B:C,2,FALSE)</f>
        <v>60</v>
      </c>
    </row>
    <row r="2490" spans="1:6">
      <c r="A2490" t="s">
        <v>1971</v>
      </c>
      <c r="B2490">
        <v>5</v>
      </c>
      <c r="C2490">
        <v>20</v>
      </c>
      <c r="D2490">
        <v>2489</v>
      </c>
      <c r="E2490" s="25" t="s">
        <v>1608</v>
      </c>
      <c r="F2490">
        <f>VLOOKUP(E2490,morphology!B:C,2,FALSE)</f>
        <v>325</v>
      </c>
    </row>
    <row r="2491" spans="1:6">
      <c r="A2491" t="s">
        <v>1971</v>
      </c>
      <c r="B2491">
        <v>5</v>
      </c>
      <c r="C2491">
        <v>20</v>
      </c>
      <c r="D2491">
        <v>2490</v>
      </c>
      <c r="E2491" s="25" t="s">
        <v>1390</v>
      </c>
      <c r="F2491">
        <f>VLOOKUP(E2491,morphology!B:C,2,FALSE)</f>
        <v>16</v>
      </c>
    </row>
    <row r="2492" spans="1:6">
      <c r="A2492" t="s">
        <v>1971</v>
      </c>
      <c r="B2492">
        <v>5</v>
      </c>
      <c r="C2492">
        <v>20</v>
      </c>
      <c r="D2492">
        <v>2491</v>
      </c>
      <c r="E2492" s="25" t="s">
        <v>1437</v>
      </c>
      <c r="F2492">
        <f>VLOOKUP(E2492,morphology!B:C,2,FALSE)</f>
        <v>147</v>
      </c>
    </row>
    <row r="2493" spans="1:6">
      <c r="A2493" t="s">
        <v>1971</v>
      </c>
      <c r="B2493">
        <v>5</v>
      </c>
      <c r="C2493">
        <v>20</v>
      </c>
      <c r="D2493">
        <v>2492</v>
      </c>
      <c r="E2493" s="25" t="s">
        <v>3713</v>
      </c>
      <c r="F2493">
        <f>VLOOKUP(E2493,morphology!B:C,2,FALSE)</f>
        <v>517</v>
      </c>
    </row>
    <row r="2494" spans="1:6">
      <c r="A2494" t="s">
        <v>1971</v>
      </c>
      <c r="B2494">
        <v>5</v>
      </c>
      <c r="C2494">
        <v>20</v>
      </c>
      <c r="D2494">
        <v>2493</v>
      </c>
      <c r="E2494" s="25" t="s">
        <v>1696</v>
      </c>
      <c r="F2494">
        <f>VLOOKUP(E2494,morphology!B:C,2,FALSE)</f>
        <v>0</v>
      </c>
    </row>
    <row r="2495" spans="1:6">
      <c r="A2495" t="s">
        <v>1971</v>
      </c>
      <c r="B2495">
        <v>5</v>
      </c>
      <c r="C2495">
        <v>20</v>
      </c>
      <c r="D2495">
        <v>2494</v>
      </c>
      <c r="E2495" s="25" t="s">
        <v>1385</v>
      </c>
      <c r="F2495">
        <f>VLOOKUP(E2495,morphology!B:C,2,FALSE)</f>
        <v>11</v>
      </c>
    </row>
    <row r="2496" spans="1:6">
      <c r="A2496" t="s">
        <v>1971</v>
      </c>
      <c r="B2496">
        <v>5</v>
      </c>
      <c r="C2496">
        <v>20</v>
      </c>
      <c r="D2496">
        <v>2495</v>
      </c>
      <c r="E2496" s="25" t="s">
        <v>1685</v>
      </c>
      <c r="F2496">
        <f>VLOOKUP(E2496,morphology!B:C,2,FALSE)</f>
        <v>289</v>
      </c>
    </row>
    <row r="2497" spans="1:6">
      <c r="A2497" t="s">
        <v>1971</v>
      </c>
      <c r="B2497">
        <v>5</v>
      </c>
      <c r="C2497">
        <v>20</v>
      </c>
      <c r="D2497">
        <v>2496</v>
      </c>
      <c r="E2497" s="25" t="s">
        <v>1686</v>
      </c>
      <c r="F2497">
        <f>VLOOKUP(E2497,morphology!B:C,2,FALSE)</f>
        <v>33</v>
      </c>
    </row>
    <row r="2498" spans="1:6">
      <c r="A2498" t="s">
        <v>1971</v>
      </c>
      <c r="B2498">
        <v>5</v>
      </c>
      <c r="C2498">
        <v>20</v>
      </c>
      <c r="D2498">
        <v>2497</v>
      </c>
      <c r="E2498" s="25" t="s">
        <v>1687</v>
      </c>
      <c r="F2498">
        <f>VLOOKUP(E2498,morphology!B:C,2,FALSE)</f>
        <v>518</v>
      </c>
    </row>
    <row r="2499" spans="1:6">
      <c r="A2499" t="s">
        <v>1971</v>
      </c>
      <c r="B2499">
        <v>5</v>
      </c>
      <c r="C2499">
        <v>20</v>
      </c>
      <c r="D2499">
        <v>2498</v>
      </c>
      <c r="E2499" s="25" t="s">
        <v>605</v>
      </c>
      <c r="F2499">
        <f>VLOOKUP(E2499,morphology!B:C,2,FALSE)</f>
        <v>34</v>
      </c>
    </row>
    <row r="2500" spans="1:6">
      <c r="A2500" t="s">
        <v>1971</v>
      </c>
      <c r="B2500">
        <v>5</v>
      </c>
      <c r="C2500">
        <v>20</v>
      </c>
      <c r="D2500">
        <v>2499</v>
      </c>
      <c r="E2500" s="25" t="s">
        <v>1688</v>
      </c>
      <c r="F2500">
        <f>VLOOKUP(E2500,morphology!B:C,2,FALSE)</f>
        <v>519</v>
      </c>
    </row>
    <row r="2501" spans="1:6">
      <c r="A2501" t="s">
        <v>1971</v>
      </c>
      <c r="B2501">
        <v>5</v>
      </c>
      <c r="C2501">
        <v>20</v>
      </c>
      <c r="D2501">
        <v>2500</v>
      </c>
      <c r="E2501" s="25" t="s">
        <v>1431</v>
      </c>
      <c r="F2501">
        <f>VLOOKUP(E2501,morphology!B:C,2,FALSE)</f>
        <v>31</v>
      </c>
    </row>
    <row r="2502" spans="1:6">
      <c r="A2502" t="s">
        <v>1971</v>
      </c>
      <c r="B2502">
        <v>5</v>
      </c>
      <c r="C2502">
        <v>20</v>
      </c>
      <c r="D2502">
        <v>2501</v>
      </c>
      <c r="E2502" s="25" t="s">
        <v>3714</v>
      </c>
      <c r="F2502">
        <f>VLOOKUP(E2502,morphology!B:C,2,FALSE)</f>
        <v>520</v>
      </c>
    </row>
    <row r="2503" spans="1:6">
      <c r="A2503" t="s">
        <v>1971</v>
      </c>
      <c r="B2503">
        <v>5</v>
      </c>
      <c r="C2503">
        <v>20</v>
      </c>
      <c r="D2503">
        <v>2502</v>
      </c>
      <c r="E2503" s="25" t="s">
        <v>1965</v>
      </c>
      <c r="F2503">
        <f>VLOOKUP(E2503,morphology!B:C,2,FALSE)</f>
        <v>0</v>
      </c>
    </row>
    <row r="2504" spans="1:6">
      <c r="A2504" t="s">
        <v>1971</v>
      </c>
      <c r="B2504">
        <v>5</v>
      </c>
      <c r="C2504">
        <v>20</v>
      </c>
      <c r="D2504">
        <v>2503</v>
      </c>
      <c r="E2504" s="25" t="s">
        <v>1385</v>
      </c>
      <c r="F2504">
        <f>VLOOKUP(E2504,morphology!B:C,2,FALSE)</f>
        <v>11</v>
      </c>
    </row>
    <row r="2505" spans="1:6">
      <c r="A2505" t="s">
        <v>1971</v>
      </c>
      <c r="B2505">
        <v>5</v>
      </c>
      <c r="C2505">
        <v>20</v>
      </c>
      <c r="D2505">
        <v>2504</v>
      </c>
      <c r="E2505" s="25" t="s">
        <v>1689</v>
      </c>
      <c r="F2505">
        <f>VLOOKUP(E2505,morphology!B:C,2,FALSE)</f>
        <v>521</v>
      </c>
    </row>
    <row r="2506" spans="1:6">
      <c r="A2506" t="s">
        <v>1971</v>
      </c>
      <c r="B2506">
        <v>5</v>
      </c>
      <c r="C2506">
        <v>20</v>
      </c>
      <c r="D2506">
        <v>2505</v>
      </c>
      <c r="E2506" s="25" t="s">
        <v>190</v>
      </c>
      <c r="F2506">
        <f>VLOOKUP(E2506,morphology!B:C,2,FALSE)</f>
        <v>65</v>
      </c>
    </row>
    <row r="2507" spans="1:6">
      <c r="A2507" t="s">
        <v>1971</v>
      </c>
      <c r="B2507">
        <v>5</v>
      </c>
      <c r="C2507">
        <v>20</v>
      </c>
      <c r="D2507">
        <v>2506</v>
      </c>
      <c r="E2507" s="25" t="s">
        <v>1614</v>
      </c>
      <c r="F2507">
        <f>VLOOKUP(E2507,morphology!B:C,2,FALSE)</f>
        <v>73</v>
      </c>
    </row>
    <row r="2508" spans="1:6">
      <c r="A2508" t="s">
        <v>1971</v>
      </c>
      <c r="B2508">
        <v>5</v>
      </c>
      <c r="C2508">
        <v>20</v>
      </c>
      <c r="D2508">
        <v>2507</v>
      </c>
      <c r="E2508" s="25" t="s">
        <v>3715</v>
      </c>
      <c r="F2508">
        <f>VLOOKUP(E2508,morphology!B:C,2,FALSE)</f>
        <v>522</v>
      </c>
    </row>
    <row r="2509" spans="1:6">
      <c r="A2509" t="s">
        <v>1971</v>
      </c>
      <c r="B2509">
        <v>5</v>
      </c>
      <c r="C2509">
        <v>20</v>
      </c>
      <c r="D2509">
        <v>2508</v>
      </c>
      <c r="E2509" s="25" t="s">
        <v>1696</v>
      </c>
      <c r="F2509">
        <f>VLOOKUP(E2509,morphology!B:C,2,FALSE)</f>
        <v>0</v>
      </c>
    </row>
    <row r="2510" spans="1:6">
      <c r="A2510" t="s">
        <v>1971</v>
      </c>
      <c r="B2510">
        <v>5</v>
      </c>
      <c r="C2510">
        <v>20</v>
      </c>
      <c r="D2510">
        <v>2509</v>
      </c>
      <c r="E2510" s="25" t="s">
        <v>190</v>
      </c>
      <c r="F2510">
        <f>VLOOKUP(E2510,morphology!B:C,2,FALSE)</f>
        <v>65</v>
      </c>
    </row>
    <row r="2511" spans="1:6">
      <c r="A2511" t="s">
        <v>1971</v>
      </c>
      <c r="B2511">
        <v>5</v>
      </c>
      <c r="C2511">
        <v>20</v>
      </c>
      <c r="D2511">
        <v>2510</v>
      </c>
      <c r="E2511" s="25" t="s">
        <v>1614</v>
      </c>
      <c r="F2511">
        <f>VLOOKUP(E2511,morphology!B:C,2,FALSE)</f>
        <v>73</v>
      </c>
    </row>
    <row r="2512" spans="1:6">
      <c r="A2512" t="s">
        <v>1971</v>
      </c>
      <c r="B2512">
        <v>5</v>
      </c>
      <c r="C2512">
        <v>20</v>
      </c>
      <c r="D2512">
        <v>2511</v>
      </c>
      <c r="E2512" s="25" t="s">
        <v>1638</v>
      </c>
      <c r="F2512">
        <f>VLOOKUP(E2512,morphology!B:C,2,FALSE)</f>
        <v>261</v>
      </c>
    </row>
    <row r="2513" spans="1:6">
      <c r="A2513" t="s">
        <v>1971</v>
      </c>
      <c r="B2513">
        <v>5</v>
      </c>
      <c r="C2513">
        <v>20</v>
      </c>
      <c r="D2513">
        <v>2512</v>
      </c>
      <c r="E2513" s="25" t="s">
        <v>1535</v>
      </c>
      <c r="F2513">
        <f>VLOOKUP(E2513,morphology!B:C,2,FALSE)</f>
        <v>45</v>
      </c>
    </row>
    <row r="2514" spans="1:6">
      <c r="A2514" t="s">
        <v>1971</v>
      </c>
      <c r="B2514">
        <v>5</v>
      </c>
      <c r="C2514">
        <v>20</v>
      </c>
      <c r="D2514">
        <v>2513</v>
      </c>
      <c r="E2514" s="25" t="s">
        <v>1439</v>
      </c>
      <c r="F2514">
        <f>VLOOKUP(E2514,morphology!B:C,2,FALSE)</f>
        <v>46</v>
      </c>
    </row>
    <row r="2515" spans="1:6">
      <c r="A2515" t="s">
        <v>1971</v>
      </c>
      <c r="B2515">
        <v>5</v>
      </c>
      <c r="C2515">
        <v>20</v>
      </c>
      <c r="D2515">
        <v>2514</v>
      </c>
      <c r="E2515" s="25" t="s">
        <v>3716</v>
      </c>
      <c r="F2515">
        <f>VLOOKUP(E2515,morphology!B:C,2,FALSE)</f>
        <v>523</v>
      </c>
    </row>
    <row r="2516" spans="1:6">
      <c r="A2516" t="s">
        <v>1971</v>
      </c>
      <c r="B2516">
        <v>5</v>
      </c>
      <c r="C2516">
        <v>20</v>
      </c>
      <c r="D2516">
        <v>2515</v>
      </c>
      <c r="E2516" s="25" t="s">
        <v>1966</v>
      </c>
      <c r="F2516">
        <f>VLOOKUP(E2516,morphology!B:C,2,FALSE)</f>
        <v>0</v>
      </c>
    </row>
    <row r="2517" spans="1:6">
      <c r="A2517" t="s">
        <v>1971</v>
      </c>
      <c r="B2517">
        <v>5</v>
      </c>
      <c r="C2517">
        <v>20</v>
      </c>
      <c r="D2517">
        <v>2516</v>
      </c>
      <c r="E2517" s="25" t="s">
        <v>1492</v>
      </c>
      <c r="F2517">
        <f>VLOOKUP(E2517,morphology!B:C,2,FALSE)</f>
        <v>252</v>
      </c>
    </row>
    <row r="2518" spans="1:6">
      <c r="A2518" t="s">
        <v>1971</v>
      </c>
      <c r="B2518">
        <v>5</v>
      </c>
      <c r="C2518">
        <v>20</v>
      </c>
      <c r="D2518">
        <v>2517</v>
      </c>
      <c r="E2518" s="25" t="s">
        <v>1493</v>
      </c>
      <c r="F2518">
        <f>VLOOKUP(E2518,morphology!B:C,2,FALSE)</f>
        <v>63</v>
      </c>
    </row>
    <row r="2519" spans="1:6">
      <c r="A2519" t="s">
        <v>1971</v>
      </c>
      <c r="B2519">
        <v>5</v>
      </c>
      <c r="C2519">
        <v>20</v>
      </c>
      <c r="D2519">
        <v>2518</v>
      </c>
      <c r="E2519" s="25" t="s">
        <v>1494</v>
      </c>
      <c r="F2519">
        <f>VLOOKUP(E2519,morphology!B:C,2,FALSE)</f>
        <v>60</v>
      </c>
    </row>
    <row r="2520" spans="1:6">
      <c r="A2520" t="s">
        <v>1971</v>
      </c>
      <c r="B2520">
        <v>5</v>
      </c>
      <c r="C2520">
        <v>20</v>
      </c>
      <c r="D2520">
        <v>2519</v>
      </c>
      <c r="E2520" s="25" t="s">
        <v>1690</v>
      </c>
      <c r="F2520">
        <f>VLOOKUP(E2520,morphology!B:C,2,FALSE)</f>
        <v>524</v>
      </c>
    </row>
    <row r="2521" spans="1:6">
      <c r="A2521" t="s">
        <v>1971</v>
      </c>
      <c r="B2521">
        <v>5</v>
      </c>
      <c r="C2521">
        <v>20</v>
      </c>
      <c r="D2521">
        <v>2520</v>
      </c>
      <c r="E2521" s="25" t="s">
        <v>1633</v>
      </c>
      <c r="F2521">
        <f>VLOOKUP(E2521,morphology!B:C,2,FALSE)</f>
        <v>61</v>
      </c>
    </row>
    <row r="2522" spans="1:6">
      <c r="A2522" t="s">
        <v>1971</v>
      </c>
      <c r="B2522">
        <v>5</v>
      </c>
      <c r="C2522">
        <v>20</v>
      </c>
      <c r="D2522">
        <v>2521</v>
      </c>
      <c r="E2522" s="25" t="s">
        <v>1385</v>
      </c>
      <c r="F2522">
        <f>VLOOKUP(E2522,morphology!B:C,2,FALSE)</f>
        <v>11</v>
      </c>
    </row>
    <row r="2523" spans="1:6">
      <c r="A2523" t="s">
        <v>1971</v>
      </c>
      <c r="B2523">
        <v>5</v>
      </c>
      <c r="C2523">
        <v>20</v>
      </c>
      <c r="D2523">
        <v>2522</v>
      </c>
      <c r="E2523" s="25" t="s">
        <v>1637</v>
      </c>
      <c r="F2523">
        <f>VLOOKUP(E2523,morphology!B:C,2,FALSE)</f>
        <v>21</v>
      </c>
    </row>
    <row r="2524" spans="1:6">
      <c r="A2524" t="s">
        <v>1971</v>
      </c>
      <c r="B2524">
        <v>5</v>
      </c>
      <c r="C2524">
        <v>20</v>
      </c>
      <c r="D2524">
        <v>2523</v>
      </c>
      <c r="E2524" s="25" t="s">
        <v>3717</v>
      </c>
      <c r="F2524">
        <f>VLOOKUP(E2524,morphology!B:C,2,FALSE)</f>
        <v>525</v>
      </c>
    </row>
    <row r="2525" spans="1:6">
      <c r="A2525" t="s">
        <v>1971</v>
      </c>
      <c r="B2525">
        <v>5</v>
      </c>
      <c r="C2525">
        <v>20</v>
      </c>
      <c r="D2525">
        <v>2524</v>
      </c>
      <c r="E2525" s="25" t="s">
        <v>1966</v>
      </c>
      <c r="F2525">
        <f>VLOOKUP(E2525,morphology!B:C,2,FALSE)</f>
        <v>0</v>
      </c>
    </row>
    <row r="2526" spans="1:6">
      <c r="A2526" t="s">
        <v>1971</v>
      </c>
      <c r="B2526">
        <v>5</v>
      </c>
      <c r="C2526">
        <v>21</v>
      </c>
      <c r="D2526">
        <v>2525</v>
      </c>
      <c r="E2526" s="26" t="s">
        <v>1691</v>
      </c>
      <c r="F2526">
        <f>VLOOKUP(E2526,morphology!B:C,2,FALSE)</f>
        <v>0</v>
      </c>
    </row>
    <row r="2527" spans="1:6">
      <c r="A2527" t="s">
        <v>1971</v>
      </c>
      <c r="B2527">
        <v>5</v>
      </c>
      <c r="C2527">
        <v>21</v>
      </c>
      <c r="D2527">
        <v>2526</v>
      </c>
      <c r="E2527" s="25" t="s">
        <v>1740</v>
      </c>
      <c r="F2527">
        <f>VLOOKUP(E2527,morphology!B:C,2,FALSE)</f>
        <v>108</v>
      </c>
    </row>
    <row r="2528" spans="1:6">
      <c r="A2528" t="s">
        <v>1971</v>
      </c>
      <c r="B2528">
        <v>5</v>
      </c>
      <c r="C2528">
        <v>21</v>
      </c>
      <c r="D2528">
        <v>2527</v>
      </c>
      <c r="E2528" s="25" t="s">
        <v>1696</v>
      </c>
      <c r="F2528">
        <f>VLOOKUP(E2528,morphology!B:C,2,FALSE)</f>
        <v>0</v>
      </c>
    </row>
    <row r="2529" spans="1:6">
      <c r="A2529" t="s">
        <v>1971</v>
      </c>
      <c r="B2529">
        <v>5</v>
      </c>
      <c r="C2529">
        <v>21</v>
      </c>
      <c r="D2529">
        <v>2528</v>
      </c>
      <c r="E2529" s="25" t="s">
        <v>1692</v>
      </c>
      <c r="F2529">
        <f>VLOOKUP(E2529,morphology!B:C,2,FALSE)</f>
        <v>526</v>
      </c>
    </row>
    <row r="2530" spans="1:6">
      <c r="A2530" t="s">
        <v>1971</v>
      </c>
      <c r="B2530">
        <v>5</v>
      </c>
      <c r="C2530">
        <v>21</v>
      </c>
      <c r="D2530">
        <v>2529</v>
      </c>
      <c r="E2530" s="25" t="s">
        <v>1693</v>
      </c>
      <c r="F2530">
        <f>VLOOKUP(E2530,morphology!B:C,2,FALSE)</f>
        <v>527</v>
      </c>
    </row>
    <row r="2531" spans="1:6">
      <c r="A2531" t="s">
        <v>1971</v>
      </c>
      <c r="B2531">
        <v>5</v>
      </c>
      <c r="C2531">
        <v>21</v>
      </c>
      <c r="D2531">
        <v>2530</v>
      </c>
      <c r="E2531" s="25" t="s">
        <v>1694</v>
      </c>
      <c r="F2531">
        <f>VLOOKUP(E2531,morphology!B:C,2,FALSE)</f>
        <v>89</v>
      </c>
    </row>
    <row r="2532" spans="1:6">
      <c r="A2532" t="s">
        <v>1971</v>
      </c>
      <c r="B2532">
        <v>5</v>
      </c>
      <c r="C2532">
        <v>21</v>
      </c>
      <c r="D2532">
        <v>2531</v>
      </c>
      <c r="E2532" s="25" t="s">
        <v>1447</v>
      </c>
      <c r="F2532">
        <f>VLOOKUP(E2532,morphology!B:C,2,FALSE)</f>
        <v>122</v>
      </c>
    </row>
    <row r="2533" spans="1:6">
      <c r="A2533" t="s">
        <v>1971</v>
      </c>
      <c r="B2533">
        <v>5</v>
      </c>
      <c r="C2533">
        <v>21</v>
      </c>
      <c r="D2533">
        <v>2532</v>
      </c>
      <c r="E2533" s="25" t="s">
        <v>3718</v>
      </c>
      <c r="F2533">
        <f>VLOOKUP(E2533,morphology!B:C,2,FALSE)</f>
        <v>528</v>
      </c>
    </row>
    <row r="2534" spans="1:6">
      <c r="A2534" t="s">
        <v>1971</v>
      </c>
      <c r="B2534">
        <v>5</v>
      </c>
      <c r="C2534">
        <v>21</v>
      </c>
      <c r="D2534">
        <v>2533</v>
      </c>
      <c r="E2534" s="25" t="s">
        <v>1966</v>
      </c>
      <c r="F2534">
        <f>VLOOKUP(E2534,morphology!B:C,2,FALSE)</f>
        <v>0</v>
      </c>
    </row>
  </sheetData>
  <autoFilter ref="A1:G2534" xr:uid="{E1A16AA3-3024-0744-A477-02CAECC99C01}"/>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A4785-2185-7548-914E-AC26F94731F4}">
  <dimension ref="A1:D260"/>
  <sheetViews>
    <sheetView workbookViewId="0">
      <selection activeCell="B26" sqref="B26"/>
    </sheetView>
  </sheetViews>
  <sheetFormatPr baseColWidth="10" defaultRowHeight="16"/>
  <sheetData>
    <row r="1" spans="1:4">
      <c r="A1" s="3" t="s">
        <v>1571</v>
      </c>
      <c r="B1" t="s">
        <v>1</v>
      </c>
      <c r="C1" t="s">
        <v>1572</v>
      </c>
      <c r="D1" t="s">
        <v>1573</v>
      </c>
    </row>
    <row r="2" spans="1:4">
      <c r="A2">
        <v>0</v>
      </c>
      <c r="B2" s="4" t="s">
        <v>1558</v>
      </c>
    </row>
    <row r="3" spans="1:4">
      <c r="A3">
        <v>1</v>
      </c>
      <c r="B3" s="3" t="s">
        <v>1407</v>
      </c>
    </row>
    <row r="4" spans="1:4">
      <c r="A4">
        <v>2</v>
      </c>
      <c r="B4" s="3" t="s">
        <v>1408</v>
      </c>
    </row>
    <row r="5" spans="1:4">
      <c r="A5">
        <v>3</v>
      </c>
      <c r="B5" s="3" t="s">
        <v>1409</v>
      </c>
    </row>
    <row r="6" spans="1:4">
      <c r="A6">
        <v>4</v>
      </c>
      <c r="B6" s="3" t="s">
        <v>1410</v>
      </c>
    </row>
    <row r="7" spans="1:4">
      <c r="A7">
        <v>5</v>
      </c>
      <c r="B7" s="3" t="s">
        <v>1385</v>
      </c>
    </row>
    <row r="8" spans="1:4">
      <c r="A8">
        <v>6</v>
      </c>
      <c r="B8" s="3" t="s">
        <v>1381</v>
      </c>
    </row>
    <row r="9" spans="1:4">
      <c r="A9">
        <v>7</v>
      </c>
      <c r="B9" s="3" t="s">
        <v>1411</v>
      </c>
    </row>
    <row r="10" spans="1:4">
      <c r="A10">
        <v>8</v>
      </c>
      <c r="B10" s="3" t="s">
        <v>1412</v>
      </c>
    </row>
    <row r="11" spans="1:4">
      <c r="A11">
        <v>9</v>
      </c>
      <c r="B11" s="3" t="s">
        <v>1413</v>
      </c>
    </row>
    <row r="12" spans="1:4">
      <c r="A12">
        <v>10</v>
      </c>
      <c r="B12" s="3" t="s">
        <v>1414</v>
      </c>
    </row>
    <row r="13" spans="1:4">
      <c r="A13">
        <v>11</v>
      </c>
      <c r="B13" s="3" t="s">
        <v>1415</v>
      </c>
    </row>
    <row r="14" spans="1:4">
      <c r="A14">
        <v>12</v>
      </c>
      <c r="B14" s="3" t="s">
        <v>190</v>
      </c>
    </row>
    <row r="15" spans="1:4">
      <c r="A15">
        <v>13</v>
      </c>
      <c r="B15" s="3" t="s">
        <v>1416</v>
      </c>
    </row>
    <row r="16" spans="1:4">
      <c r="A16">
        <v>14</v>
      </c>
      <c r="B16" s="3" t="s">
        <v>1385</v>
      </c>
    </row>
    <row r="17" spans="1:2">
      <c r="A17">
        <v>15</v>
      </c>
      <c r="B17" s="3" t="s">
        <v>1417</v>
      </c>
    </row>
    <row r="18" spans="1:2">
      <c r="A18">
        <v>16</v>
      </c>
      <c r="B18" s="3" t="s">
        <v>1414</v>
      </c>
    </row>
    <row r="19" spans="1:2">
      <c r="A19">
        <v>17</v>
      </c>
      <c r="B19" s="3" t="s">
        <v>1418</v>
      </c>
    </row>
    <row r="20" spans="1:2">
      <c r="A20">
        <v>18</v>
      </c>
      <c r="B20" s="3" t="s">
        <v>1419</v>
      </c>
    </row>
    <row r="21" spans="1:2">
      <c r="A21">
        <v>19</v>
      </c>
      <c r="B21" s="3" t="s">
        <v>1385</v>
      </c>
    </row>
    <row r="22" spans="1:2">
      <c r="A22">
        <v>20</v>
      </c>
      <c r="B22" s="3" t="s">
        <v>1420</v>
      </c>
    </row>
    <row r="23" spans="1:2">
      <c r="A23">
        <v>21</v>
      </c>
      <c r="B23" s="3" t="s">
        <v>1421</v>
      </c>
    </row>
    <row r="24" spans="1:2">
      <c r="A24">
        <v>22</v>
      </c>
      <c r="B24" s="3" t="s">
        <v>1422</v>
      </c>
    </row>
    <row r="25" spans="1:2">
      <c r="A25">
        <v>23</v>
      </c>
      <c r="B25" s="3" t="s">
        <v>1423</v>
      </c>
    </row>
    <row r="26" spans="1:2">
      <c r="A26">
        <v>24</v>
      </c>
      <c r="B26" s="3" t="s">
        <v>1424</v>
      </c>
    </row>
    <row r="27" spans="1:2">
      <c r="A27">
        <v>25</v>
      </c>
      <c r="B27" s="4" t="s">
        <v>1559</v>
      </c>
    </row>
    <row r="28" spans="1:2">
      <c r="A28">
        <v>26</v>
      </c>
      <c r="B28" s="3" t="s">
        <v>1425</v>
      </c>
    </row>
    <row r="29" spans="1:2">
      <c r="A29">
        <v>27</v>
      </c>
      <c r="B29" s="3" t="s">
        <v>1423</v>
      </c>
    </row>
    <row r="30" spans="1:2">
      <c r="A30">
        <v>28</v>
      </c>
      <c r="B30" s="3" t="s">
        <v>1426</v>
      </c>
    </row>
    <row r="31" spans="1:2">
      <c r="A31">
        <v>29</v>
      </c>
      <c r="B31" s="3" t="s">
        <v>1423</v>
      </c>
    </row>
    <row r="32" spans="1:2">
      <c r="A32">
        <v>30</v>
      </c>
      <c r="B32" s="3" t="s">
        <v>1427</v>
      </c>
    </row>
    <row r="33" spans="1:2">
      <c r="A33">
        <v>31</v>
      </c>
      <c r="B33" s="3" t="s">
        <v>190</v>
      </c>
    </row>
    <row r="34" spans="1:2">
      <c r="A34">
        <v>32</v>
      </c>
      <c r="B34" s="3" t="s">
        <v>1428</v>
      </c>
    </row>
    <row r="35" spans="1:2">
      <c r="A35">
        <v>33</v>
      </c>
      <c r="B35" s="3" t="s">
        <v>1385</v>
      </c>
    </row>
    <row r="36" spans="1:2">
      <c r="A36">
        <v>34</v>
      </c>
      <c r="B36" s="3" t="s">
        <v>1429</v>
      </c>
    </row>
    <row r="37" spans="1:2">
      <c r="A37">
        <v>35</v>
      </c>
      <c r="B37" s="3" t="s">
        <v>1383</v>
      </c>
    </row>
    <row r="38" spans="1:2">
      <c r="A38">
        <v>36</v>
      </c>
      <c r="B38" s="3" t="s">
        <v>1430</v>
      </c>
    </row>
    <row r="39" spans="1:2">
      <c r="A39">
        <v>37</v>
      </c>
      <c r="B39" s="3" t="s">
        <v>186</v>
      </c>
    </row>
    <row r="40" spans="1:2">
      <c r="A40">
        <v>38</v>
      </c>
      <c r="B40" s="3" t="s">
        <v>1431</v>
      </c>
    </row>
    <row r="41" spans="1:2">
      <c r="A41">
        <v>39</v>
      </c>
      <c r="B41" s="3" t="s">
        <v>1432</v>
      </c>
    </row>
    <row r="42" spans="1:2">
      <c r="A42">
        <v>40</v>
      </c>
      <c r="B42" s="4" t="s">
        <v>1560</v>
      </c>
    </row>
    <row r="43" spans="1:2">
      <c r="A43">
        <v>41</v>
      </c>
      <c r="B43" s="3" t="s">
        <v>1430</v>
      </c>
    </row>
    <row r="44" spans="1:2">
      <c r="A44">
        <v>42</v>
      </c>
      <c r="B44" s="3" t="s">
        <v>1429</v>
      </c>
    </row>
    <row r="45" spans="1:2">
      <c r="A45">
        <v>43</v>
      </c>
      <c r="B45" s="3" t="s">
        <v>1383</v>
      </c>
    </row>
    <row r="46" spans="1:2">
      <c r="A46">
        <v>44</v>
      </c>
      <c r="B46" s="3" t="s">
        <v>1433</v>
      </c>
    </row>
    <row r="47" spans="1:2">
      <c r="A47">
        <v>45</v>
      </c>
      <c r="B47" s="3" t="s">
        <v>1434</v>
      </c>
    </row>
    <row r="48" spans="1:2">
      <c r="A48">
        <v>46</v>
      </c>
      <c r="B48" s="3" t="s">
        <v>1435</v>
      </c>
    </row>
    <row r="49" spans="1:2">
      <c r="A49">
        <v>47</v>
      </c>
      <c r="B49" s="3" t="s">
        <v>1436</v>
      </c>
    </row>
    <row r="50" spans="1:2">
      <c r="A50">
        <v>48</v>
      </c>
      <c r="B50" s="3" t="s">
        <v>1437</v>
      </c>
    </row>
    <row r="51" spans="1:2">
      <c r="A51">
        <v>49</v>
      </c>
      <c r="B51" s="3" t="s">
        <v>1438</v>
      </c>
    </row>
    <row r="52" spans="1:2">
      <c r="A52">
        <v>50</v>
      </c>
      <c r="B52" s="3" t="s">
        <v>1385</v>
      </c>
    </row>
    <row r="53" spans="1:2">
      <c r="A53">
        <v>51</v>
      </c>
      <c r="B53" s="3" t="s">
        <v>1436</v>
      </c>
    </row>
    <row r="54" spans="1:2">
      <c r="A54">
        <v>52</v>
      </c>
      <c r="B54" s="3" t="s">
        <v>1439</v>
      </c>
    </row>
    <row r="55" spans="1:2">
      <c r="A55">
        <v>53</v>
      </c>
      <c r="B55" s="3" t="s">
        <v>1440</v>
      </c>
    </row>
    <row r="56" spans="1:2">
      <c r="A56">
        <v>54</v>
      </c>
      <c r="B56" s="3" t="s">
        <v>1390</v>
      </c>
    </row>
    <row r="57" spans="1:2">
      <c r="A57">
        <v>55</v>
      </c>
      <c r="B57" s="3" t="s">
        <v>1441</v>
      </c>
    </row>
    <row r="58" spans="1:2">
      <c r="A58">
        <v>56</v>
      </c>
      <c r="B58" s="3" t="s">
        <v>1390</v>
      </c>
    </row>
    <row r="59" spans="1:2">
      <c r="A59">
        <v>57</v>
      </c>
      <c r="B59" s="3" t="s">
        <v>1438</v>
      </c>
    </row>
    <row r="60" spans="1:2">
      <c r="A60">
        <v>58</v>
      </c>
      <c r="B60" s="3" t="s">
        <v>190</v>
      </c>
    </row>
    <row r="61" spans="1:2">
      <c r="A61">
        <v>59</v>
      </c>
      <c r="B61" s="3" t="s">
        <v>1442</v>
      </c>
    </row>
    <row r="62" spans="1:2">
      <c r="A62">
        <v>60</v>
      </c>
      <c r="B62" s="3" t="s">
        <v>1385</v>
      </c>
    </row>
    <row r="63" spans="1:2">
      <c r="A63">
        <v>61</v>
      </c>
      <c r="B63" s="3" t="s">
        <v>1443</v>
      </c>
    </row>
    <row r="64" spans="1:2">
      <c r="A64">
        <v>62</v>
      </c>
      <c r="B64" s="4" t="s">
        <v>1561</v>
      </c>
    </row>
    <row r="65" spans="1:2">
      <c r="A65">
        <v>63</v>
      </c>
      <c r="B65" s="3" t="s">
        <v>1444</v>
      </c>
    </row>
    <row r="66" spans="1:2">
      <c r="A66">
        <v>64</v>
      </c>
      <c r="B66" s="3" t="s">
        <v>1445</v>
      </c>
    </row>
    <row r="67" spans="1:2">
      <c r="A67">
        <v>65</v>
      </c>
      <c r="B67" s="3" t="s">
        <v>92</v>
      </c>
    </row>
    <row r="68" spans="1:2">
      <c r="A68">
        <v>66</v>
      </c>
      <c r="B68" s="3" t="s">
        <v>1446</v>
      </c>
    </row>
    <row r="69" spans="1:2">
      <c r="A69">
        <v>67</v>
      </c>
      <c r="B69" s="3" t="s">
        <v>188</v>
      </c>
    </row>
    <row r="70" spans="1:2">
      <c r="A70">
        <v>68</v>
      </c>
      <c r="B70" s="3" t="s">
        <v>1447</v>
      </c>
    </row>
    <row r="71" spans="1:2">
      <c r="A71">
        <v>69</v>
      </c>
      <c r="B71" s="3" t="s">
        <v>1448</v>
      </c>
    </row>
    <row r="72" spans="1:2">
      <c r="A72">
        <v>70</v>
      </c>
      <c r="B72" s="3" t="s">
        <v>1449</v>
      </c>
    </row>
    <row r="73" spans="1:2">
      <c r="A73">
        <v>71</v>
      </c>
      <c r="B73" s="3" t="s">
        <v>1450</v>
      </c>
    </row>
    <row r="74" spans="1:2">
      <c r="A74">
        <v>72</v>
      </c>
      <c r="B74" s="3" t="s">
        <v>190</v>
      </c>
    </row>
    <row r="75" spans="1:2">
      <c r="A75">
        <v>73</v>
      </c>
      <c r="B75" s="3" t="s">
        <v>1416</v>
      </c>
    </row>
    <row r="76" spans="1:2">
      <c r="A76">
        <v>74</v>
      </c>
      <c r="B76" s="3" t="s">
        <v>1451</v>
      </c>
    </row>
    <row r="77" spans="1:2">
      <c r="A77">
        <v>75</v>
      </c>
      <c r="B77" s="3" t="s">
        <v>1452</v>
      </c>
    </row>
    <row r="78" spans="1:2">
      <c r="A78">
        <v>76</v>
      </c>
      <c r="B78" s="3" t="s">
        <v>1453</v>
      </c>
    </row>
    <row r="79" spans="1:2">
      <c r="A79">
        <v>77</v>
      </c>
      <c r="B79" s="3" t="s">
        <v>1436</v>
      </c>
    </row>
    <row r="80" spans="1:2">
      <c r="A80">
        <v>78</v>
      </c>
      <c r="B80" s="3" t="s">
        <v>1390</v>
      </c>
    </row>
    <row r="81" spans="1:2">
      <c r="A81">
        <v>79</v>
      </c>
      <c r="B81" s="3" t="s">
        <v>1454</v>
      </c>
    </row>
    <row r="82" spans="1:2">
      <c r="A82">
        <v>80</v>
      </c>
      <c r="B82" s="4" t="s">
        <v>1562</v>
      </c>
    </row>
    <row r="83" spans="1:2">
      <c r="A83">
        <v>81</v>
      </c>
      <c r="B83" s="3" t="s">
        <v>1385</v>
      </c>
    </row>
    <row r="84" spans="1:2">
      <c r="A84">
        <v>82</v>
      </c>
      <c r="B84" s="3" t="s">
        <v>438</v>
      </c>
    </row>
    <row r="85" spans="1:2">
      <c r="A85">
        <v>83</v>
      </c>
      <c r="B85" s="3" t="s">
        <v>1455</v>
      </c>
    </row>
    <row r="86" spans="1:2">
      <c r="A86">
        <v>84</v>
      </c>
      <c r="B86" s="3" t="s">
        <v>1456</v>
      </c>
    </row>
    <row r="87" spans="1:2">
      <c r="A87">
        <v>85</v>
      </c>
      <c r="B87" s="3" t="s">
        <v>1457</v>
      </c>
    </row>
    <row r="88" spans="1:2">
      <c r="A88">
        <v>86</v>
      </c>
      <c r="B88" s="3" t="s">
        <v>1458</v>
      </c>
    </row>
    <row r="89" spans="1:2">
      <c r="A89">
        <v>87</v>
      </c>
      <c r="B89" s="3" t="s">
        <v>121</v>
      </c>
    </row>
    <row r="90" spans="1:2">
      <c r="A90">
        <v>88</v>
      </c>
      <c r="B90" s="3" t="s">
        <v>1452</v>
      </c>
    </row>
    <row r="91" spans="1:2">
      <c r="A91">
        <v>89</v>
      </c>
      <c r="B91" s="3" t="s">
        <v>1459</v>
      </c>
    </row>
    <row r="92" spans="1:2">
      <c r="A92">
        <v>90</v>
      </c>
      <c r="B92" s="3" t="s">
        <v>1460</v>
      </c>
    </row>
    <row r="93" spans="1:2">
      <c r="A93">
        <v>91</v>
      </c>
      <c r="B93" s="3" t="s">
        <v>1461</v>
      </c>
    </row>
    <row r="94" spans="1:2">
      <c r="A94">
        <v>92</v>
      </c>
      <c r="B94" s="3" t="s">
        <v>1419</v>
      </c>
    </row>
    <row r="95" spans="1:2">
      <c r="A95">
        <v>93</v>
      </c>
      <c r="B95" s="3" t="s">
        <v>1462</v>
      </c>
    </row>
    <row r="96" spans="1:2">
      <c r="A96">
        <v>94</v>
      </c>
      <c r="B96" s="3" t="s">
        <v>1463</v>
      </c>
    </row>
    <row r="97" spans="1:2">
      <c r="A97">
        <v>95</v>
      </c>
      <c r="B97" s="3" t="s">
        <v>1464</v>
      </c>
    </row>
    <row r="98" spans="1:2">
      <c r="A98">
        <v>96</v>
      </c>
      <c r="B98" s="3" t="s">
        <v>1465</v>
      </c>
    </row>
    <row r="99" spans="1:2">
      <c r="A99">
        <v>97</v>
      </c>
      <c r="B99" s="3" t="s">
        <v>605</v>
      </c>
    </row>
    <row r="100" spans="1:2">
      <c r="A100">
        <v>98</v>
      </c>
      <c r="B100" s="3" t="s">
        <v>1466</v>
      </c>
    </row>
    <row r="101" spans="1:2">
      <c r="A101">
        <v>99</v>
      </c>
      <c r="B101" s="3" t="s">
        <v>1467</v>
      </c>
    </row>
    <row r="102" spans="1:2">
      <c r="A102">
        <v>100</v>
      </c>
      <c r="B102" s="4" t="s">
        <v>1563</v>
      </c>
    </row>
    <row r="103" spans="1:2">
      <c r="A103">
        <v>101</v>
      </c>
      <c r="B103" s="3" t="s">
        <v>1385</v>
      </c>
    </row>
    <row r="104" spans="1:2">
      <c r="A104">
        <v>102</v>
      </c>
      <c r="B104" s="3" t="s">
        <v>1468</v>
      </c>
    </row>
    <row r="105" spans="1:2">
      <c r="A105">
        <v>103</v>
      </c>
      <c r="B105" s="3" t="s">
        <v>1469</v>
      </c>
    </row>
    <row r="106" spans="1:2">
      <c r="A106">
        <v>104</v>
      </c>
      <c r="B106" s="3" t="s">
        <v>1470</v>
      </c>
    </row>
    <row r="107" spans="1:2">
      <c r="A107">
        <v>105</v>
      </c>
      <c r="B107" s="3" t="s">
        <v>1471</v>
      </c>
    </row>
    <row r="108" spans="1:2">
      <c r="A108">
        <v>106</v>
      </c>
      <c r="B108" s="3" t="s">
        <v>605</v>
      </c>
    </row>
    <row r="109" spans="1:2">
      <c r="A109">
        <v>107</v>
      </c>
      <c r="B109" s="3" t="s">
        <v>1472</v>
      </c>
    </row>
    <row r="110" spans="1:2">
      <c r="A110">
        <v>108</v>
      </c>
      <c r="B110" s="3" t="s">
        <v>1473</v>
      </c>
    </row>
    <row r="111" spans="1:2">
      <c r="A111">
        <v>109</v>
      </c>
      <c r="B111" s="3" t="s">
        <v>1474</v>
      </c>
    </row>
    <row r="112" spans="1:2">
      <c r="A112">
        <v>110</v>
      </c>
      <c r="B112" s="3" t="s">
        <v>1475</v>
      </c>
    </row>
    <row r="113" spans="1:2">
      <c r="A113">
        <v>111</v>
      </c>
      <c r="B113" s="3" t="s">
        <v>1476</v>
      </c>
    </row>
    <row r="114" spans="1:2">
      <c r="A114">
        <v>112</v>
      </c>
      <c r="B114" s="3" t="s">
        <v>1468</v>
      </c>
    </row>
    <row r="115" spans="1:2">
      <c r="A115">
        <v>113</v>
      </c>
      <c r="B115" s="3" t="s">
        <v>1470</v>
      </c>
    </row>
    <row r="116" spans="1:2">
      <c r="A116">
        <v>114</v>
      </c>
      <c r="B116" s="3" t="s">
        <v>1477</v>
      </c>
    </row>
    <row r="117" spans="1:2">
      <c r="A117">
        <v>115</v>
      </c>
      <c r="B117" s="3" t="s">
        <v>1478</v>
      </c>
    </row>
    <row r="118" spans="1:2">
      <c r="A118">
        <v>116</v>
      </c>
      <c r="B118" s="3" t="s">
        <v>1451</v>
      </c>
    </row>
    <row r="119" spans="1:2">
      <c r="A119">
        <v>117</v>
      </c>
      <c r="B119" s="3" t="s">
        <v>1479</v>
      </c>
    </row>
    <row r="120" spans="1:2">
      <c r="A120">
        <v>118</v>
      </c>
      <c r="B120" s="3" t="s">
        <v>1464</v>
      </c>
    </row>
    <row r="121" spans="1:2">
      <c r="A121">
        <v>119</v>
      </c>
      <c r="B121" s="3" t="s">
        <v>1465</v>
      </c>
    </row>
    <row r="122" spans="1:2">
      <c r="A122">
        <v>120</v>
      </c>
      <c r="B122" s="3" t="s">
        <v>605</v>
      </c>
    </row>
    <row r="123" spans="1:2">
      <c r="A123">
        <v>121</v>
      </c>
      <c r="B123" s="3" t="s">
        <v>190</v>
      </c>
    </row>
    <row r="124" spans="1:2">
      <c r="A124">
        <v>122</v>
      </c>
      <c r="B124" s="3" t="s">
        <v>1480</v>
      </c>
    </row>
    <row r="125" spans="1:2">
      <c r="A125">
        <v>123</v>
      </c>
      <c r="B125" s="3" t="s">
        <v>1481</v>
      </c>
    </row>
    <row r="126" spans="1:2">
      <c r="A126">
        <v>124</v>
      </c>
      <c r="B126" s="4" t="s">
        <v>1564</v>
      </c>
    </row>
    <row r="127" spans="1:2">
      <c r="A127">
        <v>125</v>
      </c>
      <c r="B127" s="3" t="s">
        <v>92</v>
      </c>
    </row>
    <row r="128" spans="1:2">
      <c r="A128">
        <v>126</v>
      </c>
      <c r="B128" s="3" t="s">
        <v>1482</v>
      </c>
    </row>
    <row r="129" spans="1:2">
      <c r="A129">
        <v>127</v>
      </c>
      <c r="B129" s="3" t="s">
        <v>1483</v>
      </c>
    </row>
    <row r="130" spans="1:2">
      <c r="A130">
        <v>128</v>
      </c>
      <c r="B130" s="3" t="s">
        <v>1484</v>
      </c>
    </row>
    <row r="131" spans="1:2">
      <c r="A131">
        <v>129</v>
      </c>
      <c r="B131" s="3" t="s">
        <v>186</v>
      </c>
    </row>
    <row r="132" spans="1:2">
      <c r="A132">
        <v>130</v>
      </c>
      <c r="B132" s="3" t="s">
        <v>1431</v>
      </c>
    </row>
    <row r="133" spans="1:2">
      <c r="A133">
        <v>131</v>
      </c>
      <c r="B133" s="3" t="s">
        <v>1485</v>
      </c>
    </row>
    <row r="134" spans="1:2">
      <c r="A134">
        <v>132</v>
      </c>
      <c r="B134" s="3" t="s">
        <v>1421</v>
      </c>
    </row>
    <row r="135" spans="1:2">
      <c r="A135">
        <v>133</v>
      </c>
      <c r="B135" s="3" t="s">
        <v>1486</v>
      </c>
    </row>
    <row r="136" spans="1:2">
      <c r="A136">
        <v>134</v>
      </c>
      <c r="B136" s="3" t="s">
        <v>1487</v>
      </c>
    </row>
    <row r="137" spans="1:2">
      <c r="A137">
        <v>135</v>
      </c>
      <c r="B137" s="3" t="s">
        <v>1488</v>
      </c>
    </row>
    <row r="138" spans="1:2">
      <c r="A138">
        <v>136</v>
      </c>
      <c r="B138" s="3" t="s">
        <v>1489</v>
      </c>
    </row>
    <row r="139" spans="1:2">
      <c r="A139">
        <v>137</v>
      </c>
      <c r="B139" s="3" t="s">
        <v>1490</v>
      </c>
    </row>
    <row r="140" spans="1:2">
      <c r="A140">
        <v>138</v>
      </c>
      <c r="B140" s="3" t="s">
        <v>190</v>
      </c>
    </row>
    <row r="141" spans="1:2">
      <c r="A141">
        <v>139</v>
      </c>
      <c r="B141" s="3" t="s">
        <v>1491</v>
      </c>
    </row>
    <row r="142" spans="1:2">
      <c r="A142">
        <v>140</v>
      </c>
      <c r="B142" s="3" t="s">
        <v>1492</v>
      </c>
    </row>
    <row r="143" spans="1:2">
      <c r="A143">
        <v>141</v>
      </c>
      <c r="B143" s="3" t="s">
        <v>1493</v>
      </c>
    </row>
    <row r="144" spans="1:2">
      <c r="A144">
        <v>142</v>
      </c>
      <c r="B144" s="3" t="s">
        <v>1494</v>
      </c>
    </row>
    <row r="145" spans="1:2">
      <c r="A145">
        <v>143</v>
      </c>
      <c r="B145" s="3" t="s">
        <v>1495</v>
      </c>
    </row>
    <row r="146" spans="1:2">
      <c r="A146">
        <v>144</v>
      </c>
      <c r="B146" s="3" t="s">
        <v>1385</v>
      </c>
    </row>
    <row r="147" spans="1:2">
      <c r="A147">
        <v>145</v>
      </c>
      <c r="B147" s="3" t="s">
        <v>1494</v>
      </c>
    </row>
    <row r="148" spans="1:2">
      <c r="A148">
        <v>146</v>
      </c>
      <c r="B148" s="3" t="s">
        <v>1496</v>
      </c>
    </row>
    <row r="149" spans="1:2">
      <c r="A149">
        <v>147</v>
      </c>
      <c r="B149" s="4" t="s">
        <v>1565</v>
      </c>
    </row>
    <row r="150" spans="1:2">
      <c r="A150">
        <v>148</v>
      </c>
      <c r="B150" s="3" t="s">
        <v>1497</v>
      </c>
    </row>
    <row r="151" spans="1:2">
      <c r="A151">
        <v>149</v>
      </c>
      <c r="B151" s="3" t="s">
        <v>1498</v>
      </c>
    </row>
    <row r="152" spans="1:2">
      <c r="A152">
        <v>150</v>
      </c>
      <c r="B152" s="3" t="s">
        <v>605</v>
      </c>
    </row>
    <row r="153" spans="1:2">
      <c r="A153">
        <v>151</v>
      </c>
      <c r="B153" s="3" t="s">
        <v>1486</v>
      </c>
    </row>
    <row r="154" spans="1:2">
      <c r="A154">
        <v>152</v>
      </c>
      <c r="B154" s="3" t="s">
        <v>1499</v>
      </c>
    </row>
    <row r="155" spans="1:2">
      <c r="A155">
        <v>153</v>
      </c>
      <c r="B155" s="3" t="s">
        <v>1500</v>
      </c>
    </row>
    <row r="156" spans="1:2">
      <c r="A156">
        <v>154</v>
      </c>
      <c r="B156" s="3" t="s">
        <v>1501</v>
      </c>
    </row>
    <row r="157" spans="1:2">
      <c r="A157">
        <v>155</v>
      </c>
      <c r="B157" s="3" t="s">
        <v>1419</v>
      </c>
    </row>
    <row r="158" spans="1:2">
      <c r="A158">
        <v>156</v>
      </c>
      <c r="B158" s="3" t="s">
        <v>1502</v>
      </c>
    </row>
    <row r="159" spans="1:2">
      <c r="A159">
        <v>157</v>
      </c>
      <c r="B159" s="3" t="s">
        <v>1503</v>
      </c>
    </row>
    <row r="160" spans="1:2">
      <c r="A160">
        <v>158</v>
      </c>
      <c r="B160" s="3" t="s">
        <v>1504</v>
      </c>
    </row>
    <row r="161" spans="1:2">
      <c r="A161">
        <v>159</v>
      </c>
      <c r="B161" s="4" t="s">
        <v>1566</v>
      </c>
    </row>
    <row r="162" spans="1:2">
      <c r="A162">
        <v>160</v>
      </c>
      <c r="B162" s="3" t="s">
        <v>1505</v>
      </c>
    </row>
    <row r="163" spans="1:2">
      <c r="A163">
        <v>161</v>
      </c>
      <c r="B163" s="3" t="s">
        <v>1494</v>
      </c>
    </row>
    <row r="164" spans="1:2">
      <c r="A164">
        <v>162</v>
      </c>
      <c r="B164" s="3" t="s">
        <v>1506</v>
      </c>
    </row>
    <row r="165" spans="1:2">
      <c r="A165">
        <v>163</v>
      </c>
      <c r="B165" s="3" t="s">
        <v>1385</v>
      </c>
    </row>
    <row r="166" spans="1:2">
      <c r="A166">
        <v>164</v>
      </c>
      <c r="B166" s="3" t="s">
        <v>1486</v>
      </c>
    </row>
    <row r="167" spans="1:2">
      <c r="A167">
        <v>165</v>
      </c>
      <c r="B167" s="3" t="s">
        <v>1507</v>
      </c>
    </row>
    <row r="168" spans="1:2">
      <c r="A168">
        <v>166</v>
      </c>
      <c r="B168" s="3" t="s">
        <v>190</v>
      </c>
    </row>
    <row r="169" spans="1:2">
      <c r="A169">
        <v>167</v>
      </c>
      <c r="B169" s="3" t="s">
        <v>1508</v>
      </c>
    </row>
    <row r="170" spans="1:2">
      <c r="A170">
        <v>168</v>
      </c>
      <c r="B170" s="3" t="s">
        <v>1509</v>
      </c>
    </row>
    <row r="171" spans="1:2">
      <c r="A171">
        <v>169</v>
      </c>
      <c r="B171" s="3" t="s">
        <v>1390</v>
      </c>
    </row>
    <row r="172" spans="1:2">
      <c r="A172">
        <v>170</v>
      </c>
      <c r="B172" s="3" t="s">
        <v>1440</v>
      </c>
    </row>
    <row r="173" spans="1:2">
      <c r="A173">
        <v>171</v>
      </c>
      <c r="B173" s="3" t="s">
        <v>1510</v>
      </c>
    </row>
    <row r="174" spans="1:2">
      <c r="A174">
        <v>172</v>
      </c>
      <c r="B174" s="3" t="s">
        <v>1417</v>
      </c>
    </row>
    <row r="175" spans="1:2">
      <c r="A175">
        <v>173</v>
      </c>
      <c r="B175" s="3" t="s">
        <v>1511</v>
      </c>
    </row>
    <row r="176" spans="1:2">
      <c r="A176">
        <v>174</v>
      </c>
      <c r="B176" s="3" t="s">
        <v>1494</v>
      </c>
    </row>
    <row r="177" spans="1:2">
      <c r="A177">
        <v>175</v>
      </c>
      <c r="B177" s="3" t="s">
        <v>1507</v>
      </c>
    </row>
    <row r="178" spans="1:2">
      <c r="A178">
        <v>176</v>
      </c>
      <c r="B178" s="3" t="s">
        <v>190</v>
      </c>
    </row>
    <row r="179" spans="1:2">
      <c r="A179">
        <v>177</v>
      </c>
      <c r="B179" s="3" t="s">
        <v>1508</v>
      </c>
    </row>
    <row r="180" spans="1:2">
      <c r="A180">
        <v>178</v>
      </c>
      <c r="B180" s="3" t="s">
        <v>1512</v>
      </c>
    </row>
    <row r="181" spans="1:2">
      <c r="A181">
        <v>179</v>
      </c>
      <c r="B181" s="3" t="s">
        <v>1513</v>
      </c>
    </row>
    <row r="182" spans="1:2">
      <c r="A182">
        <v>180</v>
      </c>
      <c r="B182" s="3" t="s">
        <v>1385</v>
      </c>
    </row>
    <row r="183" spans="1:2">
      <c r="A183">
        <v>181</v>
      </c>
      <c r="B183" s="3" t="s">
        <v>1431</v>
      </c>
    </row>
    <row r="184" spans="1:2">
      <c r="A184">
        <v>182</v>
      </c>
      <c r="B184" s="3" t="s">
        <v>1514</v>
      </c>
    </row>
    <row r="185" spans="1:2">
      <c r="A185">
        <v>183</v>
      </c>
      <c r="B185" s="3" t="s">
        <v>1385</v>
      </c>
    </row>
    <row r="186" spans="1:2">
      <c r="A186">
        <v>184</v>
      </c>
      <c r="B186" s="3" t="s">
        <v>1431</v>
      </c>
    </row>
    <row r="187" spans="1:2">
      <c r="A187">
        <v>185</v>
      </c>
      <c r="B187" s="3" t="s">
        <v>1515</v>
      </c>
    </row>
    <row r="188" spans="1:2">
      <c r="A188">
        <v>186</v>
      </c>
      <c r="B188" s="3" t="s">
        <v>1516</v>
      </c>
    </row>
    <row r="189" spans="1:2">
      <c r="A189">
        <v>187</v>
      </c>
      <c r="B189" s="4" t="s">
        <v>1567</v>
      </c>
    </row>
    <row r="190" spans="1:2">
      <c r="A190">
        <v>188</v>
      </c>
      <c r="B190" s="3" t="s">
        <v>1517</v>
      </c>
    </row>
    <row r="191" spans="1:2">
      <c r="A191">
        <v>189</v>
      </c>
      <c r="B191" s="3" t="s">
        <v>1518</v>
      </c>
    </row>
    <row r="192" spans="1:2">
      <c r="A192">
        <v>190</v>
      </c>
      <c r="B192" s="3" t="s">
        <v>1519</v>
      </c>
    </row>
    <row r="193" spans="1:2">
      <c r="A193">
        <v>191</v>
      </c>
      <c r="B193" s="3" t="s">
        <v>1520</v>
      </c>
    </row>
    <row r="194" spans="1:2">
      <c r="A194">
        <v>192</v>
      </c>
      <c r="B194" s="3" t="s">
        <v>1521</v>
      </c>
    </row>
    <row r="195" spans="1:2">
      <c r="A195">
        <v>193</v>
      </c>
      <c r="B195" s="3" t="s">
        <v>1385</v>
      </c>
    </row>
    <row r="196" spans="1:2">
      <c r="A196">
        <v>194</v>
      </c>
      <c r="B196" s="3" t="s">
        <v>1522</v>
      </c>
    </row>
    <row r="197" spans="1:2">
      <c r="A197">
        <v>195</v>
      </c>
      <c r="B197" s="3" t="s">
        <v>1423</v>
      </c>
    </row>
    <row r="198" spans="1:2">
      <c r="A198">
        <v>196</v>
      </c>
      <c r="B198" s="3" t="s">
        <v>1523</v>
      </c>
    </row>
    <row r="199" spans="1:2">
      <c r="A199">
        <v>197</v>
      </c>
      <c r="B199" s="3" t="s">
        <v>697</v>
      </c>
    </row>
    <row r="200" spans="1:2">
      <c r="A200">
        <v>198</v>
      </c>
      <c r="B200" s="3" t="s">
        <v>1524</v>
      </c>
    </row>
    <row r="201" spans="1:2">
      <c r="A201">
        <v>199</v>
      </c>
      <c r="B201" s="3" t="s">
        <v>1486</v>
      </c>
    </row>
    <row r="202" spans="1:2">
      <c r="A202">
        <v>200</v>
      </c>
      <c r="B202" s="3" t="s">
        <v>1525</v>
      </c>
    </row>
    <row r="203" spans="1:2">
      <c r="A203">
        <v>201</v>
      </c>
      <c r="B203" s="3" t="s">
        <v>1526</v>
      </c>
    </row>
    <row r="204" spans="1:2">
      <c r="A204">
        <v>202</v>
      </c>
      <c r="B204" s="3" t="s">
        <v>186</v>
      </c>
    </row>
    <row r="205" spans="1:2">
      <c r="A205">
        <v>203</v>
      </c>
      <c r="B205" s="3" t="s">
        <v>1527</v>
      </c>
    </row>
    <row r="206" spans="1:2">
      <c r="A206">
        <v>204</v>
      </c>
      <c r="B206" s="3" t="s">
        <v>1385</v>
      </c>
    </row>
    <row r="207" spans="1:2">
      <c r="A207">
        <v>205</v>
      </c>
      <c r="B207" s="3" t="s">
        <v>1528</v>
      </c>
    </row>
    <row r="208" spans="1:2">
      <c r="A208">
        <v>206</v>
      </c>
      <c r="B208" s="3" t="s">
        <v>1529</v>
      </c>
    </row>
    <row r="209" spans="1:2">
      <c r="A209">
        <v>207</v>
      </c>
      <c r="B209" s="3" t="s">
        <v>1486</v>
      </c>
    </row>
    <row r="210" spans="1:2">
      <c r="A210">
        <v>208</v>
      </c>
      <c r="B210" s="3" t="s">
        <v>1530</v>
      </c>
    </row>
    <row r="211" spans="1:2">
      <c r="A211">
        <v>209</v>
      </c>
      <c r="B211" s="4" t="s">
        <v>1568</v>
      </c>
    </row>
    <row r="212" spans="1:2">
      <c r="A212">
        <v>210</v>
      </c>
      <c r="B212" s="3" t="s">
        <v>1494</v>
      </c>
    </row>
    <row r="213" spans="1:2">
      <c r="A213">
        <v>211</v>
      </c>
      <c r="B213" s="3" t="s">
        <v>1531</v>
      </c>
    </row>
    <row r="214" spans="1:2">
      <c r="A214">
        <v>212</v>
      </c>
      <c r="B214" s="3" t="s">
        <v>1532</v>
      </c>
    </row>
    <row r="215" spans="1:2">
      <c r="A215">
        <v>213</v>
      </c>
      <c r="B215" s="3" t="s">
        <v>1529</v>
      </c>
    </row>
    <row r="216" spans="1:2">
      <c r="A216">
        <v>214</v>
      </c>
      <c r="B216" s="3" t="s">
        <v>1528</v>
      </c>
    </row>
    <row r="217" spans="1:2">
      <c r="A217">
        <v>215</v>
      </c>
      <c r="B217" s="3" t="s">
        <v>1533</v>
      </c>
    </row>
    <row r="218" spans="1:2">
      <c r="A218">
        <v>216</v>
      </c>
      <c r="B218" s="3" t="s">
        <v>1381</v>
      </c>
    </row>
    <row r="219" spans="1:2">
      <c r="A219">
        <v>217</v>
      </c>
      <c r="B219" s="3" t="s">
        <v>1534</v>
      </c>
    </row>
    <row r="220" spans="1:2">
      <c r="A220">
        <v>218</v>
      </c>
      <c r="B220" s="3" t="s">
        <v>1535</v>
      </c>
    </row>
    <row r="221" spans="1:2">
      <c r="A221">
        <v>219</v>
      </c>
      <c r="B221" s="3" t="s">
        <v>1381</v>
      </c>
    </row>
    <row r="222" spans="1:2">
      <c r="A222">
        <v>220</v>
      </c>
      <c r="B222" s="3" t="s">
        <v>1536</v>
      </c>
    </row>
    <row r="223" spans="1:2">
      <c r="A223">
        <v>221</v>
      </c>
      <c r="B223" s="4" t="s">
        <v>1569</v>
      </c>
    </row>
    <row r="224" spans="1:2">
      <c r="A224">
        <v>222</v>
      </c>
      <c r="B224" s="3" t="s">
        <v>1537</v>
      </c>
    </row>
    <row r="225" spans="1:2">
      <c r="A225">
        <v>223</v>
      </c>
      <c r="B225" s="3" t="s">
        <v>1538</v>
      </c>
    </row>
    <row r="226" spans="1:2">
      <c r="A226">
        <v>224</v>
      </c>
      <c r="B226" s="3" t="s">
        <v>1539</v>
      </c>
    </row>
    <row r="227" spans="1:2">
      <c r="A227">
        <v>225</v>
      </c>
      <c r="B227" s="3" t="s">
        <v>1540</v>
      </c>
    </row>
    <row r="228" spans="1:2">
      <c r="A228">
        <v>226</v>
      </c>
      <c r="B228" s="3" t="s">
        <v>1417</v>
      </c>
    </row>
    <row r="229" spans="1:2">
      <c r="A229">
        <v>227</v>
      </c>
      <c r="B229" s="3" t="s">
        <v>1541</v>
      </c>
    </row>
    <row r="230" spans="1:2">
      <c r="A230">
        <v>228</v>
      </c>
      <c r="B230" s="3" t="s">
        <v>1425</v>
      </c>
    </row>
    <row r="231" spans="1:2">
      <c r="A231">
        <v>229</v>
      </c>
      <c r="B231" s="3" t="s">
        <v>1542</v>
      </c>
    </row>
    <row r="232" spans="1:2">
      <c r="A232">
        <v>230</v>
      </c>
      <c r="B232" s="3" t="s">
        <v>1385</v>
      </c>
    </row>
    <row r="233" spans="1:2">
      <c r="A233">
        <v>231</v>
      </c>
      <c r="B233" s="3" t="s">
        <v>1543</v>
      </c>
    </row>
    <row r="234" spans="1:2">
      <c r="A234">
        <v>232</v>
      </c>
      <c r="B234" s="3" t="s">
        <v>1419</v>
      </c>
    </row>
    <row r="235" spans="1:2">
      <c r="A235">
        <v>233</v>
      </c>
      <c r="B235" s="3" t="s">
        <v>1544</v>
      </c>
    </row>
    <row r="236" spans="1:2">
      <c r="A236">
        <v>234</v>
      </c>
      <c r="B236" s="3" t="s">
        <v>1545</v>
      </c>
    </row>
    <row r="237" spans="1:2">
      <c r="A237">
        <v>235</v>
      </c>
      <c r="B237" s="3" t="s">
        <v>1520</v>
      </c>
    </row>
    <row r="238" spans="1:2">
      <c r="A238">
        <v>236</v>
      </c>
      <c r="B238" s="3" t="s">
        <v>1521</v>
      </c>
    </row>
    <row r="239" spans="1:2">
      <c r="A239">
        <v>237</v>
      </c>
      <c r="B239" s="3" t="s">
        <v>1385</v>
      </c>
    </row>
    <row r="240" spans="1:2">
      <c r="A240">
        <v>238</v>
      </c>
      <c r="B240" s="3" t="s">
        <v>1546</v>
      </c>
    </row>
    <row r="241" spans="1:2">
      <c r="A241">
        <v>239</v>
      </c>
      <c r="B241" s="3" t="s">
        <v>1520</v>
      </c>
    </row>
    <row r="242" spans="1:2">
      <c r="A242">
        <v>240</v>
      </c>
      <c r="B242" s="3" t="s">
        <v>1546</v>
      </c>
    </row>
    <row r="243" spans="1:2">
      <c r="A243">
        <v>241</v>
      </c>
      <c r="B243" s="3" t="s">
        <v>1547</v>
      </c>
    </row>
    <row r="244" spans="1:2">
      <c r="A244">
        <v>242</v>
      </c>
      <c r="B244" s="3" t="s">
        <v>605</v>
      </c>
    </row>
    <row r="245" spans="1:2">
      <c r="A245">
        <v>243</v>
      </c>
      <c r="B245" s="3" t="s">
        <v>1470</v>
      </c>
    </row>
    <row r="246" spans="1:2">
      <c r="A246">
        <v>244</v>
      </c>
      <c r="B246" s="3" t="s">
        <v>1548</v>
      </c>
    </row>
    <row r="247" spans="1:2">
      <c r="A247">
        <v>245</v>
      </c>
      <c r="B247" s="3" t="s">
        <v>1549</v>
      </c>
    </row>
    <row r="248" spans="1:2">
      <c r="A248">
        <v>246</v>
      </c>
      <c r="B248" s="3" t="s">
        <v>1550</v>
      </c>
    </row>
    <row r="249" spans="1:2">
      <c r="A249">
        <v>247</v>
      </c>
      <c r="B249" s="3" t="s">
        <v>1551</v>
      </c>
    </row>
    <row r="250" spans="1:2">
      <c r="A250">
        <v>248</v>
      </c>
      <c r="B250" s="4" t="s">
        <v>1570</v>
      </c>
    </row>
    <row r="251" spans="1:2">
      <c r="A251">
        <v>249</v>
      </c>
      <c r="B251" s="3" t="s">
        <v>1552</v>
      </c>
    </row>
    <row r="252" spans="1:2">
      <c r="A252">
        <v>250</v>
      </c>
      <c r="B252" s="3" t="s">
        <v>1553</v>
      </c>
    </row>
    <row r="253" spans="1:2">
      <c r="A253">
        <v>251</v>
      </c>
      <c r="B253" s="3" t="s">
        <v>1554</v>
      </c>
    </row>
    <row r="254" spans="1:2">
      <c r="A254">
        <v>252</v>
      </c>
      <c r="B254" s="3" t="s">
        <v>1555</v>
      </c>
    </row>
    <row r="255" spans="1:2">
      <c r="A255">
        <v>253</v>
      </c>
      <c r="B255" s="3" t="s">
        <v>1392</v>
      </c>
    </row>
    <row r="256" spans="1:2">
      <c r="A256">
        <v>254</v>
      </c>
      <c r="B256" s="3" t="s">
        <v>1556</v>
      </c>
    </row>
    <row r="257" spans="1:2">
      <c r="A257">
        <v>255</v>
      </c>
      <c r="B257" s="3" t="s">
        <v>1449</v>
      </c>
    </row>
    <row r="258" spans="1:2">
      <c r="A258">
        <v>256</v>
      </c>
      <c r="B258" s="3" t="s">
        <v>1392</v>
      </c>
    </row>
    <row r="259" spans="1:2">
      <c r="A259">
        <v>257</v>
      </c>
      <c r="B259" s="3" t="s">
        <v>1557</v>
      </c>
    </row>
    <row r="260" spans="1:2">
      <c r="B26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408C1-10D4-ED40-ACB6-5D7A6B1773C7}">
  <dimension ref="A1"/>
  <sheetViews>
    <sheetView workbookViewId="0">
      <selection activeCell="A3" sqref="A3"/>
    </sheetView>
  </sheetViews>
  <sheetFormatPr baseColWidth="10" defaultRowHeight="16"/>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1212A-D7BC-9443-9DEA-764C1781A35E}">
  <dimension ref="A1:B5"/>
  <sheetViews>
    <sheetView workbookViewId="0">
      <selection activeCell="A6" sqref="A6"/>
    </sheetView>
  </sheetViews>
  <sheetFormatPr baseColWidth="10" defaultRowHeight="16"/>
  <sheetData>
    <row r="1" spans="1:2">
      <c r="A1" t="s">
        <v>1579</v>
      </c>
      <c r="B1" t="s">
        <v>1575</v>
      </c>
    </row>
    <row r="2" spans="1:2">
      <c r="A2" t="s">
        <v>1580</v>
      </c>
      <c r="B2" t="s">
        <v>1574</v>
      </c>
    </row>
    <row r="3" spans="1:2">
      <c r="A3" t="s">
        <v>1581</v>
      </c>
      <c r="B3" t="s">
        <v>1576</v>
      </c>
    </row>
    <row r="4" spans="1:2">
      <c r="A4" t="s">
        <v>1582</v>
      </c>
      <c r="B4" t="s">
        <v>1577</v>
      </c>
    </row>
    <row r="5" spans="1:2">
      <c r="A5" t="s">
        <v>1583</v>
      </c>
      <c r="B5" t="s">
        <v>1578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topLeftCell="A2" zoomScale="120" zoomScaleNormal="120" workbookViewId="0">
      <selection activeCell="A31" sqref="A31"/>
    </sheetView>
  </sheetViews>
  <sheetFormatPr baseColWidth="10" defaultRowHeight="16"/>
  <cols>
    <col min="2" max="2" width="13.5" bestFit="1" customWidth="1"/>
    <col min="5" max="5" width="160.33203125" style="29" customWidth="1"/>
    <col min="7" max="7" width="13.5" bestFit="1" customWidth="1"/>
  </cols>
  <sheetData>
    <row r="1" spans="1:4">
      <c r="A1" s="6" t="s">
        <v>1367</v>
      </c>
      <c r="B1" s="6" t="s">
        <v>380</v>
      </c>
      <c r="C1" s="6" t="s">
        <v>1365</v>
      </c>
      <c r="D1" s="6" t="s">
        <v>1366</v>
      </c>
    </row>
    <row r="2" spans="1:4">
      <c r="A2" s="7">
        <v>1</v>
      </c>
      <c r="B2" s="7" t="s">
        <v>1325</v>
      </c>
      <c r="C2" s="7" t="s">
        <v>1326</v>
      </c>
      <c r="D2" s="7">
        <v>4</v>
      </c>
    </row>
    <row r="3" spans="1:4">
      <c r="A3" s="7">
        <v>2</v>
      </c>
      <c r="B3" s="7" t="s">
        <v>1327</v>
      </c>
      <c r="C3" s="7" t="s">
        <v>1328</v>
      </c>
      <c r="D3" s="7">
        <v>4</v>
      </c>
    </row>
    <row r="4" spans="1:4">
      <c r="A4" s="8">
        <v>3</v>
      </c>
      <c r="B4" s="8" t="s">
        <v>1329</v>
      </c>
      <c r="C4" s="8" t="s">
        <v>1330</v>
      </c>
      <c r="D4" s="8">
        <v>4</v>
      </c>
    </row>
    <row r="5" spans="1:4">
      <c r="A5" s="8">
        <v>4</v>
      </c>
      <c r="B5" s="8" t="s">
        <v>1331</v>
      </c>
      <c r="C5" s="8" t="s">
        <v>1332</v>
      </c>
      <c r="D5" s="8">
        <v>4</v>
      </c>
    </row>
    <row r="6" spans="1:4">
      <c r="A6" s="8">
        <v>5</v>
      </c>
      <c r="B6" s="8" t="s">
        <v>1333</v>
      </c>
      <c r="C6" s="8" t="s">
        <v>1343</v>
      </c>
      <c r="D6" s="8">
        <v>5</v>
      </c>
    </row>
    <row r="7" spans="1:4">
      <c r="A7" s="9">
        <v>6</v>
      </c>
      <c r="B7" s="9" t="s">
        <v>1334</v>
      </c>
      <c r="C7" s="9" t="s">
        <v>1342</v>
      </c>
      <c r="D7" s="9">
        <v>5</v>
      </c>
    </row>
    <row r="8" spans="1:4">
      <c r="A8" s="9">
        <v>7</v>
      </c>
      <c r="B8" s="9" t="s">
        <v>1335</v>
      </c>
      <c r="C8" s="9" t="s">
        <v>1341</v>
      </c>
      <c r="D8" s="9">
        <v>4</v>
      </c>
    </row>
    <row r="9" spans="1:4">
      <c r="A9" s="9">
        <v>8</v>
      </c>
      <c r="B9" s="9" t="s">
        <v>2096</v>
      </c>
      <c r="C9" s="9" t="s">
        <v>1359</v>
      </c>
      <c r="D9" s="9"/>
    </row>
    <row r="10" spans="1:4">
      <c r="A10" s="10">
        <v>9</v>
      </c>
      <c r="B10" s="10" t="s">
        <v>1336</v>
      </c>
      <c r="C10" s="10" t="s">
        <v>1328</v>
      </c>
      <c r="D10" s="10">
        <v>3</v>
      </c>
    </row>
    <row r="11" spans="1:4">
      <c r="A11" s="10">
        <v>10</v>
      </c>
      <c r="B11" s="10" t="s">
        <v>1337</v>
      </c>
      <c r="C11" s="10" t="s">
        <v>1340</v>
      </c>
      <c r="D11" s="10">
        <v>7</v>
      </c>
    </row>
    <row r="12" spans="1:4">
      <c r="A12" s="10">
        <v>11</v>
      </c>
      <c r="B12" s="10" t="s">
        <v>1338</v>
      </c>
      <c r="C12" s="10" t="s">
        <v>1339</v>
      </c>
      <c r="D12" s="10">
        <v>7</v>
      </c>
    </row>
    <row r="13" spans="1:4">
      <c r="A13" s="10">
        <v>12</v>
      </c>
      <c r="B13" s="10" t="s">
        <v>1344</v>
      </c>
      <c r="C13" s="10" t="s">
        <v>1332</v>
      </c>
      <c r="D13" s="10">
        <v>4</v>
      </c>
    </row>
    <row r="14" spans="1:4">
      <c r="A14" s="10">
        <v>13</v>
      </c>
      <c r="B14" s="10" t="s">
        <v>1345</v>
      </c>
      <c r="C14" s="10" t="s">
        <v>1363</v>
      </c>
      <c r="D14" s="10">
        <v>10</v>
      </c>
    </row>
    <row r="15" spans="1:4">
      <c r="A15" s="10">
        <v>14</v>
      </c>
      <c r="B15" s="10" t="s">
        <v>1346</v>
      </c>
      <c r="C15" s="10" t="s">
        <v>1362</v>
      </c>
      <c r="D15" s="10">
        <v>10</v>
      </c>
    </row>
    <row r="16" spans="1:4">
      <c r="A16" s="10">
        <v>15</v>
      </c>
      <c r="B16" s="10" t="s">
        <v>1357</v>
      </c>
      <c r="C16" s="10" t="s">
        <v>1358</v>
      </c>
      <c r="D16" s="10">
        <v>8</v>
      </c>
    </row>
    <row r="17" spans="1:4">
      <c r="A17" s="11">
        <v>16</v>
      </c>
      <c r="B17" s="11" t="s">
        <v>1347</v>
      </c>
      <c r="C17" s="11" t="s">
        <v>1340</v>
      </c>
      <c r="D17" s="11">
        <v>3</v>
      </c>
    </row>
    <row r="18" spans="1:4">
      <c r="A18" s="11">
        <v>17</v>
      </c>
      <c r="B18" s="11" t="s">
        <v>1348</v>
      </c>
      <c r="C18" s="11" t="s">
        <v>1330</v>
      </c>
      <c r="D18" s="11">
        <v>12</v>
      </c>
    </row>
    <row r="19" spans="1:4">
      <c r="A19" s="11">
        <v>18</v>
      </c>
      <c r="B19" s="11" t="s">
        <v>1349</v>
      </c>
      <c r="C19" s="11" t="s">
        <v>1328</v>
      </c>
      <c r="D19" s="11">
        <v>12</v>
      </c>
    </row>
    <row r="20" spans="1:4">
      <c r="A20" s="7">
        <v>19</v>
      </c>
      <c r="B20" s="7" t="s">
        <v>1350</v>
      </c>
      <c r="C20" s="7" t="s">
        <v>1339</v>
      </c>
      <c r="D20" s="7">
        <v>2</v>
      </c>
    </row>
    <row r="21" spans="1:4">
      <c r="A21" s="7">
        <v>20</v>
      </c>
      <c r="B21" s="7" t="s">
        <v>1351</v>
      </c>
      <c r="C21" s="7" t="s">
        <v>1326</v>
      </c>
      <c r="D21" s="7">
        <v>23</v>
      </c>
    </row>
    <row r="22" spans="1:4">
      <c r="A22" s="7">
        <v>21</v>
      </c>
      <c r="B22" s="7" t="s">
        <v>1352</v>
      </c>
      <c r="C22" s="7" t="s">
        <v>1361</v>
      </c>
      <c r="D22" s="7">
        <v>24</v>
      </c>
    </row>
    <row r="23" spans="1:4">
      <c r="A23" s="7">
        <v>22</v>
      </c>
      <c r="B23" s="7" t="s">
        <v>1353</v>
      </c>
      <c r="C23" s="7" t="s">
        <v>1360</v>
      </c>
      <c r="D23" s="7">
        <v>24</v>
      </c>
    </row>
    <row r="24" spans="1:4">
      <c r="A24" s="8">
        <v>23</v>
      </c>
      <c r="B24" s="8" t="s">
        <v>1354</v>
      </c>
      <c r="C24" s="8" t="s">
        <v>1342</v>
      </c>
      <c r="D24" s="8">
        <v>2</v>
      </c>
    </row>
    <row r="25" spans="1:4">
      <c r="A25" s="8">
        <v>24</v>
      </c>
      <c r="B25" s="8" t="s">
        <v>1355</v>
      </c>
      <c r="C25" s="8" t="s">
        <v>1341</v>
      </c>
      <c r="D25" s="8">
        <v>2</v>
      </c>
    </row>
    <row r="26" spans="1:4">
      <c r="A26" s="8">
        <v>25</v>
      </c>
      <c r="B26" s="8" t="s">
        <v>1356</v>
      </c>
      <c r="C26" s="8" t="s">
        <v>1359</v>
      </c>
      <c r="D26" s="8">
        <v>2</v>
      </c>
    </row>
    <row r="27" spans="1:4">
      <c r="A27" s="9">
        <v>26</v>
      </c>
      <c r="B27" s="9" t="s">
        <v>1396</v>
      </c>
      <c r="C27" s="9" t="s">
        <v>1400</v>
      </c>
      <c r="D27" s="9"/>
    </row>
    <row r="28" spans="1:4">
      <c r="A28" s="9">
        <v>27</v>
      </c>
      <c r="B28" s="9" t="s">
        <v>1397</v>
      </c>
      <c r="C28" s="9" t="s">
        <v>1401</v>
      </c>
      <c r="D28" s="9"/>
    </row>
    <row r="29" spans="1:4">
      <c r="A29" s="9">
        <v>28</v>
      </c>
      <c r="B29" s="9" t="s">
        <v>1398</v>
      </c>
      <c r="C29" s="9" t="s">
        <v>1402</v>
      </c>
      <c r="D29" s="9"/>
    </row>
    <row r="30" spans="1:4">
      <c r="A30" s="9">
        <v>29</v>
      </c>
      <c r="B30" s="9" t="s">
        <v>1399</v>
      </c>
      <c r="C30" s="9" t="s">
        <v>1403</v>
      </c>
      <c r="D3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vocab</vt:lpstr>
      <vt:lpstr>masteringNTGreek</vt:lpstr>
      <vt:lpstr>occurances</vt:lpstr>
      <vt:lpstr>morphology</vt:lpstr>
      <vt:lpstr>1John</vt:lpstr>
      <vt:lpstr>2John</vt:lpstr>
      <vt:lpstr>3John</vt:lpstr>
      <vt:lpstr>textSources</vt:lpstr>
      <vt:lpstr>grammar</vt:lpstr>
      <vt:lpstr>morphology (backup)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Howard, Dylan</dc:creator>
  <cp:lastModifiedBy>Howard, Dylan</cp:lastModifiedBy>
  <dcterms:created xsi:type="dcterms:W3CDTF">2024-01-07T02:14:49Z</dcterms:created>
  <dcterms:modified xsi:type="dcterms:W3CDTF">2024-02-03T16:56:30Z</dcterms:modified>
</cp:coreProperties>
</file>