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536AFD28-51FA-4AD1-9F62-221471FC591D}" xr6:coauthVersionLast="34" xr6:coauthVersionMax="34" xr10:uidLastSave="{00000000-0000-0000-0000-000000000000}"/>
  <bookViews>
    <workbookView xWindow="0" yWindow="0" windowWidth="28800" windowHeight="12225" activeTab="3" xr2:uid="{00000000-000D-0000-FFFF-FFFF00000000}"/>
  </bookViews>
  <sheets>
    <sheet name="Liste des bonbons" sheetId="1" r:id="rId1"/>
    <sheet name="Données" sheetId="2" r:id="rId2"/>
    <sheet name="Pays" sheetId="3" r:id="rId3"/>
    <sheet name="Dictionnaire de données" sheetId="4" r:id="rId4"/>
  </sheets>
  <calcPr calcId="162913"/>
</workbook>
</file>

<file path=xl/calcChain.xml><?xml version="1.0" encoding="utf-8"?>
<calcChain xmlns="http://schemas.openxmlformats.org/spreadsheetml/2006/main">
  <c r="I59" i="2" l="1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</calcChain>
</file>

<file path=xl/sharedStrings.xml><?xml version="1.0" encoding="utf-8"?>
<sst xmlns="http://schemas.openxmlformats.org/spreadsheetml/2006/main" count="446" uniqueCount="231">
  <si>
    <t>Acidofilo</t>
  </si>
  <si>
    <t>Bouteille cola</t>
  </si>
  <si>
    <t>Brazil pik</t>
  </si>
  <si>
    <t>Color Schtroummpf pik</t>
  </si>
  <si>
    <t>Langues acides</t>
  </si>
  <si>
    <t>London pik</t>
  </si>
  <si>
    <t>Miami pik</t>
  </si>
  <si>
    <t>Pasta Basta</t>
  </si>
  <si>
    <t>Pasta frutta</t>
  </si>
  <si>
    <t>Sour snup</t>
  </si>
  <si>
    <t>Dragibus</t>
  </si>
  <si>
    <t>Carensac</t>
  </si>
  <si>
    <t>Fraizibus</t>
  </si>
  <si>
    <t>Grain de millet</t>
  </si>
  <si>
    <t>Starmint</t>
  </si>
  <si>
    <t>Florent violette</t>
  </si>
  <si>
    <t>Kimono</t>
  </si>
  <si>
    <t>Pain Zan</t>
  </si>
  <si>
    <t>Rotella</t>
  </si>
  <si>
    <t>Zanoïd</t>
  </si>
  <si>
    <t>Fraise tagada</t>
  </si>
  <si>
    <t>Croco</t>
  </si>
  <si>
    <t>Chamallows</t>
  </si>
  <si>
    <t>Polka</t>
  </si>
  <si>
    <t>Banane</t>
  </si>
  <si>
    <t>Liste des couleurs disponibles</t>
  </si>
  <si>
    <t>Rouge</t>
  </si>
  <si>
    <t>Orange</t>
  </si>
  <si>
    <t>Jaune</t>
  </si>
  <si>
    <t>Vert</t>
  </si>
  <si>
    <t>Bleu</t>
  </si>
  <si>
    <t>Violet</t>
  </si>
  <si>
    <t>Noir</t>
  </si>
  <si>
    <t>Liste des bonbons</t>
  </si>
  <si>
    <t>Variante</t>
  </si>
  <si>
    <t>Acide</t>
  </si>
  <si>
    <t>Texture</t>
  </si>
  <si>
    <t>Mou</t>
  </si>
  <si>
    <t>Dur</t>
  </si>
  <si>
    <t>Conditionnement</t>
  </si>
  <si>
    <t>Sachet</t>
  </si>
  <si>
    <t>Boite</t>
  </si>
  <si>
    <t>échantillon</t>
  </si>
  <si>
    <t>Ourson</t>
  </si>
  <si>
    <t>Filament</t>
  </si>
  <si>
    <t>Marron</t>
  </si>
  <si>
    <t xml:space="preserve">Machine </t>
  </si>
  <si>
    <t>Sucré</t>
  </si>
  <si>
    <t>Gélifié</t>
  </si>
  <si>
    <t>Sucré / gélifié</t>
  </si>
  <si>
    <t>Cadence</t>
  </si>
  <si>
    <t>1230 / 625</t>
  </si>
  <si>
    <t>Délai changement outils (min)</t>
  </si>
  <si>
    <t>45 / 25</t>
  </si>
  <si>
    <t>Fabrication</t>
  </si>
  <si>
    <t>Packaging</t>
  </si>
  <si>
    <t>Echantillon</t>
  </si>
  <si>
    <t>Contenant</t>
  </si>
  <si>
    <t>Qte</t>
  </si>
  <si>
    <t>Carton</t>
  </si>
  <si>
    <t>Palettes</t>
  </si>
  <si>
    <t>Qte cartons</t>
  </si>
  <si>
    <t>Avion</t>
  </si>
  <si>
    <t>Bateau</t>
  </si>
  <si>
    <t>Allemagne</t>
  </si>
  <si>
    <t>Belgique</t>
  </si>
  <si>
    <t>Bulgarie</t>
  </si>
  <si>
    <t>Chypre</t>
  </si>
  <si>
    <t>Croatie</t>
  </si>
  <si>
    <t>Danemark</t>
  </si>
  <si>
    <t>Espagne</t>
  </si>
  <si>
    <t>Estonie</t>
  </si>
  <si>
    <t>Finlande</t>
  </si>
  <si>
    <t>France</t>
  </si>
  <si>
    <t>Grèce</t>
  </si>
  <si>
    <t>Hongrie</t>
  </si>
  <si>
    <t>Irelande</t>
  </si>
  <si>
    <t>Italie</t>
  </si>
  <si>
    <t>Lettonie</t>
  </si>
  <si>
    <t>Lituanie</t>
  </si>
  <si>
    <t>Luxembourg</t>
  </si>
  <si>
    <t>Malte</t>
  </si>
  <si>
    <t>Pays-Bas</t>
  </si>
  <si>
    <t>Pologne</t>
  </si>
  <si>
    <t>Portugal</t>
  </si>
  <si>
    <t>République tchèque</t>
  </si>
  <si>
    <t>Roumanie</t>
  </si>
  <si>
    <t>Royaume-Uni</t>
  </si>
  <si>
    <t>Slovaquie</t>
  </si>
  <si>
    <t>Slovénie</t>
  </si>
  <si>
    <t>Suède</t>
  </si>
  <si>
    <t>Autriche</t>
  </si>
  <si>
    <t>USA</t>
  </si>
  <si>
    <t>Canada</t>
  </si>
  <si>
    <t>Mexique</t>
  </si>
  <si>
    <t>Japon</t>
  </si>
  <si>
    <t>Chine</t>
  </si>
  <si>
    <t>Afrique du sud</t>
  </si>
  <si>
    <t>Pays</t>
  </si>
  <si>
    <t>Transport</t>
  </si>
  <si>
    <t>Camion</t>
  </si>
  <si>
    <t>Contenance (palettes)</t>
  </si>
  <si>
    <t>Bonbon</t>
  </si>
  <si>
    <t xml:space="preserve">Frais d'expédition </t>
  </si>
  <si>
    <t xml:space="preserve">Frai généraux </t>
  </si>
  <si>
    <t xml:space="preserve">Coût de conditionnement </t>
  </si>
  <si>
    <t xml:space="preserve">Coût de fabrication </t>
  </si>
  <si>
    <t>Additifs</t>
  </si>
  <si>
    <t>Les unités sont en grammes</t>
  </si>
  <si>
    <t>Prix de vente (€)</t>
  </si>
  <si>
    <t>Composants</t>
  </si>
  <si>
    <t>Enrobage</t>
  </si>
  <si>
    <t>Arôme</t>
  </si>
  <si>
    <t>Gélifiants</t>
  </si>
  <si>
    <t>Sucre</t>
  </si>
  <si>
    <t>Conditionnement (kg)</t>
  </si>
  <si>
    <t>Palette (kg)</t>
  </si>
  <si>
    <t>Données</t>
  </si>
  <si>
    <t>Nom Symbolique</t>
  </si>
  <si>
    <t>Bonbons</t>
  </si>
  <si>
    <t>Description</t>
  </si>
  <si>
    <t>EX: Acide, Sucré, Gélifié</t>
  </si>
  <si>
    <t>EX: Dur, Mou</t>
  </si>
  <si>
    <t>BbTexture</t>
  </si>
  <si>
    <t>BbName</t>
  </si>
  <si>
    <t>BbColor</t>
  </si>
  <si>
    <t>BbVariant</t>
  </si>
  <si>
    <t>EX: Sachet, boite, echantillon</t>
  </si>
  <si>
    <t>Color</t>
  </si>
  <si>
    <t>Variant</t>
  </si>
  <si>
    <t>Name</t>
  </si>
  <si>
    <t>Color availables</t>
  </si>
  <si>
    <t>Machine</t>
  </si>
  <si>
    <t>Number of the machine</t>
  </si>
  <si>
    <t>Cadency</t>
  </si>
  <si>
    <t>MaNumber</t>
  </si>
  <si>
    <t>N(entier)</t>
  </si>
  <si>
    <t>BbPack</t>
  </si>
  <si>
    <t>Waiting</t>
  </si>
  <si>
    <t>MaWaiting</t>
  </si>
  <si>
    <t>Manufacturing cost</t>
  </si>
  <si>
    <t>Cost of packaging</t>
  </si>
  <si>
    <t>Shipping costs</t>
  </si>
  <si>
    <t>General Frail</t>
  </si>
  <si>
    <t>N (percentage)</t>
  </si>
  <si>
    <t>CoManu</t>
  </si>
  <si>
    <t>CoPack</t>
  </si>
  <si>
    <t>CoShip</t>
  </si>
  <si>
    <t>CoGeneral</t>
  </si>
  <si>
    <t>Coating</t>
  </si>
  <si>
    <t>Aroma</t>
  </si>
  <si>
    <t>Additives</t>
  </si>
  <si>
    <t>gelling</t>
  </si>
  <si>
    <t>Sugar</t>
  </si>
  <si>
    <t>additives (g)</t>
  </si>
  <si>
    <t>Enrobage (g)</t>
  </si>
  <si>
    <t>Arôme (g)</t>
  </si>
  <si>
    <t>Gélifiants (g)</t>
  </si>
  <si>
    <t>Sucre (g)</t>
  </si>
  <si>
    <t>components</t>
  </si>
  <si>
    <t>(additifs, enrobage, arome, gélifiants, sucres)</t>
  </si>
  <si>
    <t>Conditioning (kg)</t>
  </si>
  <si>
    <t>Pallet (kg)</t>
  </si>
  <si>
    <t>Sale price Bag</t>
  </si>
  <si>
    <t>Sale price (bag) €</t>
  </si>
  <si>
    <t>Sale price Box</t>
  </si>
  <si>
    <t>PrBag</t>
  </si>
  <si>
    <t>PrBox</t>
  </si>
  <si>
    <t>Sale price (Sample) €</t>
  </si>
  <si>
    <t>Sale price Sample</t>
  </si>
  <si>
    <t>PrSamble</t>
  </si>
  <si>
    <t>Country</t>
  </si>
  <si>
    <t>EX :  camion, avions, bateau</t>
  </si>
  <si>
    <t>TransportCapacity</t>
  </si>
  <si>
    <t>N(monétaire)</t>
  </si>
  <si>
    <t>Types de données</t>
  </si>
  <si>
    <t>A (Alphabétique)</t>
  </si>
  <si>
    <t>EX: France Allemagne)</t>
  </si>
  <si>
    <t>VARCHAR</t>
  </si>
  <si>
    <t>Cardboard</t>
  </si>
  <si>
    <t>INT</t>
  </si>
  <si>
    <t>Palette</t>
  </si>
  <si>
    <t>variantName</t>
  </si>
  <si>
    <t>textureName</t>
  </si>
  <si>
    <t>colorName</t>
  </si>
  <si>
    <t>cardboardName</t>
  </si>
  <si>
    <t>paletteName</t>
  </si>
  <si>
    <t>TruckQuantity</t>
  </si>
  <si>
    <t>packagingName</t>
  </si>
  <si>
    <t>Content</t>
  </si>
  <si>
    <t>Quantity</t>
  </si>
  <si>
    <t>countryName</t>
  </si>
  <si>
    <t>machineNumber</t>
  </si>
  <si>
    <t>machineCadence</t>
  </si>
  <si>
    <t>machineDelay</t>
  </si>
  <si>
    <t>Candy</t>
  </si>
  <si>
    <t>candyName</t>
  </si>
  <si>
    <t>SampleQuantity</t>
  </si>
  <si>
    <t>BagQuantity</t>
  </si>
  <si>
    <t>BoxQuantity</t>
  </si>
  <si>
    <t>FlyQuantity</t>
  </si>
  <si>
    <t>BoatQuantity</t>
  </si>
  <si>
    <t>Gelling</t>
  </si>
  <si>
    <t>CandyCost</t>
  </si>
  <si>
    <t>ManufacturePercentage</t>
  </si>
  <si>
    <t>ContioningPercentage</t>
  </si>
  <si>
    <t>ShippingPercentage</t>
  </si>
  <si>
    <t>GeneralPercentage</t>
  </si>
  <si>
    <t>SampleCost</t>
  </si>
  <si>
    <t>BagCost</t>
  </si>
  <si>
    <t>BoxCost</t>
  </si>
  <si>
    <t>CandyReferences</t>
  </si>
  <si>
    <t>candyStock</t>
  </si>
  <si>
    <t>Orders</t>
  </si>
  <si>
    <t>orderState</t>
  </si>
  <si>
    <t>orderDate</t>
  </si>
  <si>
    <t>TrackingNumber</t>
  </si>
  <si>
    <t>ClientName</t>
  </si>
  <si>
    <t>ClientSurname</t>
  </si>
  <si>
    <t>TotalCost</t>
  </si>
  <si>
    <t>FLOAT</t>
  </si>
  <si>
    <t>Candy's name</t>
  </si>
  <si>
    <t>This is a another name to say "box"</t>
  </si>
  <si>
    <t>Box mean "boîte"</t>
  </si>
  <si>
    <t>Bag mean "sachet"</t>
  </si>
  <si>
    <t>Sample mean "échantillon"</t>
  </si>
  <si>
    <t>Order state</t>
  </si>
  <si>
    <t>Date when the orden has been made</t>
  </si>
  <si>
    <t>Name of the Client</t>
  </si>
  <si>
    <t>Last name</t>
  </si>
  <si>
    <t>Quantity of candy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</si>
</sst>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7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6" borderId="5" xfId="0" applyFill="1" applyBorder="1"/>
    <xf numFmtId="0" fontId="0" fillId="6" borderId="8" xfId="0" applyFill="1" applyBorder="1"/>
    <xf numFmtId="0" fontId="0" fillId="6" borderId="4" xfId="0" applyFill="1" applyBorder="1"/>
    <xf numFmtId="0" fontId="0" fillId="2" borderId="0" xfId="0" applyFill="1" applyAlignment="1">
      <alignment horizontal="center"/>
    </xf>
    <xf numFmtId="0" fontId="1" fillId="7" borderId="0" xfId="1"/>
    <xf numFmtId="0" fontId="1" fillId="7" borderId="6" xfId="1" applyBorder="1"/>
    <xf numFmtId="0" fontId="1" fillId="7" borderId="1" xfId="1" applyBorder="1"/>
    <xf numFmtId="0" fontId="0" fillId="0" borderId="0" xfId="0" applyBorder="1"/>
  </cellXfs>
  <cellStyles count="2">
    <cellStyle name="Neutral" xfId="1" builtinId="28"/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EB656-F4E6-4453-84D1-AAA861A8F63C}" name="Table1" displayName="Table1" ref="B1:E86" totalsRowShown="0" headerRowDxfId="7" headerRowBorderDxfId="6" tableBorderDxfId="5" totalsRowBorderDxfId="4">
  <autoFilter ref="B1:E86" xr:uid="{FA32227D-AAE5-455F-AF1D-BD91ED144849}"/>
  <tableColumns count="4">
    <tableColumn id="1" xr3:uid="{56D77576-542D-4923-8694-7E6317560039}" name="Données" dataDxfId="3"/>
    <tableColumn id="2" xr3:uid="{8D9709E4-3870-410D-9851-BDB4861B1628}" name="Nom Symbolique" dataDxfId="2"/>
    <tableColumn id="3" xr3:uid="{93063645-AD93-4CC4-8CFB-EE72CD509DB0}" name="Types de données" dataDxfId="1"/>
    <tableColumn id="4" xr3:uid="{849FE5CA-495D-4925-99DF-207E4C3FD0C0}" name="Descriptio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B22" sqref="B22"/>
    </sheetView>
  </sheetViews>
  <sheetFormatPr defaultColWidth="9.140625" defaultRowHeight="15" x14ac:dyDescent="0.25"/>
  <cols>
    <col min="1" max="1" width="30.85546875" customWidth="1"/>
    <col min="2" max="2" width="32.42578125" customWidth="1"/>
    <col min="3" max="3" width="15.42578125" customWidth="1"/>
    <col min="4" max="4" width="15" customWidth="1"/>
    <col min="5" max="5" width="19.42578125" customWidth="1"/>
  </cols>
  <sheetData>
    <row r="1" spans="1:5" x14ac:dyDescent="0.25">
      <c r="A1" s="9" t="s">
        <v>33</v>
      </c>
      <c r="B1" s="9" t="s">
        <v>25</v>
      </c>
      <c r="C1" s="9" t="s">
        <v>34</v>
      </c>
      <c r="D1" s="9" t="s">
        <v>36</v>
      </c>
      <c r="E1" s="9" t="s">
        <v>39</v>
      </c>
    </row>
    <row r="3" spans="1:5" x14ac:dyDescent="0.25">
      <c r="A3" t="s">
        <v>0</v>
      </c>
      <c r="B3" s="1" t="s">
        <v>26</v>
      </c>
      <c r="C3" s="1" t="s">
        <v>35</v>
      </c>
      <c r="D3" s="1" t="s">
        <v>37</v>
      </c>
      <c r="E3" s="1" t="s">
        <v>40</v>
      </c>
    </row>
    <row r="4" spans="1:5" x14ac:dyDescent="0.25">
      <c r="A4" t="s">
        <v>1</v>
      </c>
      <c r="B4" s="1" t="s">
        <v>27</v>
      </c>
      <c r="C4" s="1" t="s">
        <v>47</v>
      </c>
      <c r="D4" s="1" t="s">
        <v>38</v>
      </c>
      <c r="E4" s="1" t="s">
        <v>41</v>
      </c>
    </row>
    <row r="5" spans="1:5" x14ac:dyDescent="0.25">
      <c r="A5" t="s">
        <v>2</v>
      </c>
      <c r="B5" s="1" t="s">
        <v>28</v>
      </c>
      <c r="C5" s="1" t="s">
        <v>48</v>
      </c>
      <c r="D5" s="1"/>
      <c r="E5" s="1" t="s">
        <v>42</v>
      </c>
    </row>
    <row r="6" spans="1:5" x14ac:dyDescent="0.25">
      <c r="A6" t="s">
        <v>3</v>
      </c>
      <c r="B6" s="1" t="s">
        <v>29</v>
      </c>
      <c r="C6" s="1"/>
      <c r="D6" s="1"/>
      <c r="E6" s="1"/>
    </row>
    <row r="7" spans="1:5" x14ac:dyDescent="0.25">
      <c r="A7" t="s">
        <v>4</v>
      </c>
      <c r="B7" s="1" t="s">
        <v>30</v>
      </c>
      <c r="C7" s="1"/>
      <c r="D7" s="1"/>
      <c r="E7" s="1"/>
    </row>
    <row r="8" spans="1:5" x14ac:dyDescent="0.25">
      <c r="A8" t="s">
        <v>5</v>
      </c>
      <c r="B8" s="1" t="s">
        <v>31</v>
      </c>
      <c r="C8" s="1"/>
      <c r="D8" s="1"/>
      <c r="E8" s="1"/>
    </row>
    <row r="9" spans="1:5" x14ac:dyDescent="0.25">
      <c r="A9" t="s">
        <v>6</v>
      </c>
      <c r="B9" s="1" t="s">
        <v>32</v>
      </c>
      <c r="C9" s="1"/>
      <c r="D9" s="1"/>
      <c r="E9" s="1"/>
    </row>
    <row r="10" spans="1:5" x14ac:dyDescent="0.25">
      <c r="A10" t="s">
        <v>7</v>
      </c>
      <c r="B10" s="1" t="s">
        <v>45</v>
      </c>
      <c r="C10" s="1"/>
      <c r="D10" s="1"/>
      <c r="E10" s="1"/>
    </row>
    <row r="11" spans="1:5" x14ac:dyDescent="0.25">
      <c r="A11" t="s">
        <v>8</v>
      </c>
    </row>
    <row r="12" spans="1:5" x14ac:dyDescent="0.25">
      <c r="A12" t="s">
        <v>9</v>
      </c>
    </row>
    <row r="13" spans="1:5" x14ac:dyDescent="0.25">
      <c r="A13" t="s">
        <v>10</v>
      </c>
    </row>
    <row r="14" spans="1:5" x14ac:dyDescent="0.25">
      <c r="A14" t="s">
        <v>11</v>
      </c>
    </row>
    <row r="15" spans="1:5" x14ac:dyDescent="0.25">
      <c r="A15" t="s">
        <v>12</v>
      </c>
    </row>
    <row r="16" spans="1:5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43</v>
      </c>
    </row>
    <row r="29" spans="1:1" x14ac:dyDescent="0.25">
      <c r="A29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workbookViewId="0">
      <selection activeCell="C20" sqref="C20"/>
    </sheetView>
  </sheetViews>
  <sheetFormatPr defaultColWidth="9.140625" defaultRowHeight="15" x14ac:dyDescent="0.25"/>
  <cols>
    <col min="1" max="1" width="21.5703125" style="1" bestFit="1" customWidth="1"/>
    <col min="2" max="2" width="25.140625" customWidth="1"/>
    <col min="3" max="3" width="27.7109375" customWidth="1"/>
    <col min="4" max="4" width="27.85546875" customWidth="1"/>
    <col min="5" max="5" width="16.85546875" customWidth="1"/>
    <col min="6" max="6" width="24.140625" customWidth="1"/>
    <col min="7" max="7" width="11.140625" bestFit="1" customWidth="1"/>
    <col min="8" max="8" width="10.140625" customWidth="1"/>
    <col min="9" max="10" width="11.140625" customWidth="1"/>
  </cols>
  <sheetData>
    <row r="1" spans="1:7" x14ac:dyDescent="0.25">
      <c r="A1" s="20" t="s">
        <v>54</v>
      </c>
      <c r="B1" s="20"/>
      <c r="C1" s="20"/>
      <c r="D1" s="20"/>
      <c r="F1" s="3" t="s">
        <v>57</v>
      </c>
      <c r="G1" s="3" t="s">
        <v>58</v>
      </c>
    </row>
    <row r="2" spans="1:7" x14ac:dyDescent="0.25">
      <c r="A2" s="2" t="s">
        <v>46</v>
      </c>
      <c r="B2" s="2" t="s">
        <v>34</v>
      </c>
      <c r="C2" s="2" t="s">
        <v>50</v>
      </c>
      <c r="D2" s="2" t="s">
        <v>52</v>
      </c>
      <c r="F2" s="1" t="s">
        <v>40</v>
      </c>
      <c r="G2" s="1">
        <v>10</v>
      </c>
    </row>
    <row r="3" spans="1:7" x14ac:dyDescent="0.25">
      <c r="F3" s="1" t="s">
        <v>41</v>
      </c>
      <c r="G3" s="1">
        <v>25</v>
      </c>
    </row>
    <row r="4" spans="1:7" x14ac:dyDescent="0.25">
      <c r="A4" s="1">
        <v>1</v>
      </c>
      <c r="B4" s="1" t="s">
        <v>35</v>
      </c>
      <c r="C4" s="1">
        <v>750</v>
      </c>
      <c r="D4" s="1">
        <v>25</v>
      </c>
      <c r="F4" s="1" t="s">
        <v>42</v>
      </c>
      <c r="G4" s="1">
        <v>3</v>
      </c>
    </row>
    <row r="5" spans="1:7" x14ac:dyDescent="0.25">
      <c r="A5" s="1">
        <v>2</v>
      </c>
      <c r="B5" s="1" t="s">
        <v>47</v>
      </c>
      <c r="C5" s="1">
        <v>1230</v>
      </c>
      <c r="D5" s="1">
        <v>45</v>
      </c>
    </row>
    <row r="6" spans="1:7" x14ac:dyDescent="0.25">
      <c r="A6" s="1">
        <v>3</v>
      </c>
      <c r="B6" s="1" t="s">
        <v>48</v>
      </c>
      <c r="C6" s="1">
        <v>625</v>
      </c>
      <c r="D6" s="1">
        <v>25</v>
      </c>
    </row>
    <row r="7" spans="1:7" x14ac:dyDescent="0.25">
      <c r="A7" s="1">
        <v>4</v>
      </c>
      <c r="B7" s="1" t="s">
        <v>49</v>
      </c>
      <c r="C7" s="1" t="s">
        <v>51</v>
      </c>
      <c r="D7" s="1" t="s">
        <v>53</v>
      </c>
    </row>
    <row r="10" spans="1:7" x14ac:dyDescent="0.25">
      <c r="A10" s="20" t="s">
        <v>39</v>
      </c>
      <c r="B10" s="20"/>
      <c r="C10" s="20"/>
      <c r="D10" s="20"/>
      <c r="F10" s="5" t="s">
        <v>59</v>
      </c>
      <c r="G10" s="5" t="s">
        <v>58</v>
      </c>
    </row>
    <row r="11" spans="1:7" x14ac:dyDescent="0.25">
      <c r="A11" s="2" t="s">
        <v>46</v>
      </c>
      <c r="B11" s="2" t="s">
        <v>55</v>
      </c>
      <c r="C11" s="2" t="s">
        <v>50</v>
      </c>
      <c r="D11" s="2" t="s">
        <v>52</v>
      </c>
      <c r="F11" s="1" t="s">
        <v>40</v>
      </c>
      <c r="G11" s="1">
        <v>20</v>
      </c>
    </row>
    <row r="12" spans="1:7" x14ac:dyDescent="0.25">
      <c r="F12" s="1" t="s">
        <v>41</v>
      </c>
      <c r="G12" s="1">
        <v>10</v>
      </c>
    </row>
    <row r="13" spans="1:7" x14ac:dyDescent="0.25">
      <c r="A13" s="1">
        <v>1</v>
      </c>
      <c r="B13" s="1" t="s">
        <v>40</v>
      </c>
      <c r="C13" s="1">
        <v>500</v>
      </c>
      <c r="D13" s="1">
        <v>15</v>
      </c>
      <c r="F13" s="1" t="s">
        <v>42</v>
      </c>
      <c r="G13" s="1">
        <v>200</v>
      </c>
    </row>
    <row r="14" spans="1:7" x14ac:dyDescent="0.25">
      <c r="A14" s="1">
        <v>2</v>
      </c>
      <c r="B14" s="1" t="s">
        <v>40</v>
      </c>
      <c r="C14" s="1">
        <v>500</v>
      </c>
      <c r="D14" s="1">
        <v>15</v>
      </c>
    </row>
    <row r="15" spans="1:7" x14ac:dyDescent="0.25">
      <c r="A15" s="1">
        <v>3</v>
      </c>
      <c r="B15" s="1" t="s">
        <v>40</v>
      </c>
      <c r="C15" s="1">
        <v>750</v>
      </c>
      <c r="D15" s="1">
        <v>25</v>
      </c>
    </row>
    <row r="16" spans="1:7" x14ac:dyDescent="0.25">
      <c r="A16" s="1">
        <v>4</v>
      </c>
      <c r="B16" s="1" t="s">
        <v>41</v>
      </c>
      <c r="C16" s="1">
        <v>200</v>
      </c>
      <c r="D16" s="1">
        <v>10</v>
      </c>
      <c r="F16" s="3" t="s">
        <v>60</v>
      </c>
      <c r="G16" s="3" t="s">
        <v>61</v>
      </c>
    </row>
    <row r="17" spans="1:7" x14ac:dyDescent="0.25">
      <c r="A17" s="1">
        <v>5</v>
      </c>
      <c r="B17" s="1" t="s">
        <v>41</v>
      </c>
      <c r="C17" s="1">
        <v>200</v>
      </c>
      <c r="D17" s="1">
        <v>10</v>
      </c>
      <c r="F17" s="1" t="s">
        <v>100</v>
      </c>
      <c r="G17" s="1">
        <v>40</v>
      </c>
    </row>
    <row r="18" spans="1:7" x14ac:dyDescent="0.25">
      <c r="A18" s="1">
        <v>6</v>
      </c>
      <c r="B18" s="1" t="s">
        <v>56</v>
      </c>
      <c r="C18" s="1">
        <v>150</v>
      </c>
      <c r="D18" s="1">
        <v>15</v>
      </c>
      <c r="F18" s="1" t="s">
        <v>63</v>
      </c>
      <c r="G18" s="1">
        <v>30</v>
      </c>
    </row>
    <row r="19" spans="1:7" x14ac:dyDescent="0.25">
      <c r="F19" s="1" t="s">
        <v>62</v>
      </c>
      <c r="G19" s="1">
        <v>20</v>
      </c>
    </row>
    <row r="24" spans="1:7" x14ac:dyDescent="0.25">
      <c r="A24" s="3" t="s">
        <v>102</v>
      </c>
      <c r="B24" s="3" t="s">
        <v>106</v>
      </c>
      <c r="C24" s="3" t="s">
        <v>105</v>
      </c>
      <c r="D24" s="3" t="s">
        <v>103</v>
      </c>
      <c r="E24" s="3" t="s">
        <v>104</v>
      </c>
    </row>
    <row r="25" spans="1:7" x14ac:dyDescent="0.25">
      <c r="A25" s="8" t="s">
        <v>0</v>
      </c>
      <c r="B25" s="7">
        <v>0.1</v>
      </c>
      <c r="C25" s="7">
        <v>0.1</v>
      </c>
      <c r="D25" s="7">
        <v>0.11</v>
      </c>
      <c r="E25" s="7">
        <v>0.13</v>
      </c>
    </row>
    <row r="26" spans="1:7" x14ac:dyDescent="0.25">
      <c r="A26" s="8" t="s">
        <v>1</v>
      </c>
      <c r="B26" s="7">
        <v>0.15</v>
      </c>
      <c r="C26" s="7">
        <v>0.14000000000000001</v>
      </c>
      <c r="D26" s="7">
        <v>0.19</v>
      </c>
      <c r="E26" s="7">
        <v>0.1</v>
      </c>
    </row>
    <row r="27" spans="1:7" x14ac:dyDescent="0.25">
      <c r="A27" s="8" t="s">
        <v>2</v>
      </c>
      <c r="B27" s="7">
        <v>0.13</v>
      </c>
      <c r="C27" s="7">
        <v>0.14000000000000001</v>
      </c>
      <c r="D27" s="7">
        <v>0.15</v>
      </c>
      <c r="E27" s="7">
        <v>0.09</v>
      </c>
    </row>
    <row r="28" spans="1:7" x14ac:dyDescent="0.25">
      <c r="A28" s="8" t="s">
        <v>3</v>
      </c>
      <c r="B28" s="7">
        <v>0.09</v>
      </c>
      <c r="C28" s="7">
        <v>0.16</v>
      </c>
      <c r="D28" s="7">
        <v>0.2</v>
      </c>
      <c r="E28" s="7">
        <v>0.09</v>
      </c>
    </row>
    <row r="29" spans="1:7" x14ac:dyDescent="0.25">
      <c r="A29" s="8" t="s">
        <v>4</v>
      </c>
      <c r="B29" s="7">
        <v>0.15</v>
      </c>
      <c r="C29" s="7">
        <v>0.08</v>
      </c>
      <c r="D29" s="7">
        <v>0.11</v>
      </c>
      <c r="E29" s="7">
        <v>0.16</v>
      </c>
    </row>
    <row r="30" spans="1:7" x14ac:dyDescent="0.25">
      <c r="A30" s="8" t="s">
        <v>5</v>
      </c>
      <c r="B30" s="7">
        <v>0.16</v>
      </c>
      <c r="C30" s="7">
        <v>0.09</v>
      </c>
      <c r="D30" s="7">
        <v>0.2</v>
      </c>
      <c r="E30" s="7">
        <v>0.13</v>
      </c>
    </row>
    <row r="31" spans="1:7" x14ac:dyDescent="0.25">
      <c r="A31" s="8" t="s">
        <v>6</v>
      </c>
      <c r="B31" s="7">
        <v>0.08</v>
      </c>
      <c r="C31" s="7">
        <v>0.08</v>
      </c>
      <c r="D31" s="7">
        <v>0.11</v>
      </c>
      <c r="E31" s="7">
        <v>0.1</v>
      </c>
    </row>
    <row r="32" spans="1:7" x14ac:dyDescent="0.25">
      <c r="A32" s="8" t="s">
        <v>7</v>
      </c>
      <c r="B32" s="7">
        <v>0.12</v>
      </c>
      <c r="C32" s="7">
        <v>0.19</v>
      </c>
      <c r="D32" s="7">
        <v>0.16</v>
      </c>
      <c r="E32" s="7">
        <v>0.08</v>
      </c>
    </row>
    <row r="33" spans="1:5" x14ac:dyDescent="0.25">
      <c r="A33" s="8" t="s">
        <v>8</v>
      </c>
      <c r="B33" s="7">
        <v>0.18</v>
      </c>
      <c r="C33" s="7">
        <v>0.13</v>
      </c>
      <c r="D33" s="7">
        <v>0.16</v>
      </c>
      <c r="E33" s="7">
        <v>0.13</v>
      </c>
    </row>
    <row r="34" spans="1:5" x14ac:dyDescent="0.25">
      <c r="A34" s="8" t="s">
        <v>9</v>
      </c>
      <c r="B34" s="7">
        <v>0.11</v>
      </c>
      <c r="C34" s="7">
        <v>0.16</v>
      </c>
      <c r="D34" s="7">
        <v>0.17</v>
      </c>
      <c r="E34" s="7">
        <v>0.16</v>
      </c>
    </row>
    <row r="35" spans="1:5" x14ac:dyDescent="0.25">
      <c r="A35" s="8" t="s">
        <v>10</v>
      </c>
      <c r="B35" s="7">
        <v>0.2</v>
      </c>
      <c r="C35" s="7">
        <v>0.09</v>
      </c>
      <c r="D35" s="7">
        <v>0.12</v>
      </c>
      <c r="E35" s="7">
        <v>0.15</v>
      </c>
    </row>
    <row r="36" spans="1:5" x14ac:dyDescent="0.25">
      <c r="A36" s="8" t="s">
        <v>11</v>
      </c>
      <c r="B36" s="7">
        <v>0.16</v>
      </c>
      <c r="C36" s="7">
        <v>0.12</v>
      </c>
      <c r="D36" s="7">
        <v>0.14000000000000001</v>
      </c>
      <c r="E36" s="7">
        <v>0.18</v>
      </c>
    </row>
    <row r="37" spans="1:5" x14ac:dyDescent="0.25">
      <c r="A37" s="8" t="s">
        <v>12</v>
      </c>
      <c r="B37" s="7">
        <v>0.13</v>
      </c>
      <c r="C37" s="7">
        <v>0.15</v>
      </c>
      <c r="D37" s="7">
        <v>0.14000000000000001</v>
      </c>
      <c r="E37" s="7">
        <v>0.11</v>
      </c>
    </row>
    <row r="38" spans="1:5" x14ac:dyDescent="0.25">
      <c r="A38" s="8" t="s">
        <v>13</v>
      </c>
      <c r="B38" s="7">
        <v>0.08</v>
      </c>
      <c r="C38" s="7">
        <v>0.15</v>
      </c>
      <c r="D38" s="7">
        <v>0.13</v>
      </c>
      <c r="E38" s="7">
        <v>0.14000000000000001</v>
      </c>
    </row>
    <row r="39" spans="1:5" x14ac:dyDescent="0.25">
      <c r="A39" s="8" t="s">
        <v>14</v>
      </c>
      <c r="B39" s="7">
        <v>0.14000000000000001</v>
      </c>
      <c r="C39" s="7">
        <v>0.09</v>
      </c>
      <c r="D39" s="7">
        <v>0.18</v>
      </c>
      <c r="E39" s="7">
        <v>0.15</v>
      </c>
    </row>
    <row r="40" spans="1:5" x14ac:dyDescent="0.25">
      <c r="A40" s="8" t="s">
        <v>15</v>
      </c>
      <c r="B40" s="7">
        <v>0.19</v>
      </c>
      <c r="C40" s="7">
        <v>0.14000000000000001</v>
      </c>
      <c r="D40" s="7">
        <v>0.2</v>
      </c>
      <c r="E40" s="7">
        <v>0.17</v>
      </c>
    </row>
    <row r="41" spans="1:5" x14ac:dyDescent="0.25">
      <c r="A41" s="8" t="s">
        <v>16</v>
      </c>
      <c r="B41" s="7">
        <v>0.14000000000000001</v>
      </c>
      <c r="C41" s="7">
        <v>0.19</v>
      </c>
      <c r="D41" s="7">
        <v>0.12</v>
      </c>
      <c r="E41" s="7">
        <v>0.13</v>
      </c>
    </row>
    <row r="42" spans="1:5" x14ac:dyDescent="0.25">
      <c r="A42" s="8" t="s">
        <v>17</v>
      </c>
      <c r="B42" s="7">
        <v>0.12</v>
      </c>
      <c r="C42" s="7">
        <v>0.16</v>
      </c>
      <c r="D42" s="7">
        <v>0.12</v>
      </c>
      <c r="E42" s="7">
        <v>0.14000000000000001</v>
      </c>
    </row>
    <row r="43" spans="1:5" x14ac:dyDescent="0.25">
      <c r="A43" s="8" t="s">
        <v>18</v>
      </c>
      <c r="B43" s="7">
        <v>0.11</v>
      </c>
      <c r="C43" s="7">
        <v>0.11</v>
      </c>
      <c r="D43" s="7">
        <v>0.14000000000000001</v>
      </c>
      <c r="E43" s="7">
        <v>0.19</v>
      </c>
    </row>
    <row r="44" spans="1:5" x14ac:dyDescent="0.25">
      <c r="A44" s="8" t="s">
        <v>19</v>
      </c>
      <c r="B44" s="7">
        <v>0.19</v>
      </c>
      <c r="C44" s="7">
        <v>0.14000000000000001</v>
      </c>
      <c r="D44" s="7">
        <v>0.08</v>
      </c>
      <c r="E44" s="7">
        <v>0.11</v>
      </c>
    </row>
    <row r="45" spans="1:5" x14ac:dyDescent="0.25">
      <c r="A45" s="8" t="s">
        <v>20</v>
      </c>
      <c r="B45" s="7">
        <v>0.12</v>
      </c>
      <c r="C45" s="7">
        <v>0.08</v>
      </c>
      <c r="D45" s="7">
        <v>0.12</v>
      </c>
      <c r="E45" s="7">
        <v>0.16</v>
      </c>
    </row>
    <row r="46" spans="1:5" x14ac:dyDescent="0.25">
      <c r="A46" s="8" t="s">
        <v>21</v>
      </c>
      <c r="B46" s="7">
        <v>0.12</v>
      </c>
      <c r="C46" s="7">
        <v>0.2</v>
      </c>
      <c r="D46" s="7">
        <v>0.08</v>
      </c>
      <c r="E46" s="7">
        <v>0.18</v>
      </c>
    </row>
    <row r="47" spans="1:5" x14ac:dyDescent="0.25">
      <c r="A47" s="8" t="s">
        <v>22</v>
      </c>
      <c r="B47" s="7">
        <v>0.16</v>
      </c>
      <c r="C47" s="7">
        <v>0.11</v>
      </c>
      <c r="D47" s="7">
        <v>0.13</v>
      </c>
      <c r="E47" s="7">
        <v>0.11</v>
      </c>
    </row>
    <row r="48" spans="1:5" x14ac:dyDescent="0.25">
      <c r="A48" s="8" t="s">
        <v>23</v>
      </c>
      <c r="B48" s="7">
        <v>0.11</v>
      </c>
      <c r="C48" s="7">
        <v>0.15</v>
      </c>
      <c r="D48" s="7">
        <v>0.1</v>
      </c>
      <c r="E48" s="7">
        <v>0.08</v>
      </c>
    </row>
    <row r="49" spans="1:10" x14ac:dyDescent="0.25">
      <c r="A49" s="8" t="s">
        <v>24</v>
      </c>
      <c r="B49" s="7">
        <v>0.09</v>
      </c>
      <c r="C49" s="7">
        <v>0.14000000000000001</v>
      </c>
      <c r="D49" s="7">
        <v>0.15</v>
      </c>
      <c r="E49" s="7">
        <v>0.14000000000000001</v>
      </c>
    </row>
    <row r="50" spans="1:10" x14ac:dyDescent="0.25">
      <c r="A50" s="8" t="s">
        <v>43</v>
      </c>
      <c r="B50" s="7">
        <v>0.15</v>
      </c>
      <c r="C50" s="7">
        <v>0.09</v>
      </c>
      <c r="D50" s="7">
        <v>0.17</v>
      </c>
      <c r="E50" s="7">
        <v>0.2</v>
      </c>
    </row>
    <row r="51" spans="1:10" x14ac:dyDescent="0.25">
      <c r="A51" s="8" t="s">
        <v>44</v>
      </c>
      <c r="B51" s="7">
        <v>0.08</v>
      </c>
      <c r="C51" s="7">
        <v>0.11</v>
      </c>
      <c r="D51" s="7">
        <v>0.11</v>
      </c>
      <c r="E51" s="7">
        <v>0.19</v>
      </c>
    </row>
    <row r="57" spans="1:10" x14ac:dyDescent="0.25">
      <c r="A57" s="20" t="s">
        <v>108</v>
      </c>
      <c r="B57" s="20"/>
      <c r="C57" s="20"/>
      <c r="H57" s="20" t="s">
        <v>109</v>
      </c>
      <c r="I57" s="20"/>
      <c r="J57" s="20"/>
    </row>
    <row r="58" spans="1:10" x14ac:dyDescent="0.25">
      <c r="A58" s="9" t="s">
        <v>102</v>
      </c>
      <c r="B58" s="9" t="s">
        <v>107</v>
      </c>
      <c r="C58" s="9" t="s">
        <v>111</v>
      </c>
      <c r="D58" s="9" t="s">
        <v>112</v>
      </c>
      <c r="E58" s="9" t="s">
        <v>113</v>
      </c>
      <c r="F58" s="9" t="s">
        <v>114</v>
      </c>
      <c r="H58" s="9" t="s">
        <v>40</v>
      </c>
      <c r="I58" s="9" t="s">
        <v>41</v>
      </c>
      <c r="J58" s="9" t="s">
        <v>56</v>
      </c>
    </row>
    <row r="59" spans="1:10" x14ac:dyDescent="0.25">
      <c r="A59" s="8" t="s">
        <v>0</v>
      </c>
      <c r="B59" s="4">
        <v>6</v>
      </c>
      <c r="C59" s="4">
        <v>7</v>
      </c>
      <c r="D59" s="4">
        <v>7</v>
      </c>
      <c r="E59" s="4">
        <v>7</v>
      </c>
      <c r="F59" s="4">
        <v>1</v>
      </c>
      <c r="H59" s="1">
        <v>2.31</v>
      </c>
      <c r="I59" s="6">
        <f>H59*1.48</f>
        <v>3.4188000000000001</v>
      </c>
      <c r="J59" s="6">
        <f>H59/10</f>
        <v>0.23100000000000001</v>
      </c>
    </row>
    <row r="60" spans="1:10" x14ac:dyDescent="0.25">
      <c r="A60" s="8" t="s">
        <v>1</v>
      </c>
      <c r="B60" s="4">
        <v>10</v>
      </c>
      <c r="C60" s="4">
        <v>9</v>
      </c>
      <c r="D60" s="4">
        <v>7</v>
      </c>
      <c r="E60" s="4">
        <v>1</v>
      </c>
      <c r="F60" s="4">
        <v>10</v>
      </c>
      <c r="H60" s="1">
        <v>2.99</v>
      </c>
      <c r="I60" s="6">
        <f t="shared" ref="I60:I85" si="0">H60*1.48</f>
        <v>4.4252000000000002</v>
      </c>
      <c r="J60" s="6">
        <f t="shared" ref="J60:J85" si="1">H60/10</f>
        <v>0.29900000000000004</v>
      </c>
    </row>
    <row r="61" spans="1:10" x14ac:dyDescent="0.25">
      <c r="A61" s="8" t="s">
        <v>2</v>
      </c>
      <c r="B61" s="4">
        <v>3</v>
      </c>
      <c r="C61" s="4">
        <v>1</v>
      </c>
      <c r="D61" s="4">
        <v>4</v>
      </c>
      <c r="E61" s="4">
        <v>4</v>
      </c>
      <c r="F61" s="4">
        <v>10</v>
      </c>
      <c r="H61" s="1">
        <v>3.94</v>
      </c>
      <c r="I61" s="6">
        <f t="shared" si="0"/>
        <v>5.8311999999999999</v>
      </c>
      <c r="J61" s="6">
        <f t="shared" si="1"/>
        <v>0.39400000000000002</v>
      </c>
    </row>
    <row r="62" spans="1:10" x14ac:dyDescent="0.25">
      <c r="A62" s="8" t="s">
        <v>3</v>
      </c>
      <c r="B62" s="4">
        <v>6</v>
      </c>
      <c r="C62" s="4">
        <v>5</v>
      </c>
      <c r="D62" s="4">
        <v>7</v>
      </c>
      <c r="E62" s="4">
        <v>8</v>
      </c>
      <c r="F62" s="4">
        <v>7</v>
      </c>
      <c r="H62" s="1">
        <v>2.75</v>
      </c>
      <c r="I62" s="6">
        <f t="shared" si="0"/>
        <v>4.07</v>
      </c>
      <c r="J62" s="6">
        <f t="shared" si="1"/>
        <v>0.27500000000000002</v>
      </c>
    </row>
    <row r="63" spans="1:10" x14ac:dyDescent="0.25">
      <c r="A63" s="8" t="s">
        <v>4</v>
      </c>
      <c r="B63" s="4">
        <v>4</v>
      </c>
      <c r="C63" s="4">
        <v>10</v>
      </c>
      <c r="D63" s="4">
        <v>9</v>
      </c>
      <c r="E63" s="4">
        <v>7</v>
      </c>
      <c r="F63" s="4">
        <v>2</v>
      </c>
      <c r="H63" s="1">
        <v>3.84</v>
      </c>
      <c r="I63" s="6">
        <f t="shared" si="0"/>
        <v>5.6831999999999994</v>
      </c>
      <c r="J63" s="6">
        <f t="shared" si="1"/>
        <v>0.38400000000000001</v>
      </c>
    </row>
    <row r="64" spans="1:10" x14ac:dyDescent="0.25">
      <c r="A64" s="8" t="s">
        <v>5</v>
      </c>
      <c r="B64" s="4">
        <v>9</v>
      </c>
      <c r="C64" s="4">
        <v>7</v>
      </c>
      <c r="D64" s="4">
        <v>1</v>
      </c>
      <c r="E64" s="4">
        <v>2</v>
      </c>
      <c r="F64" s="4">
        <v>8</v>
      </c>
      <c r="H64" s="1">
        <v>3.08</v>
      </c>
      <c r="I64" s="6">
        <f t="shared" si="0"/>
        <v>4.5583999999999998</v>
      </c>
      <c r="J64" s="6">
        <f t="shared" si="1"/>
        <v>0.308</v>
      </c>
    </row>
    <row r="65" spans="1:10" x14ac:dyDescent="0.25">
      <c r="A65" s="8" t="s">
        <v>6</v>
      </c>
      <c r="B65" s="4">
        <v>3</v>
      </c>
      <c r="C65" s="4">
        <v>8</v>
      </c>
      <c r="D65" s="4">
        <v>9</v>
      </c>
      <c r="E65" s="4">
        <v>2</v>
      </c>
      <c r="F65" s="4">
        <v>2</v>
      </c>
      <c r="H65" s="1">
        <v>2.93</v>
      </c>
      <c r="I65" s="6">
        <f t="shared" si="0"/>
        <v>4.3364000000000003</v>
      </c>
      <c r="J65" s="6">
        <f t="shared" si="1"/>
        <v>0.29300000000000004</v>
      </c>
    </row>
    <row r="66" spans="1:10" x14ac:dyDescent="0.25">
      <c r="A66" s="8" t="s">
        <v>7</v>
      </c>
      <c r="B66" s="4">
        <v>4</v>
      </c>
      <c r="C66" s="4">
        <v>8</v>
      </c>
      <c r="D66" s="4">
        <v>7</v>
      </c>
      <c r="E66" s="4">
        <v>6</v>
      </c>
      <c r="F66" s="4">
        <v>8</v>
      </c>
      <c r="H66" s="1">
        <v>2.11</v>
      </c>
      <c r="I66" s="6">
        <f t="shared" si="0"/>
        <v>3.1227999999999998</v>
      </c>
      <c r="J66" s="6">
        <f t="shared" si="1"/>
        <v>0.21099999999999999</v>
      </c>
    </row>
    <row r="67" spans="1:10" x14ac:dyDescent="0.25">
      <c r="A67" s="8" t="s">
        <v>8</v>
      </c>
      <c r="B67" s="4">
        <v>8</v>
      </c>
      <c r="C67" s="4">
        <v>5</v>
      </c>
      <c r="D67" s="4">
        <v>6</v>
      </c>
      <c r="E67" s="4">
        <v>8</v>
      </c>
      <c r="F67" s="4">
        <v>9</v>
      </c>
      <c r="H67" s="1">
        <v>2.37</v>
      </c>
      <c r="I67" s="6">
        <f t="shared" si="0"/>
        <v>3.5076000000000001</v>
      </c>
      <c r="J67" s="6">
        <f t="shared" si="1"/>
        <v>0.23700000000000002</v>
      </c>
    </row>
    <row r="68" spans="1:10" x14ac:dyDescent="0.25">
      <c r="A68" s="8" t="s">
        <v>9</v>
      </c>
      <c r="B68" s="4">
        <v>7</v>
      </c>
      <c r="C68" s="4">
        <v>4</v>
      </c>
      <c r="D68" s="4">
        <v>1</v>
      </c>
      <c r="E68" s="4">
        <v>9</v>
      </c>
      <c r="F68" s="4">
        <v>8</v>
      </c>
      <c r="H68" s="1">
        <v>3.66</v>
      </c>
      <c r="I68" s="6">
        <f t="shared" si="0"/>
        <v>5.4168000000000003</v>
      </c>
      <c r="J68" s="6">
        <f t="shared" si="1"/>
        <v>0.36599999999999999</v>
      </c>
    </row>
    <row r="69" spans="1:10" x14ac:dyDescent="0.25">
      <c r="A69" s="8" t="s">
        <v>10</v>
      </c>
      <c r="B69" s="4">
        <v>5</v>
      </c>
      <c r="C69" s="4">
        <v>8</v>
      </c>
      <c r="D69" s="4">
        <v>6</v>
      </c>
      <c r="E69" s="4">
        <v>9</v>
      </c>
      <c r="F69" s="4">
        <v>7</v>
      </c>
      <c r="H69" s="1">
        <v>2.4700000000000002</v>
      </c>
      <c r="I69" s="6">
        <f t="shared" si="0"/>
        <v>3.6556000000000002</v>
      </c>
      <c r="J69" s="6">
        <f t="shared" si="1"/>
        <v>0.24700000000000003</v>
      </c>
    </row>
    <row r="70" spans="1:10" x14ac:dyDescent="0.25">
      <c r="A70" s="8" t="s">
        <v>11</v>
      </c>
      <c r="B70" s="4">
        <v>2</v>
      </c>
      <c r="C70" s="4">
        <v>9</v>
      </c>
      <c r="D70" s="4">
        <v>4</v>
      </c>
      <c r="E70" s="4">
        <v>9</v>
      </c>
      <c r="F70" s="4">
        <v>2</v>
      </c>
      <c r="H70" s="1">
        <v>2.0499999999999998</v>
      </c>
      <c r="I70" s="6">
        <f t="shared" si="0"/>
        <v>3.0339999999999998</v>
      </c>
      <c r="J70" s="6">
        <f t="shared" si="1"/>
        <v>0.20499999999999999</v>
      </c>
    </row>
    <row r="71" spans="1:10" x14ac:dyDescent="0.25">
      <c r="A71" s="8" t="s">
        <v>12</v>
      </c>
      <c r="B71" s="4">
        <v>10</v>
      </c>
      <c r="C71" s="4">
        <v>10</v>
      </c>
      <c r="D71" s="4">
        <v>5</v>
      </c>
      <c r="E71" s="4">
        <v>5</v>
      </c>
      <c r="F71" s="4">
        <v>4</v>
      </c>
      <c r="H71" s="1">
        <v>3.92</v>
      </c>
      <c r="I71" s="6">
        <f t="shared" si="0"/>
        <v>5.8015999999999996</v>
      </c>
      <c r="J71" s="6">
        <f t="shared" si="1"/>
        <v>0.39200000000000002</v>
      </c>
    </row>
    <row r="72" spans="1:10" x14ac:dyDescent="0.25">
      <c r="A72" s="8" t="s">
        <v>13</v>
      </c>
      <c r="B72" s="4">
        <v>3</v>
      </c>
      <c r="C72" s="4">
        <v>5</v>
      </c>
      <c r="D72" s="4">
        <v>4</v>
      </c>
      <c r="E72" s="4">
        <v>3</v>
      </c>
      <c r="F72" s="4">
        <v>3</v>
      </c>
      <c r="H72" s="1">
        <v>2.16</v>
      </c>
      <c r="I72" s="6">
        <f t="shared" si="0"/>
        <v>3.1968000000000001</v>
      </c>
      <c r="J72" s="6">
        <f t="shared" si="1"/>
        <v>0.21600000000000003</v>
      </c>
    </row>
    <row r="73" spans="1:10" x14ac:dyDescent="0.25">
      <c r="A73" s="8" t="s">
        <v>14</v>
      </c>
      <c r="B73" s="4">
        <v>9</v>
      </c>
      <c r="C73" s="4">
        <v>9</v>
      </c>
      <c r="D73" s="4">
        <v>4</v>
      </c>
      <c r="E73" s="4">
        <v>1</v>
      </c>
      <c r="F73" s="4">
        <v>10</v>
      </c>
      <c r="H73" s="1">
        <v>2.4900000000000002</v>
      </c>
      <c r="I73" s="6">
        <f t="shared" si="0"/>
        <v>3.6852000000000005</v>
      </c>
      <c r="J73" s="6">
        <f t="shared" si="1"/>
        <v>0.24900000000000003</v>
      </c>
    </row>
    <row r="74" spans="1:10" x14ac:dyDescent="0.25">
      <c r="A74" s="8" t="s">
        <v>15</v>
      </c>
      <c r="B74" s="4">
        <v>3</v>
      </c>
      <c r="C74" s="4">
        <v>2</v>
      </c>
      <c r="D74" s="4">
        <v>7</v>
      </c>
      <c r="E74" s="4">
        <v>9</v>
      </c>
      <c r="F74" s="4">
        <v>2</v>
      </c>
      <c r="H74" s="1">
        <v>3.47</v>
      </c>
      <c r="I74" s="6">
        <f t="shared" si="0"/>
        <v>5.1356000000000002</v>
      </c>
      <c r="J74" s="6">
        <f t="shared" si="1"/>
        <v>0.34700000000000003</v>
      </c>
    </row>
    <row r="75" spans="1:10" x14ac:dyDescent="0.25">
      <c r="A75" s="8" t="s">
        <v>16</v>
      </c>
      <c r="B75" s="4">
        <v>7</v>
      </c>
      <c r="C75" s="4">
        <v>7</v>
      </c>
      <c r="D75" s="4">
        <v>5</v>
      </c>
      <c r="E75" s="4">
        <v>10</v>
      </c>
      <c r="F75" s="4">
        <v>3</v>
      </c>
      <c r="H75" s="1">
        <v>3.92</v>
      </c>
      <c r="I75" s="6">
        <f t="shared" si="0"/>
        <v>5.8015999999999996</v>
      </c>
      <c r="J75" s="6">
        <f t="shared" si="1"/>
        <v>0.39200000000000002</v>
      </c>
    </row>
    <row r="76" spans="1:10" x14ac:dyDescent="0.25">
      <c r="A76" s="8" t="s">
        <v>17</v>
      </c>
      <c r="B76" s="4">
        <v>7</v>
      </c>
      <c r="C76" s="4">
        <v>3</v>
      </c>
      <c r="D76" s="4">
        <v>9</v>
      </c>
      <c r="E76" s="4">
        <v>9</v>
      </c>
      <c r="F76" s="4">
        <v>8</v>
      </c>
      <c r="H76" s="1">
        <v>3.17</v>
      </c>
      <c r="I76" s="6">
        <f t="shared" si="0"/>
        <v>4.6916000000000002</v>
      </c>
      <c r="J76" s="6">
        <f t="shared" si="1"/>
        <v>0.317</v>
      </c>
    </row>
    <row r="77" spans="1:10" x14ac:dyDescent="0.25">
      <c r="A77" s="8" t="s">
        <v>18</v>
      </c>
      <c r="B77" s="4">
        <v>5</v>
      </c>
      <c r="C77" s="4">
        <v>3</v>
      </c>
      <c r="D77" s="4">
        <v>2</v>
      </c>
      <c r="E77" s="4">
        <v>4</v>
      </c>
      <c r="F77" s="4">
        <v>3</v>
      </c>
      <c r="H77" s="1">
        <v>2.27</v>
      </c>
      <c r="I77" s="6">
        <f t="shared" si="0"/>
        <v>3.3595999999999999</v>
      </c>
      <c r="J77" s="6">
        <f t="shared" si="1"/>
        <v>0.22700000000000001</v>
      </c>
    </row>
    <row r="78" spans="1:10" x14ac:dyDescent="0.25">
      <c r="A78" s="8" t="s">
        <v>19</v>
      </c>
      <c r="B78" s="4">
        <v>10</v>
      </c>
      <c r="C78" s="4">
        <v>7</v>
      </c>
      <c r="D78" s="4">
        <v>7</v>
      </c>
      <c r="E78" s="4">
        <v>6</v>
      </c>
      <c r="F78" s="4">
        <v>4</v>
      </c>
      <c r="H78" s="1">
        <v>3.25</v>
      </c>
      <c r="I78" s="6">
        <f t="shared" si="0"/>
        <v>4.8099999999999996</v>
      </c>
      <c r="J78" s="6">
        <f t="shared" si="1"/>
        <v>0.32500000000000001</v>
      </c>
    </row>
    <row r="79" spans="1:10" x14ac:dyDescent="0.25">
      <c r="A79" s="8" t="s">
        <v>20</v>
      </c>
      <c r="B79" s="4">
        <v>1</v>
      </c>
      <c r="C79" s="4">
        <v>3</v>
      </c>
      <c r="D79" s="4">
        <v>7</v>
      </c>
      <c r="E79" s="4">
        <v>2</v>
      </c>
      <c r="F79" s="4">
        <v>8</v>
      </c>
      <c r="H79" s="1">
        <v>2.9</v>
      </c>
      <c r="I79" s="6">
        <f t="shared" si="0"/>
        <v>4.2919999999999998</v>
      </c>
      <c r="J79" s="6">
        <f t="shared" si="1"/>
        <v>0.28999999999999998</v>
      </c>
    </row>
    <row r="80" spans="1:10" x14ac:dyDescent="0.25">
      <c r="A80" s="8" t="s">
        <v>21</v>
      </c>
      <c r="B80" s="4">
        <v>9</v>
      </c>
      <c r="C80" s="4">
        <v>4</v>
      </c>
      <c r="D80" s="4">
        <v>3</v>
      </c>
      <c r="E80" s="4">
        <v>10</v>
      </c>
      <c r="F80" s="4">
        <v>8</v>
      </c>
      <c r="H80" s="1">
        <v>2.36</v>
      </c>
      <c r="I80" s="6">
        <f t="shared" si="0"/>
        <v>3.4927999999999999</v>
      </c>
      <c r="J80" s="6">
        <f t="shared" si="1"/>
        <v>0.23599999999999999</v>
      </c>
    </row>
    <row r="81" spans="1:10" x14ac:dyDescent="0.25">
      <c r="A81" s="8" t="s">
        <v>22</v>
      </c>
      <c r="B81" s="4">
        <v>4</v>
      </c>
      <c r="C81" s="4">
        <v>9</v>
      </c>
      <c r="D81" s="4">
        <v>1</v>
      </c>
      <c r="E81" s="4">
        <v>2</v>
      </c>
      <c r="F81" s="4">
        <v>10</v>
      </c>
      <c r="H81" s="1">
        <v>2.04</v>
      </c>
      <c r="I81" s="6">
        <f t="shared" si="0"/>
        <v>3.0192000000000001</v>
      </c>
      <c r="J81" s="6">
        <f t="shared" si="1"/>
        <v>0.20400000000000001</v>
      </c>
    </row>
    <row r="82" spans="1:10" x14ac:dyDescent="0.25">
      <c r="A82" s="8" t="s">
        <v>23</v>
      </c>
      <c r="B82" s="4">
        <v>7</v>
      </c>
      <c r="C82" s="4">
        <v>1</v>
      </c>
      <c r="D82" s="4">
        <v>2</v>
      </c>
      <c r="E82" s="4">
        <v>10</v>
      </c>
      <c r="F82" s="4">
        <v>4</v>
      </c>
      <c r="H82" s="1">
        <v>3.77</v>
      </c>
      <c r="I82" s="6">
        <f t="shared" si="0"/>
        <v>5.5796000000000001</v>
      </c>
      <c r="J82" s="6">
        <f t="shared" si="1"/>
        <v>0.377</v>
      </c>
    </row>
    <row r="83" spans="1:10" x14ac:dyDescent="0.25">
      <c r="A83" s="8" t="s">
        <v>24</v>
      </c>
      <c r="B83" s="4">
        <v>5</v>
      </c>
      <c r="C83" s="4">
        <v>10</v>
      </c>
      <c r="D83" s="4">
        <v>5</v>
      </c>
      <c r="E83" s="4">
        <v>8</v>
      </c>
      <c r="F83" s="4">
        <v>10</v>
      </c>
      <c r="H83" s="1">
        <v>2.74</v>
      </c>
      <c r="I83" s="6">
        <f t="shared" si="0"/>
        <v>4.0552000000000001</v>
      </c>
      <c r="J83" s="6">
        <f t="shared" si="1"/>
        <v>0.27400000000000002</v>
      </c>
    </row>
    <row r="84" spans="1:10" x14ac:dyDescent="0.25">
      <c r="A84" s="8" t="s">
        <v>43</v>
      </c>
      <c r="B84" s="4">
        <v>6</v>
      </c>
      <c r="C84" s="4">
        <v>7</v>
      </c>
      <c r="D84" s="4">
        <v>1</v>
      </c>
      <c r="E84" s="4">
        <v>3</v>
      </c>
      <c r="F84" s="4">
        <v>3</v>
      </c>
      <c r="H84" s="1">
        <v>3.59</v>
      </c>
      <c r="I84" s="6">
        <f t="shared" si="0"/>
        <v>5.3132000000000001</v>
      </c>
      <c r="J84" s="6">
        <f t="shared" si="1"/>
        <v>0.35899999999999999</v>
      </c>
    </row>
    <row r="85" spans="1:10" x14ac:dyDescent="0.25">
      <c r="A85" s="8" t="s">
        <v>44</v>
      </c>
      <c r="B85" s="4">
        <v>2</v>
      </c>
      <c r="C85" s="4">
        <v>3</v>
      </c>
      <c r="D85" s="4">
        <v>3</v>
      </c>
      <c r="E85" s="4">
        <v>9</v>
      </c>
      <c r="F85" s="4">
        <v>6</v>
      </c>
      <c r="H85" s="1">
        <v>3.99</v>
      </c>
      <c r="I85" s="6">
        <f t="shared" si="0"/>
        <v>5.9052000000000007</v>
      </c>
      <c r="J85" s="6">
        <f t="shared" si="1"/>
        <v>0.39900000000000002</v>
      </c>
    </row>
    <row r="89" spans="1:10" x14ac:dyDescent="0.25">
      <c r="A89" s="10" t="s">
        <v>110</v>
      </c>
      <c r="B89" s="10" t="s">
        <v>115</v>
      </c>
      <c r="C89" s="10" t="s">
        <v>116</v>
      </c>
    </row>
    <row r="90" spans="1:10" x14ac:dyDescent="0.25">
      <c r="A90" s="1" t="s">
        <v>107</v>
      </c>
      <c r="B90">
        <v>5</v>
      </c>
      <c r="C90">
        <v>1200</v>
      </c>
    </row>
    <row r="91" spans="1:10" x14ac:dyDescent="0.25">
      <c r="A91" s="1" t="s">
        <v>111</v>
      </c>
      <c r="B91">
        <v>4</v>
      </c>
      <c r="C91">
        <v>1200</v>
      </c>
    </row>
    <row r="92" spans="1:10" x14ac:dyDescent="0.25">
      <c r="A92" s="1" t="s">
        <v>112</v>
      </c>
      <c r="B92">
        <v>4</v>
      </c>
      <c r="C92">
        <v>1200</v>
      </c>
    </row>
    <row r="93" spans="1:10" x14ac:dyDescent="0.25">
      <c r="A93" s="1" t="s">
        <v>113</v>
      </c>
      <c r="B93">
        <v>20</v>
      </c>
      <c r="C93">
        <v>1000</v>
      </c>
    </row>
    <row r="94" spans="1:10" x14ac:dyDescent="0.25">
      <c r="A94" s="1" t="s">
        <v>114</v>
      </c>
      <c r="B94">
        <v>20</v>
      </c>
      <c r="C94">
        <v>1000</v>
      </c>
    </row>
  </sheetData>
  <mergeCells count="4">
    <mergeCell ref="A1:D1"/>
    <mergeCell ref="A10:D10"/>
    <mergeCell ref="A57:C57"/>
    <mergeCell ref="H57:J5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E1" sqref="E1"/>
    </sheetView>
  </sheetViews>
  <sheetFormatPr defaultColWidth="9.140625" defaultRowHeight="15" x14ac:dyDescent="0.25"/>
  <cols>
    <col min="1" max="1" width="19.140625" bestFit="1" customWidth="1"/>
    <col min="2" max="2" width="25.42578125" customWidth="1"/>
    <col min="4" max="4" width="12.140625" customWidth="1"/>
    <col min="5" max="5" width="26.140625" customWidth="1"/>
  </cols>
  <sheetData>
    <row r="1" spans="1:5" x14ac:dyDescent="0.25">
      <c r="A1" s="1" t="s">
        <v>98</v>
      </c>
      <c r="B1" s="1" t="s">
        <v>99</v>
      </c>
      <c r="D1" t="s">
        <v>99</v>
      </c>
      <c r="E1" t="s">
        <v>101</v>
      </c>
    </row>
    <row r="2" spans="1:5" x14ac:dyDescent="0.25">
      <c r="A2" t="s">
        <v>64</v>
      </c>
      <c r="B2" t="s">
        <v>100</v>
      </c>
      <c r="D2" t="s">
        <v>100</v>
      </c>
      <c r="E2">
        <v>33</v>
      </c>
    </row>
    <row r="3" spans="1:5" x14ac:dyDescent="0.25">
      <c r="A3" t="s">
        <v>91</v>
      </c>
      <c r="B3" t="s">
        <v>100</v>
      </c>
      <c r="D3" t="s">
        <v>62</v>
      </c>
      <c r="E3">
        <v>20</v>
      </c>
    </row>
    <row r="4" spans="1:5" x14ac:dyDescent="0.25">
      <c r="A4" t="s">
        <v>65</v>
      </c>
      <c r="B4" t="s">
        <v>100</v>
      </c>
      <c r="D4" t="s">
        <v>63</v>
      </c>
      <c r="E4">
        <v>60</v>
      </c>
    </row>
    <row r="5" spans="1:5" x14ac:dyDescent="0.25">
      <c r="A5" t="s">
        <v>66</v>
      </c>
      <c r="B5" t="s">
        <v>100</v>
      </c>
    </row>
    <row r="6" spans="1:5" x14ac:dyDescent="0.25">
      <c r="A6" t="s">
        <v>67</v>
      </c>
      <c r="B6" t="s">
        <v>100</v>
      </c>
    </row>
    <row r="7" spans="1:5" x14ac:dyDescent="0.25">
      <c r="A7" t="s">
        <v>68</v>
      </c>
      <c r="B7" t="s">
        <v>100</v>
      </c>
    </row>
    <row r="8" spans="1:5" x14ac:dyDescent="0.25">
      <c r="A8" t="s">
        <v>69</v>
      </c>
      <c r="B8" t="s">
        <v>100</v>
      </c>
    </row>
    <row r="9" spans="1:5" x14ac:dyDescent="0.25">
      <c r="A9" t="s">
        <v>70</v>
      </c>
      <c r="B9" t="s">
        <v>100</v>
      </c>
    </row>
    <row r="10" spans="1:5" x14ac:dyDescent="0.25">
      <c r="A10" t="s">
        <v>71</v>
      </c>
      <c r="B10" t="s">
        <v>100</v>
      </c>
    </row>
    <row r="11" spans="1:5" x14ac:dyDescent="0.25">
      <c r="A11" t="s">
        <v>72</v>
      </c>
      <c r="B11" t="s">
        <v>100</v>
      </c>
    </row>
    <row r="12" spans="1:5" x14ac:dyDescent="0.25">
      <c r="A12" t="s">
        <v>73</v>
      </c>
      <c r="B12" t="s">
        <v>100</v>
      </c>
    </row>
    <row r="13" spans="1:5" x14ac:dyDescent="0.25">
      <c r="A13" t="s">
        <v>74</v>
      </c>
      <c r="B13" t="s">
        <v>100</v>
      </c>
    </row>
    <row r="14" spans="1:5" x14ac:dyDescent="0.25">
      <c r="A14" t="s">
        <v>75</v>
      </c>
      <c r="B14" t="s">
        <v>100</v>
      </c>
    </row>
    <row r="15" spans="1:5" x14ac:dyDescent="0.25">
      <c r="A15" t="s">
        <v>76</v>
      </c>
      <c r="B15" t="s">
        <v>100</v>
      </c>
    </row>
    <row r="16" spans="1:5" x14ac:dyDescent="0.25">
      <c r="A16" t="s">
        <v>77</v>
      </c>
      <c r="B16" t="s">
        <v>100</v>
      </c>
    </row>
    <row r="17" spans="1:2" x14ac:dyDescent="0.25">
      <c r="A17" t="s">
        <v>78</v>
      </c>
      <c r="B17" t="s">
        <v>100</v>
      </c>
    </row>
    <row r="18" spans="1:2" x14ac:dyDescent="0.25">
      <c r="A18" t="s">
        <v>79</v>
      </c>
      <c r="B18" t="s">
        <v>100</v>
      </c>
    </row>
    <row r="19" spans="1:2" x14ac:dyDescent="0.25">
      <c r="A19" t="s">
        <v>80</v>
      </c>
      <c r="B19" t="s">
        <v>100</v>
      </c>
    </row>
    <row r="20" spans="1:2" x14ac:dyDescent="0.25">
      <c r="A20" t="s">
        <v>81</v>
      </c>
      <c r="B20" t="s">
        <v>100</v>
      </c>
    </row>
    <row r="21" spans="1:2" x14ac:dyDescent="0.25">
      <c r="A21" t="s">
        <v>82</v>
      </c>
      <c r="B21" t="s">
        <v>100</v>
      </c>
    </row>
    <row r="22" spans="1:2" x14ac:dyDescent="0.25">
      <c r="A22" t="s">
        <v>83</v>
      </c>
      <c r="B22" t="s">
        <v>100</v>
      </c>
    </row>
    <row r="23" spans="1:2" x14ac:dyDescent="0.25">
      <c r="A23" t="s">
        <v>84</v>
      </c>
      <c r="B23" t="s">
        <v>100</v>
      </c>
    </row>
    <row r="24" spans="1:2" x14ac:dyDescent="0.25">
      <c r="A24" t="s">
        <v>85</v>
      </c>
      <c r="B24" t="s">
        <v>100</v>
      </c>
    </row>
    <row r="25" spans="1:2" x14ac:dyDescent="0.25">
      <c r="A25" t="s">
        <v>86</v>
      </c>
      <c r="B25" t="s">
        <v>100</v>
      </c>
    </row>
    <row r="26" spans="1:2" x14ac:dyDescent="0.25">
      <c r="A26" t="s">
        <v>87</v>
      </c>
      <c r="B26" t="s">
        <v>100</v>
      </c>
    </row>
    <row r="27" spans="1:2" x14ac:dyDescent="0.25">
      <c r="A27" t="s">
        <v>88</v>
      </c>
      <c r="B27" t="s">
        <v>100</v>
      </c>
    </row>
    <row r="28" spans="1:2" x14ac:dyDescent="0.25">
      <c r="A28" t="s">
        <v>89</v>
      </c>
      <c r="B28" t="s">
        <v>100</v>
      </c>
    </row>
    <row r="29" spans="1:2" x14ac:dyDescent="0.25">
      <c r="A29" t="s">
        <v>90</v>
      </c>
      <c r="B29" t="s">
        <v>100</v>
      </c>
    </row>
    <row r="30" spans="1:2" x14ac:dyDescent="0.25">
      <c r="A30" t="s">
        <v>92</v>
      </c>
      <c r="B30" t="s">
        <v>62</v>
      </c>
    </row>
    <row r="31" spans="1:2" x14ac:dyDescent="0.25">
      <c r="A31" t="s">
        <v>93</v>
      </c>
      <c r="B31" t="s">
        <v>62</v>
      </c>
    </row>
    <row r="32" spans="1:2" x14ac:dyDescent="0.25">
      <c r="A32" t="s">
        <v>94</v>
      </c>
      <c r="B32" t="s">
        <v>62</v>
      </c>
    </row>
    <row r="33" spans="1:2" x14ac:dyDescent="0.25">
      <c r="A33" t="s">
        <v>95</v>
      </c>
      <c r="B33" t="s">
        <v>63</v>
      </c>
    </row>
    <row r="34" spans="1:2" x14ac:dyDescent="0.25">
      <c r="A34" t="s">
        <v>96</v>
      </c>
      <c r="B34" t="s">
        <v>62</v>
      </c>
    </row>
    <row r="35" spans="1:2" x14ac:dyDescent="0.25">
      <c r="A35" t="s">
        <v>97</v>
      </c>
      <c r="B35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653E-5B09-4FED-A6EC-9132BE60E102}">
  <dimension ref="A1:F171"/>
  <sheetViews>
    <sheetView tabSelected="1" zoomScale="115" zoomScaleNormal="115" workbookViewId="0">
      <selection activeCell="G86" sqref="G86"/>
    </sheetView>
  </sheetViews>
  <sheetFormatPr defaultRowHeight="15" x14ac:dyDescent="0.25"/>
  <cols>
    <col min="2" max="2" width="18.5703125" customWidth="1"/>
    <col min="3" max="3" width="28.42578125" customWidth="1"/>
    <col min="4" max="4" width="19.140625" customWidth="1"/>
    <col min="5" max="5" width="50.28515625" customWidth="1"/>
  </cols>
  <sheetData>
    <row r="1" spans="2:5" x14ac:dyDescent="0.25">
      <c r="B1" s="17" t="s">
        <v>117</v>
      </c>
      <c r="C1" s="18" t="s">
        <v>118</v>
      </c>
      <c r="D1" s="18" t="s">
        <v>175</v>
      </c>
      <c r="E1" s="19" t="s">
        <v>120</v>
      </c>
    </row>
    <row r="2" spans="2:5" hidden="1" x14ac:dyDescent="0.25">
      <c r="B2" s="14" t="s">
        <v>119</v>
      </c>
      <c r="C2" s="13" t="s">
        <v>124</v>
      </c>
      <c r="D2" s="13" t="s">
        <v>176</v>
      </c>
      <c r="E2" s="15" t="s">
        <v>130</v>
      </c>
    </row>
    <row r="3" spans="2:5" hidden="1" x14ac:dyDescent="0.25">
      <c r="B3" s="14" t="s">
        <v>128</v>
      </c>
      <c r="C3" s="13" t="s">
        <v>125</v>
      </c>
      <c r="D3" s="13" t="s">
        <v>176</v>
      </c>
      <c r="E3" s="15" t="s">
        <v>131</v>
      </c>
    </row>
    <row r="4" spans="2:5" hidden="1" x14ac:dyDescent="0.25">
      <c r="B4" s="14" t="s">
        <v>129</v>
      </c>
      <c r="C4" s="13" t="s">
        <v>126</v>
      </c>
      <c r="D4" s="13" t="s">
        <v>176</v>
      </c>
      <c r="E4" s="15" t="s">
        <v>121</v>
      </c>
    </row>
    <row r="5" spans="2:5" hidden="1" x14ac:dyDescent="0.25">
      <c r="B5" s="14" t="s">
        <v>36</v>
      </c>
      <c r="C5" s="13" t="s">
        <v>123</v>
      </c>
      <c r="D5" s="13" t="s">
        <v>176</v>
      </c>
      <c r="E5" s="15" t="s">
        <v>122</v>
      </c>
    </row>
    <row r="6" spans="2:5" hidden="1" x14ac:dyDescent="0.25">
      <c r="B6" s="14" t="s">
        <v>55</v>
      </c>
      <c r="C6" s="13" t="s">
        <v>137</v>
      </c>
      <c r="D6" s="13" t="s">
        <v>176</v>
      </c>
      <c r="E6" s="15" t="s">
        <v>127</v>
      </c>
    </row>
    <row r="7" spans="2:5" hidden="1" x14ac:dyDescent="0.25">
      <c r="B7" s="14"/>
      <c r="C7" s="13"/>
      <c r="D7" s="13"/>
      <c r="E7" s="15"/>
    </row>
    <row r="8" spans="2:5" hidden="1" x14ac:dyDescent="0.25">
      <c r="B8" s="14" t="s">
        <v>132</v>
      </c>
      <c r="C8" s="13" t="s">
        <v>135</v>
      </c>
      <c r="D8" s="13" t="s">
        <v>136</v>
      </c>
      <c r="E8" s="15" t="s">
        <v>133</v>
      </c>
    </row>
    <row r="9" spans="2:5" hidden="1" x14ac:dyDescent="0.25">
      <c r="B9" s="14" t="s">
        <v>134</v>
      </c>
      <c r="C9" s="13" t="s">
        <v>134</v>
      </c>
      <c r="D9" s="13" t="s">
        <v>136</v>
      </c>
      <c r="E9" s="15"/>
    </row>
    <row r="10" spans="2:5" hidden="1" x14ac:dyDescent="0.25">
      <c r="B10" s="14" t="s">
        <v>138</v>
      </c>
      <c r="C10" s="13" t="s">
        <v>139</v>
      </c>
      <c r="D10" s="13" t="s">
        <v>136</v>
      </c>
      <c r="E10" s="15" t="s">
        <v>52</v>
      </c>
    </row>
    <row r="11" spans="2:5" hidden="1" x14ac:dyDescent="0.25">
      <c r="B11" s="14"/>
      <c r="C11" s="13"/>
      <c r="D11" s="13"/>
      <c r="E11" s="15"/>
    </row>
    <row r="12" spans="2:5" hidden="1" x14ac:dyDescent="0.25">
      <c r="B12" s="14" t="s">
        <v>140</v>
      </c>
      <c r="C12" s="13" t="s">
        <v>145</v>
      </c>
      <c r="D12" s="13" t="s">
        <v>144</v>
      </c>
      <c r="E12" s="15" t="s">
        <v>106</v>
      </c>
    </row>
    <row r="13" spans="2:5" hidden="1" x14ac:dyDescent="0.25">
      <c r="B13" s="14" t="s">
        <v>141</v>
      </c>
      <c r="C13" s="13" t="s">
        <v>146</v>
      </c>
      <c r="D13" s="13" t="s">
        <v>144</v>
      </c>
      <c r="E13" s="15" t="s">
        <v>105</v>
      </c>
    </row>
    <row r="14" spans="2:5" hidden="1" x14ac:dyDescent="0.25">
      <c r="B14" s="14" t="s">
        <v>142</v>
      </c>
      <c r="C14" s="13" t="s">
        <v>147</v>
      </c>
      <c r="D14" s="13" t="s">
        <v>144</v>
      </c>
      <c r="E14" s="15" t="s">
        <v>103</v>
      </c>
    </row>
    <row r="15" spans="2:5" hidden="1" x14ac:dyDescent="0.25">
      <c r="B15" s="14" t="s">
        <v>143</v>
      </c>
      <c r="C15" s="13" t="s">
        <v>148</v>
      </c>
      <c r="D15" s="13" t="s">
        <v>144</v>
      </c>
      <c r="E15" s="15" t="s">
        <v>104</v>
      </c>
    </row>
    <row r="16" spans="2:5" hidden="1" x14ac:dyDescent="0.25">
      <c r="B16" s="14"/>
      <c r="C16" s="13"/>
      <c r="D16" s="13"/>
      <c r="E16" s="15"/>
    </row>
    <row r="17" spans="2:5" hidden="1" x14ac:dyDescent="0.25">
      <c r="B17" s="14" t="s">
        <v>159</v>
      </c>
      <c r="C17" s="13"/>
      <c r="D17" s="13"/>
      <c r="E17" s="15" t="s">
        <v>160</v>
      </c>
    </row>
    <row r="18" spans="2:5" hidden="1" x14ac:dyDescent="0.25">
      <c r="B18" s="14" t="s">
        <v>151</v>
      </c>
      <c r="C18" s="13"/>
      <c r="D18" s="13" t="s">
        <v>136</v>
      </c>
      <c r="E18" s="15" t="s">
        <v>154</v>
      </c>
    </row>
    <row r="19" spans="2:5" hidden="1" x14ac:dyDescent="0.25">
      <c r="B19" s="14" t="s">
        <v>149</v>
      </c>
      <c r="C19" s="13"/>
      <c r="D19" s="13" t="s">
        <v>136</v>
      </c>
      <c r="E19" s="15" t="s">
        <v>155</v>
      </c>
    </row>
    <row r="20" spans="2:5" hidden="1" x14ac:dyDescent="0.25">
      <c r="B20" s="14" t="s">
        <v>150</v>
      </c>
      <c r="C20" s="13"/>
      <c r="D20" s="13" t="s">
        <v>136</v>
      </c>
      <c r="E20" s="15" t="s">
        <v>156</v>
      </c>
    </row>
    <row r="21" spans="2:5" hidden="1" x14ac:dyDescent="0.25">
      <c r="B21" s="14" t="s">
        <v>152</v>
      </c>
      <c r="C21" s="13"/>
      <c r="D21" s="13" t="s">
        <v>136</v>
      </c>
      <c r="E21" s="15" t="s">
        <v>157</v>
      </c>
    </row>
    <row r="22" spans="2:5" ht="18" hidden="1" customHeight="1" x14ac:dyDescent="0.25">
      <c r="B22" s="14" t="s">
        <v>153</v>
      </c>
      <c r="C22" s="13"/>
      <c r="D22" s="13" t="s">
        <v>136</v>
      </c>
      <c r="E22" s="15" t="s">
        <v>158</v>
      </c>
    </row>
    <row r="23" spans="2:5" hidden="1" x14ac:dyDescent="0.25">
      <c r="B23" s="14"/>
      <c r="C23" s="13"/>
      <c r="D23" s="13"/>
      <c r="E23" s="15"/>
    </row>
    <row r="24" spans="2:5" hidden="1" x14ac:dyDescent="0.25">
      <c r="B24" s="14" t="s">
        <v>161</v>
      </c>
      <c r="C24" s="13"/>
      <c r="D24" s="13" t="s">
        <v>136</v>
      </c>
      <c r="E24" s="15" t="s">
        <v>161</v>
      </c>
    </row>
    <row r="25" spans="2:5" hidden="1" x14ac:dyDescent="0.25">
      <c r="B25" s="14" t="s">
        <v>162</v>
      </c>
      <c r="C25" s="13"/>
      <c r="D25" s="13" t="s">
        <v>136</v>
      </c>
      <c r="E25" s="15" t="s">
        <v>116</v>
      </c>
    </row>
    <row r="26" spans="2:5" hidden="1" x14ac:dyDescent="0.25">
      <c r="B26" s="14"/>
      <c r="C26" s="13"/>
      <c r="D26" s="13"/>
      <c r="E26" s="15"/>
    </row>
    <row r="27" spans="2:5" hidden="1" x14ac:dyDescent="0.25">
      <c r="B27" s="14" t="s">
        <v>163</v>
      </c>
      <c r="C27" s="13" t="s">
        <v>166</v>
      </c>
      <c r="D27" s="13" t="s">
        <v>174</v>
      </c>
      <c r="E27" s="15" t="s">
        <v>164</v>
      </c>
    </row>
    <row r="28" spans="2:5" hidden="1" x14ac:dyDescent="0.25">
      <c r="B28" s="14" t="s">
        <v>165</v>
      </c>
      <c r="C28" s="13" t="s">
        <v>167</v>
      </c>
      <c r="D28" s="13" t="s">
        <v>174</v>
      </c>
      <c r="E28" s="15" t="s">
        <v>164</v>
      </c>
    </row>
    <row r="29" spans="2:5" hidden="1" x14ac:dyDescent="0.25">
      <c r="B29" s="14" t="s">
        <v>169</v>
      </c>
      <c r="C29" s="13" t="s">
        <v>170</v>
      </c>
      <c r="D29" s="13" t="s">
        <v>174</v>
      </c>
      <c r="E29" s="15" t="s">
        <v>168</v>
      </c>
    </row>
    <row r="30" spans="2:5" hidden="1" x14ac:dyDescent="0.25">
      <c r="B30" s="14"/>
      <c r="C30" s="13"/>
      <c r="D30" s="13"/>
      <c r="E30" s="15"/>
    </row>
    <row r="31" spans="2:5" hidden="1" x14ac:dyDescent="0.25">
      <c r="B31" s="14" t="s">
        <v>171</v>
      </c>
      <c r="C31" s="13" t="s">
        <v>171</v>
      </c>
      <c r="D31" s="13" t="s">
        <v>176</v>
      </c>
      <c r="E31" s="15" t="s">
        <v>177</v>
      </c>
    </row>
    <row r="32" spans="2:5" hidden="1" x14ac:dyDescent="0.25">
      <c r="B32" s="14" t="s">
        <v>99</v>
      </c>
      <c r="C32" s="13" t="s">
        <v>99</v>
      </c>
      <c r="D32" s="13" t="s">
        <v>176</v>
      </c>
      <c r="E32" s="15" t="s">
        <v>172</v>
      </c>
    </row>
    <row r="33" spans="1:6" hidden="1" x14ac:dyDescent="0.25">
      <c r="B33" s="12" t="s">
        <v>101</v>
      </c>
      <c r="C33" s="16" t="s">
        <v>173</v>
      </c>
      <c r="D33" s="16" t="s">
        <v>136</v>
      </c>
      <c r="E33" s="11" t="s">
        <v>101</v>
      </c>
    </row>
    <row r="34" spans="1:6" hidden="1" x14ac:dyDescent="0.25">
      <c r="B34" s="14"/>
      <c r="C34" s="13"/>
      <c r="D34" s="13"/>
      <c r="E34" s="15"/>
    </row>
    <row r="35" spans="1:6" hidden="1" x14ac:dyDescent="0.25">
      <c r="A35" s="21"/>
      <c r="B35" s="22"/>
      <c r="C35" s="23"/>
      <c r="D35" s="23"/>
      <c r="E35" s="22"/>
      <c r="F35" s="21"/>
    </row>
    <row r="36" spans="1:6" x14ac:dyDescent="0.25">
      <c r="B36" s="14" t="s">
        <v>128</v>
      </c>
      <c r="C36" s="13" t="s">
        <v>184</v>
      </c>
      <c r="D36" s="13" t="s">
        <v>178</v>
      </c>
      <c r="E36" s="15" t="s">
        <v>131</v>
      </c>
    </row>
    <row r="37" spans="1:6" hidden="1" x14ac:dyDescent="0.25">
      <c r="B37" s="14"/>
      <c r="C37" s="13"/>
      <c r="D37" s="13"/>
      <c r="E37" s="15"/>
    </row>
    <row r="38" spans="1:6" x14ac:dyDescent="0.25">
      <c r="B38" s="14" t="s">
        <v>36</v>
      </c>
      <c r="C38" s="13" t="s">
        <v>183</v>
      </c>
      <c r="D38" s="13" t="s">
        <v>178</v>
      </c>
      <c r="E38" s="15" t="s">
        <v>122</v>
      </c>
    </row>
    <row r="39" spans="1:6" hidden="1" x14ac:dyDescent="0.25">
      <c r="B39" s="14"/>
      <c r="C39" s="13"/>
      <c r="D39" s="13"/>
      <c r="E39" s="15"/>
    </row>
    <row r="40" spans="1:6" x14ac:dyDescent="0.25">
      <c r="B40" s="14" t="s">
        <v>129</v>
      </c>
      <c r="C40" s="13" t="s">
        <v>182</v>
      </c>
      <c r="D40" s="13" t="s">
        <v>178</v>
      </c>
      <c r="E40" s="15" t="s">
        <v>121</v>
      </c>
    </row>
    <row r="41" spans="1:6" hidden="1" x14ac:dyDescent="0.25">
      <c r="B41" s="14"/>
      <c r="C41" s="13"/>
      <c r="D41" s="13"/>
      <c r="E41" s="15"/>
    </row>
    <row r="42" spans="1:6" x14ac:dyDescent="0.25">
      <c r="B42" s="14" t="s">
        <v>179</v>
      </c>
      <c r="C42" s="13" t="s">
        <v>185</v>
      </c>
      <c r="D42" s="13" t="s">
        <v>178</v>
      </c>
      <c r="E42" s="15" t="s">
        <v>222</v>
      </c>
    </row>
    <row r="43" spans="1:6" x14ac:dyDescent="0.25">
      <c r="B43" s="14"/>
      <c r="C43" s="13" t="s">
        <v>197</v>
      </c>
      <c r="D43" s="13" t="s">
        <v>180</v>
      </c>
      <c r="E43" s="15" t="s">
        <v>225</v>
      </c>
    </row>
    <row r="44" spans="1:6" x14ac:dyDescent="0.25">
      <c r="B44" s="14"/>
      <c r="C44" s="13" t="s">
        <v>198</v>
      </c>
      <c r="D44" s="13" t="s">
        <v>180</v>
      </c>
      <c r="E44" s="15" t="s">
        <v>224</v>
      </c>
    </row>
    <row r="45" spans="1:6" x14ac:dyDescent="0.25">
      <c r="B45" s="14"/>
      <c r="C45" s="13" t="s">
        <v>199</v>
      </c>
      <c r="D45" s="13" t="s">
        <v>180</v>
      </c>
      <c r="E45" s="15" t="s">
        <v>223</v>
      </c>
    </row>
    <row r="46" spans="1:6" x14ac:dyDescent="0.25">
      <c r="B46" s="14"/>
      <c r="C46" s="13"/>
      <c r="D46" s="13"/>
      <c r="E46" s="15"/>
    </row>
    <row r="47" spans="1:6" x14ac:dyDescent="0.25">
      <c r="B47" s="14" t="s">
        <v>181</v>
      </c>
      <c r="C47" s="13" t="s">
        <v>186</v>
      </c>
      <c r="D47" s="13" t="s">
        <v>178</v>
      </c>
      <c r="E47" s="15"/>
    </row>
    <row r="48" spans="1:6" x14ac:dyDescent="0.25">
      <c r="B48" s="14"/>
      <c r="C48" s="13" t="s">
        <v>200</v>
      </c>
      <c r="D48" s="13" t="s">
        <v>180</v>
      </c>
      <c r="E48" s="15"/>
    </row>
    <row r="49" spans="2:5" x14ac:dyDescent="0.25">
      <c r="B49" s="14"/>
      <c r="C49" s="13" t="s">
        <v>201</v>
      </c>
      <c r="D49" s="13" t="s">
        <v>180</v>
      </c>
      <c r="E49" s="15"/>
    </row>
    <row r="50" spans="2:5" x14ac:dyDescent="0.25">
      <c r="B50" s="14"/>
      <c r="C50" s="13" t="s">
        <v>187</v>
      </c>
      <c r="D50" s="13" t="s">
        <v>180</v>
      </c>
      <c r="E50" s="15"/>
    </row>
    <row r="51" spans="2:5" x14ac:dyDescent="0.25">
      <c r="B51" s="14"/>
      <c r="C51" s="13"/>
      <c r="D51" s="13"/>
      <c r="E51" s="15"/>
    </row>
    <row r="52" spans="2:5" x14ac:dyDescent="0.25">
      <c r="B52" s="14" t="s">
        <v>55</v>
      </c>
      <c r="C52" s="13" t="s">
        <v>188</v>
      </c>
      <c r="D52" s="13" t="s">
        <v>178</v>
      </c>
      <c r="E52" s="15" t="s">
        <v>127</v>
      </c>
    </row>
    <row r="53" spans="2:5" x14ac:dyDescent="0.25">
      <c r="B53" s="14"/>
      <c r="C53" s="13" t="s">
        <v>189</v>
      </c>
      <c r="D53" s="13" t="s">
        <v>180</v>
      </c>
      <c r="E53" s="15"/>
    </row>
    <row r="54" spans="2:5" x14ac:dyDescent="0.25">
      <c r="B54" s="14"/>
      <c r="C54" s="13" t="s">
        <v>190</v>
      </c>
      <c r="D54" s="13" t="s">
        <v>180</v>
      </c>
      <c r="E54" s="15"/>
    </row>
    <row r="55" spans="2:5" x14ac:dyDescent="0.25">
      <c r="B55" s="14"/>
      <c r="C55" s="13"/>
      <c r="D55" s="13"/>
      <c r="E55" s="15"/>
    </row>
    <row r="56" spans="2:5" x14ac:dyDescent="0.25">
      <c r="B56" s="14" t="s">
        <v>171</v>
      </c>
      <c r="C56" s="13" t="s">
        <v>191</v>
      </c>
      <c r="D56" s="13" t="s">
        <v>178</v>
      </c>
      <c r="E56" s="15" t="s">
        <v>177</v>
      </c>
    </row>
    <row r="57" spans="2:5" x14ac:dyDescent="0.25">
      <c r="B57" s="14"/>
      <c r="C57" s="13"/>
      <c r="D57" s="13"/>
      <c r="E57" s="15"/>
    </row>
    <row r="58" spans="2:5" x14ac:dyDescent="0.25">
      <c r="B58" s="14" t="s">
        <v>132</v>
      </c>
      <c r="C58" s="13" t="s">
        <v>192</v>
      </c>
      <c r="D58" s="13" t="s">
        <v>180</v>
      </c>
      <c r="E58" s="15"/>
    </row>
    <row r="59" spans="2:5" x14ac:dyDescent="0.25">
      <c r="B59" s="14"/>
      <c r="C59" s="13" t="s">
        <v>193</v>
      </c>
      <c r="D59" s="13" t="s">
        <v>180</v>
      </c>
      <c r="E59" s="15"/>
    </row>
    <row r="60" spans="2:5" x14ac:dyDescent="0.25">
      <c r="B60" s="14"/>
      <c r="C60" s="13" t="s">
        <v>194</v>
      </c>
      <c r="D60" s="13" t="s">
        <v>180</v>
      </c>
      <c r="E60" s="15"/>
    </row>
    <row r="61" spans="2:5" x14ac:dyDescent="0.25">
      <c r="B61" s="14"/>
      <c r="C61" s="13"/>
      <c r="D61" s="13"/>
      <c r="E61" s="15"/>
    </row>
    <row r="62" spans="2:5" x14ac:dyDescent="0.25">
      <c r="B62" s="14" t="s">
        <v>195</v>
      </c>
      <c r="C62" s="13" t="s">
        <v>196</v>
      </c>
      <c r="D62" s="13" t="s">
        <v>178</v>
      </c>
      <c r="E62" s="15" t="s">
        <v>221</v>
      </c>
    </row>
    <row r="63" spans="2:5" x14ac:dyDescent="0.25">
      <c r="B63" s="14"/>
      <c r="C63" s="13" t="s">
        <v>151</v>
      </c>
      <c r="D63" s="13" t="s">
        <v>180</v>
      </c>
      <c r="E63" s="15" t="s">
        <v>154</v>
      </c>
    </row>
    <row r="64" spans="2:5" x14ac:dyDescent="0.25">
      <c r="B64" s="14"/>
      <c r="C64" s="13" t="s">
        <v>149</v>
      </c>
      <c r="D64" s="13" t="s">
        <v>180</v>
      </c>
      <c r="E64" s="15" t="s">
        <v>155</v>
      </c>
    </row>
    <row r="65" spans="2:5" x14ac:dyDescent="0.25">
      <c r="B65" s="14"/>
      <c r="C65" s="13" t="s">
        <v>150</v>
      </c>
      <c r="D65" s="13" t="s">
        <v>180</v>
      </c>
      <c r="E65" s="15" t="s">
        <v>156</v>
      </c>
    </row>
    <row r="66" spans="2:5" x14ac:dyDescent="0.25">
      <c r="B66" s="14"/>
      <c r="C66" s="13" t="s">
        <v>202</v>
      </c>
      <c r="D66" s="13" t="s">
        <v>180</v>
      </c>
      <c r="E66" s="15" t="s">
        <v>157</v>
      </c>
    </row>
    <row r="67" spans="2:5" x14ac:dyDescent="0.25">
      <c r="B67" s="14"/>
      <c r="C67" s="13" t="s">
        <v>153</v>
      </c>
      <c r="D67" s="13" t="s">
        <v>180</v>
      </c>
      <c r="E67" s="15" t="s">
        <v>158</v>
      </c>
    </row>
    <row r="68" spans="2:5" x14ac:dyDescent="0.25">
      <c r="B68" s="14"/>
      <c r="C68" s="13"/>
      <c r="D68" s="13"/>
      <c r="E68" s="15"/>
    </row>
    <row r="69" spans="2:5" x14ac:dyDescent="0.25">
      <c r="B69" s="14" t="s">
        <v>203</v>
      </c>
      <c r="C69" s="13" t="s">
        <v>204</v>
      </c>
      <c r="D69" s="13" t="s">
        <v>220</v>
      </c>
      <c r="E69" s="15"/>
    </row>
    <row r="70" spans="2:5" x14ac:dyDescent="0.25">
      <c r="B70" s="14"/>
      <c r="C70" s="13" t="s">
        <v>205</v>
      </c>
      <c r="D70" s="13" t="s">
        <v>220</v>
      </c>
      <c r="E70" s="15"/>
    </row>
    <row r="71" spans="2:5" x14ac:dyDescent="0.25">
      <c r="B71" s="14"/>
      <c r="C71" s="13" t="s">
        <v>206</v>
      </c>
      <c r="D71" s="13" t="s">
        <v>220</v>
      </c>
      <c r="E71" s="15"/>
    </row>
    <row r="72" spans="2:5" x14ac:dyDescent="0.25">
      <c r="B72" s="14"/>
      <c r="C72" s="13" t="s">
        <v>207</v>
      </c>
      <c r="D72" s="13" t="s">
        <v>220</v>
      </c>
      <c r="E72" s="15"/>
    </row>
    <row r="73" spans="2:5" x14ac:dyDescent="0.25">
      <c r="B73" s="14"/>
      <c r="C73" s="13" t="s">
        <v>208</v>
      </c>
      <c r="D73" s="13" t="s">
        <v>220</v>
      </c>
      <c r="E73" s="15"/>
    </row>
    <row r="74" spans="2:5" x14ac:dyDescent="0.25">
      <c r="B74" s="14"/>
      <c r="C74" s="13" t="s">
        <v>209</v>
      </c>
      <c r="D74" s="13" t="s">
        <v>220</v>
      </c>
      <c r="E74" s="15"/>
    </row>
    <row r="75" spans="2:5" x14ac:dyDescent="0.25">
      <c r="B75" s="14"/>
      <c r="C75" s="13" t="s">
        <v>210</v>
      </c>
      <c r="D75" s="13" t="s">
        <v>220</v>
      </c>
      <c r="E75" s="15"/>
    </row>
    <row r="76" spans="2:5" x14ac:dyDescent="0.25">
      <c r="B76" s="14"/>
      <c r="C76" s="13"/>
      <c r="D76" s="13"/>
      <c r="E76" s="15"/>
    </row>
    <row r="77" spans="2:5" x14ac:dyDescent="0.25">
      <c r="B77" s="14" t="s">
        <v>211</v>
      </c>
      <c r="C77" s="13" t="s">
        <v>212</v>
      </c>
      <c r="D77" s="13" t="s">
        <v>180</v>
      </c>
      <c r="E77" s="15"/>
    </row>
    <row r="78" spans="2:5" x14ac:dyDescent="0.25">
      <c r="B78" s="14"/>
      <c r="C78" s="13"/>
      <c r="D78" s="13"/>
      <c r="E78" s="15"/>
    </row>
    <row r="79" spans="2:5" x14ac:dyDescent="0.25">
      <c r="B79" s="14" t="s">
        <v>213</v>
      </c>
      <c r="C79" s="13" t="s">
        <v>214</v>
      </c>
      <c r="D79" s="13" t="s">
        <v>180</v>
      </c>
      <c r="E79" s="15" t="s">
        <v>226</v>
      </c>
    </row>
    <row r="80" spans="2:5" x14ac:dyDescent="0.25">
      <c r="B80" s="14"/>
      <c r="C80" s="13" t="s">
        <v>215</v>
      </c>
      <c r="D80" s="13" t="s">
        <v>180</v>
      </c>
      <c r="E80" s="15" t="s">
        <v>227</v>
      </c>
    </row>
    <row r="81" spans="1:5" x14ac:dyDescent="0.25">
      <c r="B81" s="14"/>
      <c r="C81" s="13" t="s">
        <v>216</v>
      </c>
      <c r="D81" s="13" t="s">
        <v>180</v>
      </c>
      <c r="E81" s="15"/>
    </row>
    <row r="82" spans="1:5" x14ac:dyDescent="0.25">
      <c r="B82" s="14"/>
      <c r="C82" s="13" t="s">
        <v>217</v>
      </c>
      <c r="D82" s="13" t="s">
        <v>178</v>
      </c>
      <c r="E82" s="15" t="s">
        <v>228</v>
      </c>
    </row>
    <row r="83" spans="1:5" x14ac:dyDescent="0.25">
      <c r="B83" s="14"/>
      <c r="C83" s="13" t="s">
        <v>218</v>
      </c>
      <c r="D83" s="13" t="s">
        <v>178</v>
      </c>
      <c r="E83" s="15" t="s">
        <v>229</v>
      </c>
    </row>
    <row r="84" spans="1:5" x14ac:dyDescent="0.25">
      <c r="B84" s="14"/>
      <c r="C84" s="13" t="s">
        <v>190</v>
      </c>
      <c r="D84" s="13" t="s">
        <v>180</v>
      </c>
      <c r="E84" s="15" t="s">
        <v>230</v>
      </c>
    </row>
    <row r="85" spans="1:5" x14ac:dyDescent="0.25">
      <c r="B85" s="14"/>
      <c r="C85" s="13" t="s">
        <v>219</v>
      </c>
      <c r="D85" s="13" t="s">
        <v>220</v>
      </c>
      <c r="E85" s="15"/>
    </row>
    <row r="86" spans="1:5" x14ac:dyDescent="0.25">
      <c r="B86" s="12"/>
      <c r="C86" s="16"/>
      <c r="D86" s="16"/>
      <c r="E86" s="11"/>
    </row>
    <row r="87" spans="1:5" x14ac:dyDescent="0.25">
      <c r="B87" s="14"/>
      <c r="C87" s="13"/>
      <c r="D87" s="13"/>
      <c r="E87" s="15"/>
    </row>
    <row r="88" spans="1:5" x14ac:dyDescent="0.25">
      <c r="B88" s="12"/>
      <c r="C88" s="16"/>
      <c r="D88" s="16"/>
      <c r="E88" s="11"/>
    </row>
    <row r="89" spans="1:5" x14ac:dyDescent="0.25">
      <c r="A89" s="24"/>
      <c r="B89" s="24"/>
      <c r="C89" s="24"/>
      <c r="D89" s="24"/>
      <c r="E89" s="24"/>
    </row>
    <row r="90" spans="1:5" x14ac:dyDescent="0.25">
      <c r="A90" s="24"/>
      <c r="B90" s="24"/>
      <c r="C90" s="24"/>
      <c r="D90" s="24"/>
      <c r="E90" s="24"/>
    </row>
    <row r="91" spans="1:5" x14ac:dyDescent="0.25">
      <c r="A91" s="24"/>
      <c r="B91" s="24"/>
      <c r="C91" s="24"/>
      <c r="D91" s="24"/>
      <c r="E91" s="24"/>
    </row>
    <row r="92" spans="1:5" x14ac:dyDescent="0.25">
      <c r="A92" s="24"/>
      <c r="B92" s="24"/>
      <c r="C92" s="24"/>
      <c r="D92" s="24"/>
      <c r="E92" s="24"/>
    </row>
    <row r="93" spans="1:5" x14ac:dyDescent="0.25">
      <c r="A93" s="24"/>
      <c r="B93" s="24"/>
      <c r="C93" s="24"/>
      <c r="D93" s="24"/>
      <c r="E93" s="24"/>
    </row>
    <row r="94" spans="1:5" x14ac:dyDescent="0.25">
      <c r="A94" s="24"/>
      <c r="B94" s="24"/>
      <c r="C94" s="24"/>
      <c r="D94" s="24"/>
      <c r="E94" s="24"/>
    </row>
    <row r="95" spans="1:5" x14ac:dyDescent="0.25">
      <c r="A95" s="24"/>
      <c r="B95" s="24"/>
      <c r="C95" s="24"/>
      <c r="D95" s="24"/>
      <c r="E95" s="24"/>
    </row>
    <row r="96" spans="1:5" x14ac:dyDescent="0.25">
      <c r="A96" s="24"/>
      <c r="B96" s="24"/>
      <c r="C96" s="24"/>
      <c r="D96" s="24"/>
      <c r="E96" s="24"/>
    </row>
    <row r="97" spans="1:5" x14ac:dyDescent="0.25">
      <c r="A97" s="24"/>
      <c r="B97" s="24"/>
      <c r="C97" s="24"/>
      <c r="D97" s="24"/>
      <c r="E97" s="24"/>
    </row>
    <row r="98" spans="1:5" x14ac:dyDescent="0.25">
      <c r="A98" s="24"/>
      <c r="B98" s="24"/>
      <c r="C98" s="24"/>
      <c r="D98" s="24"/>
      <c r="E98" s="24"/>
    </row>
    <row r="99" spans="1:5" x14ac:dyDescent="0.25">
      <c r="A99" s="24"/>
      <c r="B99" s="24"/>
      <c r="C99" s="24"/>
      <c r="D99" s="24"/>
      <c r="E99" s="24"/>
    </row>
    <row r="100" spans="1:5" x14ac:dyDescent="0.25">
      <c r="A100" s="24"/>
      <c r="B100" s="24"/>
      <c r="C100" s="24"/>
      <c r="D100" s="24"/>
      <c r="E100" s="24"/>
    </row>
    <row r="101" spans="1:5" x14ac:dyDescent="0.25">
      <c r="A101" s="24"/>
      <c r="B101" s="24"/>
      <c r="C101" s="24"/>
      <c r="D101" s="24"/>
      <c r="E101" s="24"/>
    </row>
    <row r="102" spans="1:5" x14ac:dyDescent="0.25">
      <c r="A102" s="24"/>
      <c r="B102" s="24"/>
      <c r="C102" s="24"/>
      <c r="D102" s="24"/>
      <c r="E102" s="24"/>
    </row>
    <row r="103" spans="1:5" x14ac:dyDescent="0.25">
      <c r="A103" s="24"/>
      <c r="B103" s="24"/>
      <c r="C103" s="24"/>
      <c r="D103" s="24"/>
      <c r="E103" s="24"/>
    </row>
    <row r="104" spans="1:5" x14ac:dyDescent="0.25">
      <c r="A104" s="24"/>
      <c r="B104" s="24"/>
      <c r="C104" s="24"/>
      <c r="D104" s="24"/>
      <c r="E104" s="24"/>
    </row>
    <row r="105" spans="1:5" x14ac:dyDescent="0.25">
      <c r="A105" s="24"/>
      <c r="B105" s="24"/>
      <c r="C105" s="24"/>
      <c r="D105" s="24"/>
      <c r="E105" s="24"/>
    </row>
    <row r="106" spans="1:5" x14ac:dyDescent="0.25">
      <c r="A106" s="24"/>
      <c r="B106" s="24"/>
      <c r="C106" s="24"/>
      <c r="D106" s="24"/>
      <c r="E106" s="24"/>
    </row>
    <row r="107" spans="1:5" x14ac:dyDescent="0.25">
      <c r="A107" s="24"/>
      <c r="B107" s="24"/>
      <c r="C107" s="24"/>
      <c r="D107" s="24"/>
      <c r="E107" s="24"/>
    </row>
    <row r="108" spans="1:5" x14ac:dyDescent="0.25">
      <c r="A108" s="24"/>
      <c r="B108" s="24"/>
      <c r="C108" s="24"/>
      <c r="D108" s="24"/>
      <c r="E108" s="24"/>
    </row>
    <row r="109" spans="1:5" x14ac:dyDescent="0.25">
      <c r="A109" s="24"/>
      <c r="B109" s="24"/>
      <c r="C109" s="24"/>
      <c r="D109" s="24"/>
      <c r="E109" s="24"/>
    </row>
    <row r="110" spans="1:5" x14ac:dyDescent="0.25">
      <c r="A110" s="24"/>
      <c r="B110" s="24"/>
      <c r="C110" s="24"/>
      <c r="D110" s="24"/>
      <c r="E110" s="24"/>
    </row>
    <row r="111" spans="1:5" x14ac:dyDescent="0.25">
      <c r="A111" s="24"/>
      <c r="B111" s="24"/>
      <c r="C111" s="24"/>
      <c r="D111" s="24"/>
      <c r="E111" s="24"/>
    </row>
    <row r="112" spans="1:5" x14ac:dyDescent="0.25">
      <c r="A112" s="24"/>
      <c r="B112" s="24"/>
      <c r="C112" s="24"/>
      <c r="D112" s="24"/>
      <c r="E112" s="24"/>
    </row>
    <row r="113" spans="1:5" x14ac:dyDescent="0.25">
      <c r="A113" s="24"/>
      <c r="B113" s="24"/>
      <c r="C113" s="24"/>
      <c r="D113" s="24"/>
      <c r="E113" s="24"/>
    </row>
    <row r="114" spans="1:5" x14ac:dyDescent="0.25">
      <c r="A114" s="24"/>
      <c r="B114" s="24"/>
      <c r="C114" s="24"/>
      <c r="D114" s="24"/>
      <c r="E114" s="24"/>
    </row>
    <row r="115" spans="1:5" x14ac:dyDescent="0.25">
      <c r="A115" s="24"/>
      <c r="B115" s="24"/>
      <c r="C115" s="24"/>
      <c r="D115" s="24"/>
      <c r="E115" s="24"/>
    </row>
    <row r="116" spans="1:5" x14ac:dyDescent="0.25">
      <c r="A116" s="24"/>
      <c r="B116" s="24"/>
      <c r="C116" s="24"/>
      <c r="D116" s="24"/>
      <c r="E116" s="24"/>
    </row>
    <row r="117" spans="1:5" x14ac:dyDescent="0.25">
      <c r="A117" s="24"/>
      <c r="B117" s="24"/>
      <c r="C117" s="24"/>
      <c r="D117" s="24"/>
      <c r="E117" s="24"/>
    </row>
    <row r="118" spans="1:5" x14ac:dyDescent="0.25">
      <c r="A118" s="24"/>
      <c r="B118" s="24"/>
      <c r="C118" s="24"/>
      <c r="D118" s="24"/>
      <c r="E118" s="24"/>
    </row>
    <row r="119" spans="1:5" x14ac:dyDescent="0.25">
      <c r="A119" s="24"/>
      <c r="B119" s="24"/>
      <c r="C119" s="24"/>
      <c r="D119" s="24"/>
      <c r="E119" s="24"/>
    </row>
    <row r="120" spans="1:5" x14ac:dyDescent="0.25">
      <c r="A120" s="24"/>
      <c r="B120" s="24"/>
      <c r="C120" s="24"/>
      <c r="D120" s="24"/>
      <c r="E120" s="24"/>
    </row>
    <row r="121" spans="1:5" x14ac:dyDescent="0.25">
      <c r="A121" s="24"/>
      <c r="B121" s="24"/>
      <c r="C121" s="24"/>
      <c r="D121" s="24"/>
      <c r="E121" s="24"/>
    </row>
    <row r="122" spans="1:5" x14ac:dyDescent="0.25">
      <c r="A122" s="24"/>
      <c r="B122" s="24"/>
      <c r="C122" s="24"/>
      <c r="D122" s="24"/>
      <c r="E122" s="24"/>
    </row>
    <row r="123" spans="1:5" x14ac:dyDescent="0.25">
      <c r="A123" s="24"/>
      <c r="B123" s="24"/>
      <c r="C123" s="24"/>
      <c r="D123" s="24"/>
      <c r="E123" s="24"/>
    </row>
    <row r="124" spans="1:5" x14ac:dyDescent="0.25">
      <c r="A124" s="24"/>
      <c r="B124" s="24"/>
      <c r="C124" s="24"/>
      <c r="D124" s="24"/>
      <c r="E124" s="24"/>
    </row>
    <row r="125" spans="1:5" x14ac:dyDescent="0.25">
      <c r="A125" s="24"/>
      <c r="B125" s="24"/>
      <c r="C125" s="24"/>
      <c r="D125" s="24"/>
      <c r="E125" s="24"/>
    </row>
    <row r="126" spans="1:5" x14ac:dyDescent="0.25">
      <c r="A126" s="24"/>
      <c r="B126" s="24"/>
      <c r="C126" s="24"/>
      <c r="D126" s="24"/>
      <c r="E126" s="24"/>
    </row>
    <row r="127" spans="1:5" x14ac:dyDescent="0.25">
      <c r="A127" s="24"/>
      <c r="B127" s="24"/>
      <c r="C127" s="24"/>
      <c r="D127" s="24"/>
      <c r="E127" s="24"/>
    </row>
    <row r="128" spans="1:5" x14ac:dyDescent="0.25">
      <c r="A128" s="24"/>
      <c r="B128" s="24"/>
      <c r="C128" s="24"/>
      <c r="D128" s="24"/>
      <c r="E128" s="24"/>
    </row>
    <row r="129" spans="1:5" x14ac:dyDescent="0.25">
      <c r="A129" s="24"/>
      <c r="B129" s="24"/>
      <c r="C129" s="24"/>
      <c r="D129" s="24"/>
      <c r="E129" s="24"/>
    </row>
    <row r="130" spans="1:5" x14ac:dyDescent="0.25">
      <c r="A130" s="24"/>
      <c r="B130" s="24"/>
      <c r="C130" s="24"/>
      <c r="D130" s="24"/>
      <c r="E130" s="24"/>
    </row>
    <row r="131" spans="1:5" x14ac:dyDescent="0.25">
      <c r="A131" s="24"/>
      <c r="B131" s="24"/>
      <c r="C131" s="24"/>
      <c r="D131" s="24"/>
      <c r="E131" s="24"/>
    </row>
    <row r="132" spans="1:5" x14ac:dyDescent="0.25">
      <c r="A132" s="24"/>
      <c r="B132" s="24"/>
      <c r="C132" s="24"/>
      <c r="D132" s="24"/>
      <c r="E132" s="24"/>
    </row>
    <row r="133" spans="1:5" x14ac:dyDescent="0.25">
      <c r="A133" s="24"/>
      <c r="B133" s="24"/>
      <c r="C133" s="24"/>
      <c r="D133" s="24"/>
      <c r="E133" s="24"/>
    </row>
    <row r="134" spans="1:5" x14ac:dyDescent="0.25">
      <c r="A134" s="24"/>
      <c r="B134" s="24"/>
      <c r="C134" s="24"/>
      <c r="D134" s="24"/>
      <c r="E134" s="24"/>
    </row>
    <row r="135" spans="1:5" x14ac:dyDescent="0.25">
      <c r="A135" s="24"/>
      <c r="B135" s="24"/>
      <c r="C135" s="24"/>
      <c r="D135" s="24"/>
      <c r="E135" s="24"/>
    </row>
    <row r="136" spans="1:5" x14ac:dyDescent="0.25">
      <c r="A136" s="24"/>
      <c r="B136" s="24"/>
      <c r="C136" s="24"/>
      <c r="D136" s="24"/>
      <c r="E136" s="24"/>
    </row>
    <row r="137" spans="1:5" x14ac:dyDescent="0.25">
      <c r="A137" s="24"/>
      <c r="B137" s="24"/>
      <c r="C137" s="24"/>
      <c r="D137" s="24"/>
      <c r="E137" s="24"/>
    </row>
    <row r="138" spans="1:5" x14ac:dyDescent="0.25">
      <c r="A138" s="24"/>
      <c r="B138" s="24"/>
      <c r="C138" s="24"/>
      <c r="D138" s="24"/>
      <c r="E138" s="24"/>
    </row>
    <row r="139" spans="1:5" x14ac:dyDescent="0.25">
      <c r="A139" s="24"/>
      <c r="B139" s="24"/>
      <c r="C139" s="24"/>
      <c r="D139" s="24"/>
      <c r="E139" s="24"/>
    </row>
    <row r="140" spans="1:5" x14ac:dyDescent="0.25">
      <c r="A140" s="24"/>
      <c r="B140" s="24"/>
      <c r="C140" s="24"/>
      <c r="D140" s="24"/>
      <c r="E140" s="24"/>
    </row>
    <row r="141" spans="1:5" x14ac:dyDescent="0.25">
      <c r="A141" s="24"/>
      <c r="B141" s="24"/>
      <c r="C141" s="24"/>
      <c r="D141" s="24"/>
      <c r="E141" s="24"/>
    </row>
    <row r="142" spans="1:5" x14ac:dyDescent="0.25">
      <c r="A142" s="24"/>
      <c r="B142" s="24"/>
      <c r="C142" s="24"/>
      <c r="D142" s="24"/>
      <c r="E142" s="24"/>
    </row>
    <row r="143" spans="1:5" x14ac:dyDescent="0.25">
      <c r="A143" s="24"/>
      <c r="B143" s="24"/>
      <c r="C143" s="24"/>
      <c r="D143" s="24"/>
      <c r="E143" s="24"/>
    </row>
    <row r="144" spans="1:5" x14ac:dyDescent="0.25">
      <c r="A144" s="24"/>
      <c r="B144" s="24"/>
      <c r="C144" s="24"/>
      <c r="D144" s="24"/>
      <c r="E144" s="24"/>
    </row>
    <row r="145" spans="1:5" x14ac:dyDescent="0.25">
      <c r="A145" s="24"/>
      <c r="B145" s="24"/>
      <c r="C145" s="24"/>
      <c r="D145" s="24"/>
      <c r="E145" s="24"/>
    </row>
    <row r="146" spans="1:5" x14ac:dyDescent="0.25">
      <c r="A146" s="24"/>
      <c r="B146" s="24"/>
      <c r="C146" s="24"/>
      <c r="D146" s="24"/>
      <c r="E146" s="24"/>
    </row>
    <row r="147" spans="1:5" x14ac:dyDescent="0.25">
      <c r="A147" s="24"/>
      <c r="B147" s="24"/>
      <c r="C147" s="24"/>
      <c r="D147" s="24"/>
      <c r="E147" s="24"/>
    </row>
    <row r="148" spans="1:5" x14ac:dyDescent="0.25">
      <c r="A148" s="24"/>
      <c r="B148" s="24"/>
      <c r="C148" s="24"/>
      <c r="D148" s="24"/>
      <c r="E148" s="24"/>
    </row>
    <row r="149" spans="1:5" x14ac:dyDescent="0.25">
      <c r="A149" s="24"/>
      <c r="B149" s="24"/>
      <c r="C149" s="24"/>
      <c r="D149" s="24"/>
      <c r="E149" s="24"/>
    </row>
    <row r="150" spans="1:5" x14ac:dyDescent="0.25">
      <c r="A150" s="24"/>
      <c r="B150" s="24"/>
      <c r="C150" s="24"/>
      <c r="D150" s="24"/>
      <c r="E150" s="24"/>
    </row>
    <row r="151" spans="1:5" x14ac:dyDescent="0.25">
      <c r="A151" s="24"/>
      <c r="B151" s="24"/>
      <c r="C151" s="24"/>
      <c r="D151" s="24"/>
      <c r="E151" s="24"/>
    </row>
    <row r="152" spans="1:5" x14ac:dyDescent="0.25">
      <c r="A152" s="24"/>
      <c r="B152" s="24"/>
      <c r="C152" s="24"/>
      <c r="D152" s="24"/>
      <c r="E152" s="24"/>
    </row>
    <row r="153" spans="1:5" x14ac:dyDescent="0.25">
      <c r="A153" s="24"/>
      <c r="B153" s="24"/>
      <c r="C153" s="24"/>
      <c r="D153" s="24"/>
      <c r="E153" s="24"/>
    </row>
    <row r="154" spans="1:5" x14ac:dyDescent="0.25">
      <c r="A154" s="24"/>
      <c r="B154" s="24"/>
      <c r="C154" s="24"/>
      <c r="D154" s="24"/>
      <c r="E154" s="24"/>
    </row>
    <row r="155" spans="1:5" x14ac:dyDescent="0.25">
      <c r="A155" s="24"/>
      <c r="B155" s="24"/>
      <c r="C155" s="24"/>
      <c r="D155" s="24"/>
      <c r="E155" s="24"/>
    </row>
    <row r="156" spans="1:5" x14ac:dyDescent="0.25">
      <c r="A156" s="24"/>
      <c r="B156" s="24"/>
      <c r="C156" s="24"/>
      <c r="D156" s="24"/>
      <c r="E156" s="24"/>
    </row>
    <row r="157" spans="1:5" x14ac:dyDescent="0.25">
      <c r="A157" s="24"/>
      <c r="B157" s="24"/>
      <c r="C157" s="24"/>
      <c r="D157" s="24"/>
      <c r="E157" s="24"/>
    </row>
    <row r="158" spans="1:5" x14ac:dyDescent="0.25">
      <c r="A158" s="24"/>
      <c r="B158" s="24"/>
      <c r="C158" s="24"/>
      <c r="D158" s="24"/>
      <c r="E158" s="24"/>
    </row>
    <row r="159" spans="1:5" x14ac:dyDescent="0.25">
      <c r="A159" s="24"/>
      <c r="B159" s="24"/>
      <c r="C159" s="24"/>
      <c r="D159" s="24"/>
      <c r="E159" s="24"/>
    </row>
    <row r="160" spans="1:5" x14ac:dyDescent="0.25">
      <c r="A160" s="24"/>
      <c r="B160" s="24"/>
      <c r="C160" s="24"/>
      <c r="D160" s="24"/>
      <c r="E160" s="24"/>
    </row>
    <row r="161" spans="1:5" x14ac:dyDescent="0.25">
      <c r="A161" s="24"/>
      <c r="B161" s="24"/>
      <c r="C161" s="24"/>
      <c r="D161" s="24"/>
      <c r="E161" s="24"/>
    </row>
    <row r="162" spans="1:5" x14ac:dyDescent="0.25">
      <c r="A162" s="24"/>
      <c r="B162" s="24"/>
      <c r="C162" s="24"/>
      <c r="D162" s="24"/>
      <c r="E162" s="24"/>
    </row>
    <row r="163" spans="1:5" x14ac:dyDescent="0.25">
      <c r="A163" s="24"/>
      <c r="B163" s="24"/>
      <c r="C163" s="24"/>
      <c r="D163" s="24"/>
      <c r="E163" s="24"/>
    </row>
    <row r="164" spans="1:5" x14ac:dyDescent="0.25">
      <c r="A164" s="24"/>
      <c r="B164" s="24"/>
      <c r="C164" s="24"/>
      <c r="D164" s="24"/>
      <c r="E164" s="24"/>
    </row>
    <row r="165" spans="1:5" x14ac:dyDescent="0.25">
      <c r="A165" s="24"/>
      <c r="B165" s="24"/>
      <c r="C165" s="24"/>
      <c r="D165" s="24"/>
      <c r="E165" s="24"/>
    </row>
    <row r="166" spans="1:5" x14ac:dyDescent="0.25">
      <c r="A166" s="24"/>
      <c r="B166" s="24"/>
      <c r="C166" s="24"/>
      <c r="D166" s="24"/>
      <c r="E166" s="24"/>
    </row>
    <row r="167" spans="1:5" x14ac:dyDescent="0.25">
      <c r="A167" s="24"/>
      <c r="B167" s="24"/>
      <c r="C167" s="24"/>
      <c r="D167" s="24"/>
      <c r="E167" s="24"/>
    </row>
    <row r="168" spans="1:5" x14ac:dyDescent="0.25">
      <c r="A168" s="24"/>
      <c r="B168" s="24"/>
      <c r="C168" s="24"/>
      <c r="D168" s="24"/>
      <c r="E168" s="24"/>
    </row>
    <row r="169" spans="1:5" x14ac:dyDescent="0.25">
      <c r="A169" s="24"/>
      <c r="B169" s="24"/>
      <c r="C169" s="24"/>
      <c r="D169" s="24"/>
      <c r="E169" s="24"/>
    </row>
    <row r="170" spans="1:5" x14ac:dyDescent="0.25">
      <c r="A170" s="24"/>
      <c r="B170" s="24"/>
      <c r="C170" s="24"/>
      <c r="D170" s="24"/>
      <c r="E170" s="24"/>
    </row>
    <row r="171" spans="1:5" x14ac:dyDescent="0.25">
      <c r="A171" s="24"/>
      <c r="B171" s="24"/>
      <c r="C171" s="24"/>
      <c r="D171" s="24"/>
      <c r="E171" s="2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Liste des bonbons</vt:lpstr>
      <vt:lpstr>Données</vt:lpstr>
      <vt:lpstr>Pays</vt:lpstr>
      <vt:lpstr>Dictionnaire de 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2018-07-06T08:07:45Z</dcterms:modified>
</cp:coreProperties>
</file>