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iste des bonbons" sheetId="1" r:id="rId1"/>
    <sheet name="Données" sheetId="2" r:id="rId2"/>
    <sheet name="Pays" sheetId="3" r:id="rId3"/>
  </sheets>
  <calcPr calcId="145621"/>
</workbook>
</file>

<file path=xl/calcChain.xml><?xml version="1.0" encoding="utf-8"?>
<calcChain xmlns="http://schemas.openxmlformats.org/spreadsheetml/2006/main">
  <c r="I59" i="2" l="1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</calcChain>
</file>

<file path=xl/sharedStrings.xml><?xml version="1.0" encoding="utf-8"?>
<sst xmlns="http://schemas.openxmlformats.org/spreadsheetml/2006/main" count="238" uniqueCount="117">
  <si>
    <t>Acidofilo</t>
  </si>
  <si>
    <t>Bouteille cola</t>
  </si>
  <si>
    <t>Brazil pik</t>
  </si>
  <si>
    <t>Color Schtroummpf pik</t>
  </si>
  <si>
    <t>Langues acides</t>
  </si>
  <si>
    <t>London pik</t>
  </si>
  <si>
    <t>Miami pik</t>
  </si>
  <si>
    <t>Pasta Basta</t>
  </si>
  <si>
    <t>Pasta frutta</t>
  </si>
  <si>
    <t>Sour snup</t>
  </si>
  <si>
    <t>Dragibus</t>
  </si>
  <si>
    <t>Carensac</t>
  </si>
  <si>
    <t>Fraizibus</t>
  </si>
  <si>
    <t>Grain de millet</t>
  </si>
  <si>
    <t>Starmint</t>
  </si>
  <si>
    <t>Florent violette</t>
  </si>
  <si>
    <t>Kimono</t>
  </si>
  <si>
    <t>Pain Zan</t>
  </si>
  <si>
    <t>Rotella</t>
  </si>
  <si>
    <t>Zanoïd</t>
  </si>
  <si>
    <t>Fraise tagada</t>
  </si>
  <si>
    <t>Croco</t>
  </si>
  <si>
    <t>Chamallows</t>
  </si>
  <si>
    <t>Polka</t>
  </si>
  <si>
    <t>Banane</t>
  </si>
  <si>
    <t>Liste des couleurs disponibles</t>
  </si>
  <si>
    <t>Rouge</t>
  </si>
  <si>
    <t>Orange</t>
  </si>
  <si>
    <t>Jaune</t>
  </si>
  <si>
    <t>Vert</t>
  </si>
  <si>
    <t>Bleu</t>
  </si>
  <si>
    <t>Violet</t>
  </si>
  <si>
    <t>Noir</t>
  </si>
  <si>
    <t>Liste des bonbons</t>
  </si>
  <si>
    <t>Variante</t>
  </si>
  <si>
    <t>Acide</t>
  </si>
  <si>
    <t>Texture</t>
  </si>
  <si>
    <t>Mou</t>
  </si>
  <si>
    <t>Dur</t>
  </si>
  <si>
    <t>Conditionnement</t>
  </si>
  <si>
    <t>Sachet</t>
  </si>
  <si>
    <t>Boite</t>
  </si>
  <si>
    <t>échantillon</t>
  </si>
  <si>
    <t>Ourson</t>
  </si>
  <si>
    <t>Filament</t>
  </si>
  <si>
    <t>Marron</t>
  </si>
  <si>
    <t xml:space="preserve">Machine </t>
  </si>
  <si>
    <t>Sucré</t>
  </si>
  <si>
    <t>Gélifié</t>
  </si>
  <si>
    <t>Sucré / gélifié</t>
  </si>
  <si>
    <t>Cadence</t>
  </si>
  <si>
    <t>1230 / 625</t>
  </si>
  <si>
    <t>Délai changement outils (min)</t>
  </si>
  <si>
    <t>45 / 25</t>
  </si>
  <si>
    <t>Fabrication</t>
  </si>
  <si>
    <t>Packaging</t>
  </si>
  <si>
    <t>Echantillon</t>
  </si>
  <si>
    <t>Contenant</t>
  </si>
  <si>
    <t>Qte</t>
  </si>
  <si>
    <t>Carton</t>
  </si>
  <si>
    <t>Palettes</t>
  </si>
  <si>
    <t>Qte cartons</t>
  </si>
  <si>
    <t>Avion</t>
  </si>
  <si>
    <t>Bateau</t>
  </si>
  <si>
    <t>Allemagne</t>
  </si>
  <si>
    <t>Belgique</t>
  </si>
  <si>
    <t>Bulgarie</t>
  </si>
  <si>
    <t>Chypre</t>
  </si>
  <si>
    <t>Croatie</t>
  </si>
  <si>
    <t>Danemark</t>
  </si>
  <si>
    <t>Espagne</t>
  </si>
  <si>
    <t>Estonie</t>
  </si>
  <si>
    <t>Finlande</t>
  </si>
  <si>
    <t>France</t>
  </si>
  <si>
    <t>Grèce</t>
  </si>
  <si>
    <t>Hongrie</t>
  </si>
  <si>
    <t>Irelande</t>
  </si>
  <si>
    <t>Italie</t>
  </si>
  <si>
    <t>Lettonie</t>
  </si>
  <si>
    <t>Lituanie</t>
  </si>
  <si>
    <t>Luxembourg</t>
  </si>
  <si>
    <t>Malte</t>
  </si>
  <si>
    <t>Pays-Bas</t>
  </si>
  <si>
    <t>Pologne</t>
  </si>
  <si>
    <t>Portugal</t>
  </si>
  <si>
    <t>République tchèque</t>
  </si>
  <si>
    <t>Roumanie</t>
  </si>
  <si>
    <t>Royaume-Uni</t>
  </si>
  <si>
    <t>Slovaquie</t>
  </si>
  <si>
    <t>Slovénie</t>
  </si>
  <si>
    <t>Suède</t>
  </si>
  <si>
    <t>Autriche</t>
  </si>
  <si>
    <t>USA</t>
  </si>
  <si>
    <t>Canada</t>
  </si>
  <si>
    <t>Mexique</t>
  </si>
  <si>
    <t>Japon</t>
  </si>
  <si>
    <t>Chine</t>
  </si>
  <si>
    <t>Afrique du sud</t>
  </si>
  <si>
    <t>Pays</t>
  </si>
  <si>
    <t>Transport</t>
  </si>
  <si>
    <t>Camion</t>
  </si>
  <si>
    <t>Contenance (palettes)</t>
  </si>
  <si>
    <t>Bonbon</t>
  </si>
  <si>
    <t xml:space="preserve">Frais d'expédition </t>
  </si>
  <si>
    <t xml:space="preserve">Frai généraux </t>
  </si>
  <si>
    <t xml:space="preserve">Coût de conditionnement </t>
  </si>
  <si>
    <t xml:space="preserve">Coût de fabrication </t>
  </si>
  <si>
    <t>Additifs</t>
  </si>
  <si>
    <t>Les unités sont en grammes</t>
  </si>
  <si>
    <t>Prix de vente (€)</t>
  </si>
  <si>
    <t>Composants</t>
  </si>
  <si>
    <t>Enrobage</t>
  </si>
  <si>
    <t>Arôme</t>
  </si>
  <si>
    <t>Gélifiants</t>
  </si>
  <si>
    <t>Sucre</t>
  </si>
  <si>
    <t>Conditionnement (kg)</t>
  </si>
  <si>
    <t>Palette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</si>
</sst>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3" sqref="E3:E5"/>
    </sheetView>
  </sheetViews>
  <sheetFormatPr baseColWidth="10" defaultColWidth="9.140625" defaultRowHeight="15" x14ac:dyDescent="0.25"/>
  <cols>
    <col min="1" max="1" width="30.85546875" customWidth="1"/>
    <col min="2" max="2" width="32.42578125" customWidth="1"/>
    <col min="3" max="3" width="15.42578125" customWidth="1"/>
    <col min="4" max="4" width="15" customWidth="1"/>
    <col min="5" max="5" width="19.42578125" customWidth="1"/>
  </cols>
  <sheetData>
    <row r="1" spans="1:5" x14ac:dyDescent="0.25">
      <c r="A1" s="10" t="s">
        <v>33</v>
      </c>
      <c r="B1" s="10" t="s">
        <v>25</v>
      </c>
      <c r="C1" s="10" t="s">
        <v>34</v>
      </c>
      <c r="D1" s="10" t="s">
        <v>36</v>
      </c>
      <c r="E1" s="10" t="s">
        <v>39</v>
      </c>
    </row>
    <row r="3" spans="1:5" x14ac:dyDescent="0.25">
      <c r="A3" t="s">
        <v>0</v>
      </c>
      <c r="B3" s="1" t="s">
        <v>26</v>
      </c>
      <c r="C3" s="1" t="s">
        <v>35</v>
      </c>
      <c r="D3" s="1" t="s">
        <v>37</v>
      </c>
      <c r="E3" s="1" t="s">
        <v>40</v>
      </c>
    </row>
    <row r="4" spans="1:5" x14ac:dyDescent="0.25">
      <c r="A4" t="s">
        <v>1</v>
      </c>
      <c r="B4" s="1" t="s">
        <v>27</v>
      </c>
      <c r="C4" s="1" t="s">
        <v>47</v>
      </c>
      <c r="D4" s="1" t="s">
        <v>38</v>
      </c>
      <c r="E4" s="1" t="s">
        <v>41</v>
      </c>
    </row>
    <row r="5" spans="1:5" x14ac:dyDescent="0.25">
      <c r="A5" t="s">
        <v>2</v>
      </c>
      <c r="B5" s="1" t="s">
        <v>28</v>
      </c>
      <c r="C5" s="1" t="s">
        <v>48</v>
      </c>
      <c r="D5" s="1"/>
      <c r="E5" s="1" t="s">
        <v>42</v>
      </c>
    </row>
    <row r="6" spans="1:5" x14ac:dyDescent="0.25">
      <c r="A6" t="s">
        <v>3</v>
      </c>
      <c r="B6" s="1" t="s">
        <v>29</v>
      </c>
      <c r="C6" s="1"/>
      <c r="D6" s="1"/>
      <c r="E6" s="1"/>
    </row>
    <row r="7" spans="1:5" x14ac:dyDescent="0.25">
      <c r="A7" t="s">
        <v>4</v>
      </c>
      <c r="B7" s="1" t="s">
        <v>30</v>
      </c>
      <c r="C7" s="1"/>
      <c r="D7" s="1"/>
      <c r="E7" s="1"/>
    </row>
    <row r="8" spans="1:5" x14ac:dyDescent="0.25">
      <c r="A8" t="s">
        <v>5</v>
      </c>
      <c r="B8" s="1" t="s">
        <v>31</v>
      </c>
      <c r="C8" s="1"/>
      <c r="D8" s="1"/>
      <c r="E8" s="1"/>
    </row>
    <row r="9" spans="1:5" x14ac:dyDescent="0.25">
      <c r="A9" t="s">
        <v>6</v>
      </c>
      <c r="B9" s="1" t="s">
        <v>32</v>
      </c>
      <c r="C9" s="1"/>
      <c r="D9" s="1"/>
      <c r="E9" s="1"/>
    </row>
    <row r="10" spans="1:5" x14ac:dyDescent="0.25">
      <c r="A10" t="s">
        <v>7</v>
      </c>
      <c r="B10" s="1" t="s">
        <v>45</v>
      </c>
      <c r="C10" s="1"/>
      <c r="D10" s="1"/>
      <c r="E10" s="1"/>
    </row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43</v>
      </c>
    </row>
    <row r="29" spans="1:1" x14ac:dyDescent="0.25">
      <c r="A29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D55" workbookViewId="0">
      <selection activeCell="K67" sqref="K67"/>
    </sheetView>
  </sheetViews>
  <sheetFormatPr baseColWidth="10" defaultColWidth="9.140625" defaultRowHeight="15" x14ac:dyDescent="0.25"/>
  <cols>
    <col min="1" max="1" width="21.5703125" style="1" bestFit="1" customWidth="1"/>
    <col min="2" max="2" width="25.140625" customWidth="1"/>
    <col min="3" max="3" width="27.7109375" customWidth="1"/>
    <col min="4" max="4" width="27.85546875" customWidth="1"/>
    <col min="5" max="5" width="16.85546875" customWidth="1"/>
    <col min="6" max="6" width="24.140625" customWidth="1"/>
    <col min="7" max="7" width="11.140625" bestFit="1" customWidth="1"/>
    <col min="8" max="8" width="10.140625" customWidth="1"/>
    <col min="9" max="10" width="11.140625" customWidth="1"/>
  </cols>
  <sheetData>
    <row r="1" spans="1:7" x14ac:dyDescent="0.25">
      <c r="A1" s="4" t="s">
        <v>54</v>
      </c>
      <c r="B1" s="4"/>
      <c r="C1" s="4"/>
      <c r="D1" s="4"/>
      <c r="F1" s="3" t="s">
        <v>57</v>
      </c>
      <c r="G1" s="3" t="s">
        <v>58</v>
      </c>
    </row>
    <row r="2" spans="1:7" x14ac:dyDescent="0.25">
      <c r="A2" s="2" t="s">
        <v>46</v>
      </c>
      <c r="B2" s="2" t="s">
        <v>34</v>
      </c>
      <c r="C2" s="2" t="s">
        <v>50</v>
      </c>
      <c r="D2" s="2" t="s">
        <v>52</v>
      </c>
      <c r="F2" s="1" t="s">
        <v>40</v>
      </c>
      <c r="G2" s="1">
        <v>10</v>
      </c>
    </row>
    <row r="3" spans="1:7" x14ac:dyDescent="0.25">
      <c r="F3" s="1" t="s">
        <v>41</v>
      </c>
      <c r="G3" s="1">
        <v>25</v>
      </c>
    </row>
    <row r="4" spans="1:7" x14ac:dyDescent="0.25">
      <c r="A4" s="1">
        <v>1</v>
      </c>
      <c r="B4" s="1" t="s">
        <v>35</v>
      </c>
      <c r="C4" s="1">
        <v>750</v>
      </c>
      <c r="D4" s="1">
        <v>25</v>
      </c>
      <c r="F4" s="1" t="s">
        <v>42</v>
      </c>
      <c r="G4" s="1">
        <v>3</v>
      </c>
    </row>
    <row r="5" spans="1:7" x14ac:dyDescent="0.25">
      <c r="A5" s="1">
        <v>2</v>
      </c>
      <c r="B5" s="1" t="s">
        <v>47</v>
      </c>
      <c r="C5" s="1">
        <v>1230</v>
      </c>
      <c r="D5" s="1">
        <v>45</v>
      </c>
    </row>
    <row r="6" spans="1:7" x14ac:dyDescent="0.25">
      <c r="A6" s="1">
        <v>3</v>
      </c>
      <c r="B6" s="1" t="s">
        <v>48</v>
      </c>
      <c r="C6" s="1">
        <v>625</v>
      </c>
      <c r="D6" s="1">
        <v>25</v>
      </c>
    </row>
    <row r="7" spans="1:7" x14ac:dyDescent="0.25">
      <c r="A7" s="1">
        <v>4</v>
      </c>
      <c r="B7" s="1" t="s">
        <v>49</v>
      </c>
      <c r="C7" s="1" t="s">
        <v>51</v>
      </c>
      <c r="D7" s="1" t="s">
        <v>53</v>
      </c>
    </row>
    <row r="10" spans="1:7" x14ac:dyDescent="0.25">
      <c r="A10" s="4" t="s">
        <v>39</v>
      </c>
      <c r="B10" s="4"/>
      <c r="C10" s="4"/>
      <c r="D10" s="4"/>
      <c r="F10" s="6" t="s">
        <v>59</v>
      </c>
      <c r="G10" s="6" t="s">
        <v>58</v>
      </c>
    </row>
    <row r="11" spans="1:7" x14ac:dyDescent="0.25">
      <c r="A11" s="2" t="s">
        <v>46</v>
      </c>
      <c r="B11" s="2" t="s">
        <v>55</v>
      </c>
      <c r="C11" s="2" t="s">
        <v>50</v>
      </c>
      <c r="D11" s="2" t="s">
        <v>52</v>
      </c>
      <c r="F11" s="1" t="s">
        <v>40</v>
      </c>
      <c r="G11" s="1">
        <v>20</v>
      </c>
    </row>
    <row r="12" spans="1:7" x14ac:dyDescent="0.25">
      <c r="F12" s="1" t="s">
        <v>41</v>
      </c>
      <c r="G12" s="1">
        <v>10</v>
      </c>
    </row>
    <row r="13" spans="1:7" x14ac:dyDescent="0.25">
      <c r="A13" s="1">
        <v>1</v>
      </c>
      <c r="B13" s="1" t="s">
        <v>40</v>
      </c>
      <c r="C13" s="1">
        <v>500</v>
      </c>
      <c r="D13" s="1">
        <v>15</v>
      </c>
      <c r="F13" s="1" t="s">
        <v>42</v>
      </c>
      <c r="G13" s="1">
        <v>200</v>
      </c>
    </row>
    <row r="14" spans="1:7" x14ac:dyDescent="0.25">
      <c r="A14" s="1">
        <v>2</v>
      </c>
      <c r="B14" s="1" t="s">
        <v>40</v>
      </c>
      <c r="C14" s="1">
        <v>500</v>
      </c>
      <c r="D14" s="1">
        <v>15</v>
      </c>
    </row>
    <row r="15" spans="1:7" x14ac:dyDescent="0.25">
      <c r="A15" s="1">
        <v>3</v>
      </c>
      <c r="B15" s="1" t="s">
        <v>40</v>
      </c>
      <c r="C15" s="1">
        <v>750</v>
      </c>
      <c r="D15" s="1">
        <v>25</v>
      </c>
    </row>
    <row r="16" spans="1:7" x14ac:dyDescent="0.25">
      <c r="A16" s="1">
        <v>4</v>
      </c>
      <c r="B16" s="1" t="s">
        <v>41</v>
      </c>
      <c r="C16" s="1">
        <v>200</v>
      </c>
      <c r="D16" s="1">
        <v>10</v>
      </c>
      <c r="F16" s="3" t="s">
        <v>60</v>
      </c>
      <c r="G16" s="3" t="s">
        <v>61</v>
      </c>
    </row>
    <row r="17" spans="1:7" x14ac:dyDescent="0.25">
      <c r="A17" s="1">
        <v>5</v>
      </c>
      <c r="B17" s="1" t="s">
        <v>41</v>
      </c>
      <c r="C17" s="1">
        <v>200</v>
      </c>
      <c r="D17" s="1">
        <v>10</v>
      </c>
      <c r="F17" s="1" t="s">
        <v>100</v>
      </c>
      <c r="G17" s="1">
        <v>40</v>
      </c>
    </row>
    <row r="18" spans="1:7" x14ac:dyDescent="0.25">
      <c r="A18" s="1">
        <v>6</v>
      </c>
      <c r="B18" s="1" t="s">
        <v>56</v>
      </c>
      <c r="C18" s="1">
        <v>150</v>
      </c>
      <c r="D18" s="1">
        <v>15</v>
      </c>
      <c r="F18" s="1" t="s">
        <v>63</v>
      </c>
      <c r="G18" s="1">
        <v>30</v>
      </c>
    </row>
    <row r="19" spans="1:7" x14ac:dyDescent="0.25">
      <c r="F19" s="1" t="s">
        <v>62</v>
      </c>
      <c r="G19" s="1">
        <v>20</v>
      </c>
    </row>
    <row r="24" spans="1:7" x14ac:dyDescent="0.25">
      <c r="A24" s="3" t="s">
        <v>102</v>
      </c>
      <c r="B24" s="3" t="s">
        <v>106</v>
      </c>
      <c r="C24" s="3" t="s">
        <v>105</v>
      </c>
      <c r="D24" s="3" t="s">
        <v>103</v>
      </c>
      <c r="E24" s="3" t="s">
        <v>104</v>
      </c>
    </row>
    <row r="25" spans="1:7" x14ac:dyDescent="0.25">
      <c r="A25" s="9" t="s">
        <v>0</v>
      </c>
      <c r="B25" s="8">
        <v>0.1</v>
      </c>
      <c r="C25" s="8">
        <v>0.1</v>
      </c>
      <c r="D25" s="8">
        <v>0.11</v>
      </c>
      <c r="E25" s="8">
        <v>0.13</v>
      </c>
    </row>
    <row r="26" spans="1:7" x14ac:dyDescent="0.25">
      <c r="A26" s="9" t="s">
        <v>1</v>
      </c>
      <c r="B26" s="8">
        <v>0.15</v>
      </c>
      <c r="C26" s="8">
        <v>0.14000000000000001</v>
      </c>
      <c r="D26" s="8">
        <v>0.19</v>
      </c>
      <c r="E26" s="8">
        <v>0.1</v>
      </c>
    </row>
    <row r="27" spans="1:7" x14ac:dyDescent="0.25">
      <c r="A27" s="9" t="s">
        <v>2</v>
      </c>
      <c r="B27" s="8">
        <v>0.13</v>
      </c>
      <c r="C27" s="8">
        <v>0.14000000000000001</v>
      </c>
      <c r="D27" s="8">
        <v>0.15</v>
      </c>
      <c r="E27" s="8">
        <v>0.09</v>
      </c>
    </row>
    <row r="28" spans="1:7" x14ac:dyDescent="0.25">
      <c r="A28" s="9" t="s">
        <v>3</v>
      </c>
      <c r="B28" s="8">
        <v>0.09</v>
      </c>
      <c r="C28" s="8">
        <v>0.16</v>
      </c>
      <c r="D28" s="8">
        <v>0.2</v>
      </c>
      <c r="E28" s="8">
        <v>0.09</v>
      </c>
    </row>
    <row r="29" spans="1:7" x14ac:dyDescent="0.25">
      <c r="A29" s="9" t="s">
        <v>4</v>
      </c>
      <c r="B29" s="8">
        <v>0.15</v>
      </c>
      <c r="C29" s="8">
        <v>0.08</v>
      </c>
      <c r="D29" s="8">
        <v>0.11</v>
      </c>
      <c r="E29" s="8">
        <v>0.16</v>
      </c>
    </row>
    <row r="30" spans="1:7" x14ac:dyDescent="0.25">
      <c r="A30" s="9" t="s">
        <v>5</v>
      </c>
      <c r="B30" s="8">
        <v>0.16</v>
      </c>
      <c r="C30" s="8">
        <v>0.09</v>
      </c>
      <c r="D30" s="8">
        <v>0.2</v>
      </c>
      <c r="E30" s="8">
        <v>0.13</v>
      </c>
    </row>
    <row r="31" spans="1:7" x14ac:dyDescent="0.25">
      <c r="A31" s="9" t="s">
        <v>6</v>
      </c>
      <c r="B31" s="8">
        <v>0.08</v>
      </c>
      <c r="C31" s="8">
        <v>0.08</v>
      </c>
      <c r="D31" s="8">
        <v>0.11</v>
      </c>
      <c r="E31" s="8">
        <v>0.1</v>
      </c>
    </row>
    <row r="32" spans="1:7" x14ac:dyDescent="0.25">
      <c r="A32" s="9" t="s">
        <v>7</v>
      </c>
      <c r="B32" s="8">
        <v>0.12</v>
      </c>
      <c r="C32" s="8">
        <v>0.19</v>
      </c>
      <c r="D32" s="8">
        <v>0.16</v>
      </c>
      <c r="E32" s="8">
        <v>0.08</v>
      </c>
    </row>
    <row r="33" spans="1:5" x14ac:dyDescent="0.25">
      <c r="A33" s="9" t="s">
        <v>8</v>
      </c>
      <c r="B33" s="8">
        <v>0.18</v>
      </c>
      <c r="C33" s="8">
        <v>0.13</v>
      </c>
      <c r="D33" s="8">
        <v>0.16</v>
      </c>
      <c r="E33" s="8">
        <v>0.13</v>
      </c>
    </row>
    <row r="34" spans="1:5" x14ac:dyDescent="0.25">
      <c r="A34" s="9" t="s">
        <v>9</v>
      </c>
      <c r="B34" s="8">
        <v>0.11</v>
      </c>
      <c r="C34" s="8">
        <v>0.16</v>
      </c>
      <c r="D34" s="8">
        <v>0.17</v>
      </c>
      <c r="E34" s="8">
        <v>0.16</v>
      </c>
    </row>
    <row r="35" spans="1:5" x14ac:dyDescent="0.25">
      <c r="A35" s="9" t="s">
        <v>10</v>
      </c>
      <c r="B35" s="8">
        <v>0.2</v>
      </c>
      <c r="C35" s="8">
        <v>0.09</v>
      </c>
      <c r="D35" s="8">
        <v>0.12</v>
      </c>
      <c r="E35" s="8">
        <v>0.15</v>
      </c>
    </row>
    <row r="36" spans="1:5" x14ac:dyDescent="0.25">
      <c r="A36" s="9" t="s">
        <v>11</v>
      </c>
      <c r="B36" s="8">
        <v>0.16</v>
      </c>
      <c r="C36" s="8">
        <v>0.12</v>
      </c>
      <c r="D36" s="8">
        <v>0.14000000000000001</v>
      </c>
      <c r="E36" s="8">
        <v>0.18</v>
      </c>
    </row>
    <row r="37" spans="1:5" x14ac:dyDescent="0.25">
      <c r="A37" s="9" t="s">
        <v>12</v>
      </c>
      <c r="B37" s="8">
        <v>0.13</v>
      </c>
      <c r="C37" s="8">
        <v>0.15</v>
      </c>
      <c r="D37" s="8">
        <v>0.14000000000000001</v>
      </c>
      <c r="E37" s="8">
        <v>0.11</v>
      </c>
    </row>
    <row r="38" spans="1:5" x14ac:dyDescent="0.25">
      <c r="A38" s="9" t="s">
        <v>13</v>
      </c>
      <c r="B38" s="8">
        <v>0.08</v>
      </c>
      <c r="C38" s="8">
        <v>0.15</v>
      </c>
      <c r="D38" s="8">
        <v>0.13</v>
      </c>
      <c r="E38" s="8">
        <v>0.14000000000000001</v>
      </c>
    </row>
    <row r="39" spans="1:5" x14ac:dyDescent="0.25">
      <c r="A39" s="9" t="s">
        <v>14</v>
      </c>
      <c r="B39" s="8">
        <v>0.14000000000000001</v>
      </c>
      <c r="C39" s="8">
        <v>0.09</v>
      </c>
      <c r="D39" s="8">
        <v>0.18</v>
      </c>
      <c r="E39" s="8">
        <v>0.15</v>
      </c>
    </row>
    <row r="40" spans="1:5" x14ac:dyDescent="0.25">
      <c r="A40" s="9" t="s">
        <v>15</v>
      </c>
      <c r="B40" s="8">
        <v>0.19</v>
      </c>
      <c r="C40" s="8">
        <v>0.14000000000000001</v>
      </c>
      <c r="D40" s="8">
        <v>0.2</v>
      </c>
      <c r="E40" s="8">
        <v>0.17</v>
      </c>
    </row>
    <row r="41" spans="1:5" x14ac:dyDescent="0.25">
      <c r="A41" s="9" t="s">
        <v>16</v>
      </c>
      <c r="B41" s="8">
        <v>0.14000000000000001</v>
      </c>
      <c r="C41" s="8">
        <v>0.19</v>
      </c>
      <c r="D41" s="8">
        <v>0.12</v>
      </c>
      <c r="E41" s="8">
        <v>0.13</v>
      </c>
    </row>
    <row r="42" spans="1:5" x14ac:dyDescent="0.25">
      <c r="A42" s="9" t="s">
        <v>17</v>
      </c>
      <c r="B42" s="8">
        <v>0.12</v>
      </c>
      <c r="C42" s="8">
        <v>0.16</v>
      </c>
      <c r="D42" s="8">
        <v>0.12</v>
      </c>
      <c r="E42" s="8">
        <v>0.14000000000000001</v>
      </c>
    </row>
    <row r="43" spans="1:5" x14ac:dyDescent="0.25">
      <c r="A43" s="9" t="s">
        <v>18</v>
      </c>
      <c r="B43" s="8">
        <v>0.11</v>
      </c>
      <c r="C43" s="8">
        <v>0.11</v>
      </c>
      <c r="D43" s="8">
        <v>0.14000000000000001</v>
      </c>
      <c r="E43" s="8">
        <v>0.19</v>
      </c>
    </row>
    <row r="44" spans="1:5" x14ac:dyDescent="0.25">
      <c r="A44" s="9" t="s">
        <v>19</v>
      </c>
      <c r="B44" s="8">
        <v>0.19</v>
      </c>
      <c r="C44" s="8">
        <v>0.14000000000000001</v>
      </c>
      <c r="D44" s="8">
        <v>0.08</v>
      </c>
      <c r="E44" s="8">
        <v>0.11</v>
      </c>
    </row>
    <row r="45" spans="1:5" x14ac:dyDescent="0.25">
      <c r="A45" s="9" t="s">
        <v>20</v>
      </c>
      <c r="B45" s="8">
        <v>0.12</v>
      </c>
      <c r="C45" s="8">
        <v>0.08</v>
      </c>
      <c r="D45" s="8">
        <v>0.12</v>
      </c>
      <c r="E45" s="8">
        <v>0.16</v>
      </c>
    </row>
    <row r="46" spans="1:5" x14ac:dyDescent="0.25">
      <c r="A46" s="9" t="s">
        <v>21</v>
      </c>
      <c r="B46" s="8">
        <v>0.12</v>
      </c>
      <c r="C46" s="8">
        <v>0.2</v>
      </c>
      <c r="D46" s="8">
        <v>0.08</v>
      </c>
      <c r="E46" s="8">
        <v>0.18</v>
      </c>
    </row>
    <row r="47" spans="1:5" x14ac:dyDescent="0.25">
      <c r="A47" s="9" t="s">
        <v>22</v>
      </c>
      <c r="B47" s="8">
        <v>0.16</v>
      </c>
      <c r="C47" s="8">
        <v>0.11</v>
      </c>
      <c r="D47" s="8">
        <v>0.13</v>
      </c>
      <c r="E47" s="8">
        <v>0.11</v>
      </c>
    </row>
    <row r="48" spans="1:5" x14ac:dyDescent="0.25">
      <c r="A48" s="9" t="s">
        <v>23</v>
      </c>
      <c r="B48" s="8">
        <v>0.11</v>
      </c>
      <c r="C48" s="8">
        <v>0.15</v>
      </c>
      <c r="D48" s="8">
        <v>0.1</v>
      </c>
      <c r="E48" s="8">
        <v>0.08</v>
      </c>
    </row>
    <row r="49" spans="1:10" x14ac:dyDescent="0.25">
      <c r="A49" s="9" t="s">
        <v>24</v>
      </c>
      <c r="B49" s="8">
        <v>0.09</v>
      </c>
      <c r="C49" s="8">
        <v>0.14000000000000001</v>
      </c>
      <c r="D49" s="8">
        <v>0.15</v>
      </c>
      <c r="E49" s="8">
        <v>0.14000000000000001</v>
      </c>
    </row>
    <row r="50" spans="1:10" x14ac:dyDescent="0.25">
      <c r="A50" s="9" t="s">
        <v>43</v>
      </c>
      <c r="B50" s="8">
        <v>0.15</v>
      </c>
      <c r="C50" s="8">
        <v>0.09</v>
      </c>
      <c r="D50" s="8">
        <v>0.17</v>
      </c>
      <c r="E50" s="8">
        <v>0.2</v>
      </c>
    </row>
    <row r="51" spans="1:10" x14ac:dyDescent="0.25">
      <c r="A51" s="9" t="s">
        <v>44</v>
      </c>
      <c r="B51" s="8">
        <v>0.08</v>
      </c>
      <c r="C51" s="8">
        <v>0.11</v>
      </c>
      <c r="D51" s="8">
        <v>0.11</v>
      </c>
      <c r="E51" s="8">
        <v>0.19</v>
      </c>
    </row>
    <row r="57" spans="1:10" x14ac:dyDescent="0.25">
      <c r="A57" s="4" t="s">
        <v>108</v>
      </c>
      <c r="B57" s="4"/>
      <c r="C57" s="4"/>
      <c r="H57" s="4" t="s">
        <v>109</v>
      </c>
      <c r="I57" s="4"/>
      <c r="J57" s="4"/>
    </row>
    <row r="58" spans="1:10" x14ac:dyDescent="0.25">
      <c r="A58" s="10" t="s">
        <v>102</v>
      </c>
      <c r="B58" s="10" t="s">
        <v>107</v>
      </c>
      <c r="C58" s="10" t="s">
        <v>111</v>
      </c>
      <c r="D58" s="10" t="s">
        <v>112</v>
      </c>
      <c r="E58" s="10" t="s">
        <v>113</v>
      </c>
      <c r="F58" s="10" t="s">
        <v>114</v>
      </c>
      <c r="H58" s="10" t="s">
        <v>40</v>
      </c>
      <c r="I58" s="10" t="s">
        <v>41</v>
      </c>
      <c r="J58" s="10" t="s">
        <v>56</v>
      </c>
    </row>
    <row r="59" spans="1:10" x14ac:dyDescent="0.25">
      <c r="A59" s="9" t="s">
        <v>0</v>
      </c>
      <c r="B59" s="5">
        <v>6</v>
      </c>
      <c r="C59" s="5">
        <v>7</v>
      </c>
      <c r="D59" s="5">
        <v>7</v>
      </c>
      <c r="E59" s="5">
        <v>7</v>
      </c>
      <c r="F59" s="5">
        <v>1</v>
      </c>
      <c r="H59" s="1">
        <v>2.31</v>
      </c>
      <c r="I59" s="7">
        <f>H59*1.48</f>
        <v>3.4188000000000001</v>
      </c>
      <c r="J59" s="7">
        <f>H59/10</f>
        <v>0.23100000000000001</v>
      </c>
    </row>
    <row r="60" spans="1:10" x14ac:dyDescent="0.25">
      <c r="A60" s="9" t="s">
        <v>1</v>
      </c>
      <c r="B60" s="5">
        <v>10</v>
      </c>
      <c r="C60" s="5">
        <v>9</v>
      </c>
      <c r="D60" s="5">
        <v>7</v>
      </c>
      <c r="E60" s="5">
        <v>1</v>
      </c>
      <c r="F60" s="5">
        <v>10</v>
      </c>
      <c r="H60" s="1">
        <v>2.99</v>
      </c>
      <c r="I60" s="7">
        <f t="shared" ref="I60:I85" si="0">H60*1.48</f>
        <v>4.4252000000000002</v>
      </c>
      <c r="J60" s="7">
        <f t="shared" ref="J60:J85" si="1">H60/10</f>
        <v>0.29900000000000004</v>
      </c>
    </row>
    <row r="61" spans="1:10" x14ac:dyDescent="0.25">
      <c r="A61" s="9" t="s">
        <v>2</v>
      </c>
      <c r="B61" s="5">
        <v>3</v>
      </c>
      <c r="C61" s="5">
        <v>1</v>
      </c>
      <c r="D61" s="5">
        <v>4</v>
      </c>
      <c r="E61" s="5">
        <v>4</v>
      </c>
      <c r="F61" s="5">
        <v>10</v>
      </c>
      <c r="H61" s="1">
        <v>3.94</v>
      </c>
      <c r="I61" s="7">
        <f t="shared" si="0"/>
        <v>5.8311999999999999</v>
      </c>
      <c r="J61" s="7">
        <f t="shared" si="1"/>
        <v>0.39400000000000002</v>
      </c>
    </row>
    <row r="62" spans="1:10" x14ac:dyDescent="0.25">
      <c r="A62" s="9" t="s">
        <v>3</v>
      </c>
      <c r="B62" s="5">
        <v>6</v>
      </c>
      <c r="C62" s="5">
        <v>5</v>
      </c>
      <c r="D62" s="5">
        <v>7</v>
      </c>
      <c r="E62" s="5">
        <v>8</v>
      </c>
      <c r="F62" s="5">
        <v>7</v>
      </c>
      <c r="H62" s="1">
        <v>2.75</v>
      </c>
      <c r="I62" s="7">
        <f t="shared" si="0"/>
        <v>4.07</v>
      </c>
      <c r="J62" s="7">
        <f t="shared" si="1"/>
        <v>0.27500000000000002</v>
      </c>
    </row>
    <row r="63" spans="1:10" x14ac:dyDescent="0.25">
      <c r="A63" s="9" t="s">
        <v>4</v>
      </c>
      <c r="B63" s="5">
        <v>4</v>
      </c>
      <c r="C63" s="5">
        <v>10</v>
      </c>
      <c r="D63" s="5">
        <v>9</v>
      </c>
      <c r="E63" s="5">
        <v>7</v>
      </c>
      <c r="F63" s="5">
        <v>2</v>
      </c>
      <c r="H63" s="1">
        <v>3.84</v>
      </c>
      <c r="I63" s="7">
        <f t="shared" si="0"/>
        <v>5.6831999999999994</v>
      </c>
      <c r="J63" s="7">
        <f t="shared" si="1"/>
        <v>0.38400000000000001</v>
      </c>
    </row>
    <row r="64" spans="1:10" x14ac:dyDescent="0.25">
      <c r="A64" s="9" t="s">
        <v>5</v>
      </c>
      <c r="B64" s="5">
        <v>9</v>
      </c>
      <c r="C64" s="5">
        <v>7</v>
      </c>
      <c r="D64" s="5">
        <v>1</v>
      </c>
      <c r="E64" s="5">
        <v>2</v>
      </c>
      <c r="F64" s="5">
        <v>8</v>
      </c>
      <c r="H64" s="1">
        <v>3.08</v>
      </c>
      <c r="I64" s="7">
        <f t="shared" si="0"/>
        <v>4.5583999999999998</v>
      </c>
      <c r="J64" s="7">
        <f t="shared" si="1"/>
        <v>0.308</v>
      </c>
    </row>
    <row r="65" spans="1:10" x14ac:dyDescent="0.25">
      <c r="A65" s="9" t="s">
        <v>6</v>
      </c>
      <c r="B65" s="5">
        <v>3</v>
      </c>
      <c r="C65" s="5">
        <v>8</v>
      </c>
      <c r="D65" s="5">
        <v>9</v>
      </c>
      <c r="E65" s="5">
        <v>2</v>
      </c>
      <c r="F65" s="5">
        <v>2</v>
      </c>
      <c r="H65" s="1">
        <v>2.93</v>
      </c>
      <c r="I65" s="7">
        <f t="shared" si="0"/>
        <v>4.3364000000000003</v>
      </c>
      <c r="J65" s="7">
        <f t="shared" si="1"/>
        <v>0.29300000000000004</v>
      </c>
    </row>
    <row r="66" spans="1:10" x14ac:dyDescent="0.25">
      <c r="A66" s="9" t="s">
        <v>7</v>
      </c>
      <c r="B66" s="5">
        <v>4</v>
      </c>
      <c r="C66" s="5">
        <v>8</v>
      </c>
      <c r="D66" s="5">
        <v>7</v>
      </c>
      <c r="E66" s="5">
        <v>6</v>
      </c>
      <c r="F66" s="5">
        <v>8</v>
      </c>
      <c r="H66" s="1">
        <v>2.11</v>
      </c>
      <c r="I66" s="7">
        <f t="shared" si="0"/>
        <v>3.1227999999999998</v>
      </c>
      <c r="J66" s="7">
        <f t="shared" si="1"/>
        <v>0.21099999999999999</v>
      </c>
    </row>
    <row r="67" spans="1:10" x14ac:dyDescent="0.25">
      <c r="A67" s="9" t="s">
        <v>8</v>
      </c>
      <c r="B67" s="5">
        <v>8</v>
      </c>
      <c r="C67" s="5">
        <v>5</v>
      </c>
      <c r="D67" s="5">
        <v>6</v>
      </c>
      <c r="E67" s="5">
        <v>8</v>
      </c>
      <c r="F67" s="5">
        <v>9</v>
      </c>
      <c r="H67" s="1">
        <v>2.37</v>
      </c>
      <c r="I67" s="7">
        <f t="shared" si="0"/>
        <v>3.5076000000000001</v>
      </c>
      <c r="J67" s="7">
        <f t="shared" si="1"/>
        <v>0.23700000000000002</v>
      </c>
    </row>
    <row r="68" spans="1:10" x14ac:dyDescent="0.25">
      <c r="A68" s="9" t="s">
        <v>9</v>
      </c>
      <c r="B68" s="5">
        <v>7</v>
      </c>
      <c r="C68" s="5">
        <v>4</v>
      </c>
      <c r="D68" s="5">
        <v>1</v>
      </c>
      <c r="E68" s="5">
        <v>9</v>
      </c>
      <c r="F68" s="5">
        <v>8</v>
      </c>
      <c r="H68" s="1">
        <v>3.66</v>
      </c>
      <c r="I68" s="7">
        <f t="shared" si="0"/>
        <v>5.4168000000000003</v>
      </c>
      <c r="J68" s="7">
        <f t="shared" si="1"/>
        <v>0.36599999999999999</v>
      </c>
    </row>
    <row r="69" spans="1:10" x14ac:dyDescent="0.25">
      <c r="A69" s="9" t="s">
        <v>10</v>
      </c>
      <c r="B69" s="5">
        <v>5</v>
      </c>
      <c r="C69" s="5">
        <v>8</v>
      </c>
      <c r="D69" s="5">
        <v>6</v>
      </c>
      <c r="E69" s="5">
        <v>9</v>
      </c>
      <c r="F69" s="5">
        <v>7</v>
      </c>
      <c r="H69" s="1">
        <v>2.4700000000000002</v>
      </c>
      <c r="I69" s="7">
        <f t="shared" si="0"/>
        <v>3.6556000000000002</v>
      </c>
      <c r="J69" s="7">
        <f t="shared" si="1"/>
        <v>0.24700000000000003</v>
      </c>
    </row>
    <row r="70" spans="1:10" x14ac:dyDescent="0.25">
      <c r="A70" s="9" t="s">
        <v>11</v>
      </c>
      <c r="B70" s="5">
        <v>2</v>
      </c>
      <c r="C70" s="5">
        <v>9</v>
      </c>
      <c r="D70" s="5">
        <v>4</v>
      </c>
      <c r="E70" s="5">
        <v>9</v>
      </c>
      <c r="F70" s="5">
        <v>2</v>
      </c>
      <c r="H70" s="1">
        <v>2.0499999999999998</v>
      </c>
      <c r="I70" s="7">
        <f t="shared" si="0"/>
        <v>3.0339999999999998</v>
      </c>
      <c r="J70" s="7">
        <f t="shared" si="1"/>
        <v>0.20499999999999999</v>
      </c>
    </row>
    <row r="71" spans="1:10" x14ac:dyDescent="0.25">
      <c r="A71" s="9" t="s">
        <v>12</v>
      </c>
      <c r="B71" s="5">
        <v>10</v>
      </c>
      <c r="C71" s="5">
        <v>10</v>
      </c>
      <c r="D71" s="5">
        <v>5</v>
      </c>
      <c r="E71" s="5">
        <v>5</v>
      </c>
      <c r="F71" s="5">
        <v>4</v>
      </c>
      <c r="H71" s="1">
        <v>3.92</v>
      </c>
      <c r="I71" s="7">
        <f t="shared" si="0"/>
        <v>5.8015999999999996</v>
      </c>
      <c r="J71" s="7">
        <f t="shared" si="1"/>
        <v>0.39200000000000002</v>
      </c>
    </row>
    <row r="72" spans="1:10" x14ac:dyDescent="0.25">
      <c r="A72" s="9" t="s">
        <v>13</v>
      </c>
      <c r="B72" s="5">
        <v>3</v>
      </c>
      <c r="C72" s="5">
        <v>5</v>
      </c>
      <c r="D72" s="5">
        <v>4</v>
      </c>
      <c r="E72" s="5">
        <v>3</v>
      </c>
      <c r="F72" s="5">
        <v>3</v>
      </c>
      <c r="H72" s="1">
        <v>2.16</v>
      </c>
      <c r="I72" s="7">
        <f t="shared" si="0"/>
        <v>3.1968000000000001</v>
      </c>
      <c r="J72" s="7">
        <f t="shared" si="1"/>
        <v>0.21600000000000003</v>
      </c>
    </row>
    <row r="73" spans="1:10" x14ac:dyDescent="0.25">
      <c r="A73" s="9" t="s">
        <v>14</v>
      </c>
      <c r="B73" s="5">
        <v>9</v>
      </c>
      <c r="C73" s="5">
        <v>9</v>
      </c>
      <c r="D73" s="5">
        <v>4</v>
      </c>
      <c r="E73" s="5">
        <v>1</v>
      </c>
      <c r="F73" s="5">
        <v>10</v>
      </c>
      <c r="H73" s="1">
        <v>2.4900000000000002</v>
      </c>
      <c r="I73" s="7">
        <f t="shared" si="0"/>
        <v>3.6852000000000005</v>
      </c>
      <c r="J73" s="7">
        <f t="shared" si="1"/>
        <v>0.24900000000000003</v>
      </c>
    </row>
    <row r="74" spans="1:10" x14ac:dyDescent="0.25">
      <c r="A74" s="9" t="s">
        <v>15</v>
      </c>
      <c r="B74" s="5">
        <v>3</v>
      </c>
      <c r="C74" s="5">
        <v>2</v>
      </c>
      <c r="D74" s="5">
        <v>7</v>
      </c>
      <c r="E74" s="5">
        <v>9</v>
      </c>
      <c r="F74" s="5">
        <v>2</v>
      </c>
      <c r="H74" s="1">
        <v>3.47</v>
      </c>
      <c r="I74" s="7">
        <f t="shared" si="0"/>
        <v>5.1356000000000002</v>
      </c>
      <c r="J74" s="7">
        <f t="shared" si="1"/>
        <v>0.34700000000000003</v>
      </c>
    </row>
    <row r="75" spans="1:10" x14ac:dyDescent="0.25">
      <c r="A75" s="9" t="s">
        <v>16</v>
      </c>
      <c r="B75" s="5">
        <v>7</v>
      </c>
      <c r="C75" s="5">
        <v>7</v>
      </c>
      <c r="D75" s="5">
        <v>5</v>
      </c>
      <c r="E75" s="5">
        <v>10</v>
      </c>
      <c r="F75" s="5">
        <v>3</v>
      </c>
      <c r="H75" s="1">
        <v>3.92</v>
      </c>
      <c r="I75" s="7">
        <f t="shared" si="0"/>
        <v>5.8015999999999996</v>
      </c>
      <c r="J75" s="7">
        <f t="shared" si="1"/>
        <v>0.39200000000000002</v>
      </c>
    </row>
    <row r="76" spans="1:10" x14ac:dyDescent="0.25">
      <c r="A76" s="9" t="s">
        <v>17</v>
      </c>
      <c r="B76" s="5">
        <v>7</v>
      </c>
      <c r="C76" s="5">
        <v>3</v>
      </c>
      <c r="D76" s="5">
        <v>9</v>
      </c>
      <c r="E76" s="5">
        <v>9</v>
      </c>
      <c r="F76" s="5">
        <v>8</v>
      </c>
      <c r="H76" s="1">
        <v>3.17</v>
      </c>
      <c r="I76" s="7">
        <f t="shared" si="0"/>
        <v>4.6916000000000002</v>
      </c>
      <c r="J76" s="7">
        <f t="shared" si="1"/>
        <v>0.317</v>
      </c>
    </row>
    <row r="77" spans="1:10" x14ac:dyDescent="0.25">
      <c r="A77" s="9" t="s">
        <v>18</v>
      </c>
      <c r="B77" s="5">
        <v>5</v>
      </c>
      <c r="C77" s="5">
        <v>3</v>
      </c>
      <c r="D77" s="5">
        <v>2</v>
      </c>
      <c r="E77" s="5">
        <v>4</v>
      </c>
      <c r="F77" s="5">
        <v>3</v>
      </c>
      <c r="H77" s="1">
        <v>2.27</v>
      </c>
      <c r="I77" s="7">
        <f t="shared" si="0"/>
        <v>3.3595999999999999</v>
      </c>
      <c r="J77" s="7">
        <f t="shared" si="1"/>
        <v>0.22700000000000001</v>
      </c>
    </row>
    <row r="78" spans="1:10" x14ac:dyDescent="0.25">
      <c r="A78" s="9" t="s">
        <v>19</v>
      </c>
      <c r="B78" s="5">
        <v>10</v>
      </c>
      <c r="C78" s="5">
        <v>7</v>
      </c>
      <c r="D78" s="5">
        <v>7</v>
      </c>
      <c r="E78" s="5">
        <v>6</v>
      </c>
      <c r="F78" s="5">
        <v>4</v>
      </c>
      <c r="H78" s="1">
        <v>3.25</v>
      </c>
      <c r="I78" s="7">
        <f t="shared" si="0"/>
        <v>4.8099999999999996</v>
      </c>
      <c r="J78" s="7">
        <f t="shared" si="1"/>
        <v>0.32500000000000001</v>
      </c>
    </row>
    <row r="79" spans="1:10" x14ac:dyDescent="0.25">
      <c r="A79" s="9" t="s">
        <v>20</v>
      </c>
      <c r="B79" s="5">
        <v>1</v>
      </c>
      <c r="C79" s="5">
        <v>3</v>
      </c>
      <c r="D79" s="5">
        <v>7</v>
      </c>
      <c r="E79" s="5">
        <v>2</v>
      </c>
      <c r="F79" s="5">
        <v>8</v>
      </c>
      <c r="H79" s="1">
        <v>2.9</v>
      </c>
      <c r="I79" s="7">
        <f t="shared" si="0"/>
        <v>4.2919999999999998</v>
      </c>
      <c r="J79" s="7">
        <f t="shared" si="1"/>
        <v>0.28999999999999998</v>
      </c>
    </row>
    <row r="80" spans="1:10" x14ac:dyDescent="0.25">
      <c r="A80" s="9" t="s">
        <v>21</v>
      </c>
      <c r="B80" s="5">
        <v>9</v>
      </c>
      <c r="C80" s="5">
        <v>4</v>
      </c>
      <c r="D80" s="5">
        <v>3</v>
      </c>
      <c r="E80" s="5">
        <v>10</v>
      </c>
      <c r="F80" s="5">
        <v>8</v>
      </c>
      <c r="H80" s="1">
        <v>2.36</v>
      </c>
      <c r="I80" s="7">
        <f t="shared" si="0"/>
        <v>3.4927999999999999</v>
      </c>
      <c r="J80" s="7">
        <f t="shared" si="1"/>
        <v>0.23599999999999999</v>
      </c>
    </row>
    <row r="81" spans="1:10" x14ac:dyDescent="0.25">
      <c r="A81" s="9" t="s">
        <v>22</v>
      </c>
      <c r="B81" s="5">
        <v>4</v>
      </c>
      <c r="C81" s="5">
        <v>9</v>
      </c>
      <c r="D81" s="5">
        <v>1</v>
      </c>
      <c r="E81" s="5">
        <v>2</v>
      </c>
      <c r="F81" s="5">
        <v>10</v>
      </c>
      <c r="H81" s="1">
        <v>2.04</v>
      </c>
      <c r="I81" s="7">
        <f t="shared" si="0"/>
        <v>3.0192000000000001</v>
      </c>
      <c r="J81" s="7">
        <f t="shared" si="1"/>
        <v>0.20400000000000001</v>
      </c>
    </row>
    <row r="82" spans="1:10" x14ac:dyDescent="0.25">
      <c r="A82" s="9" t="s">
        <v>23</v>
      </c>
      <c r="B82" s="5">
        <v>7</v>
      </c>
      <c r="C82" s="5">
        <v>1</v>
      </c>
      <c r="D82" s="5">
        <v>2</v>
      </c>
      <c r="E82" s="5">
        <v>10</v>
      </c>
      <c r="F82" s="5">
        <v>4</v>
      </c>
      <c r="H82" s="1">
        <v>3.77</v>
      </c>
      <c r="I82" s="7">
        <f t="shared" si="0"/>
        <v>5.5796000000000001</v>
      </c>
      <c r="J82" s="7">
        <f t="shared" si="1"/>
        <v>0.377</v>
      </c>
    </row>
    <row r="83" spans="1:10" x14ac:dyDescent="0.25">
      <c r="A83" s="9" t="s">
        <v>24</v>
      </c>
      <c r="B83" s="5">
        <v>5</v>
      </c>
      <c r="C83" s="5">
        <v>10</v>
      </c>
      <c r="D83" s="5">
        <v>5</v>
      </c>
      <c r="E83" s="5">
        <v>8</v>
      </c>
      <c r="F83" s="5">
        <v>10</v>
      </c>
      <c r="H83" s="1">
        <v>2.74</v>
      </c>
      <c r="I83" s="7">
        <f t="shared" si="0"/>
        <v>4.0552000000000001</v>
      </c>
      <c r="J83" s="7">
        <f t="shared" si="1"/>
        <v>0.27400000000000002</v>
      </c>
    </row>
    <row r="84" spans="1:10" x14ac:dyDescent="0.25">
      <c r="A84" s="9" t="s">
        <v>43</v>
      </c>
      <c r="B84" s="5">
        <v>6</v>
      </c>
      <c r="C84" s="5">
        <v>7</v>
      </c>
      <c r="D84" s="5">
        <v>1</v>
      </c>
      <c r="E84" s="5">
        <v>3</v>
      </c>
      <c r="F84" s="5">
        <v>3</v>
      </c>
      <c r="H84" s="1">
        <v>3.59</v>
      </c>
      <c r="I84" s="7">
        <f t="shared" si="0"/>
        <v>5.3132000000000001</v>
      </c>
      <c r="J84" s="7">
        <f t="shared" si="1"/>
        <v>0.35899999999999999</v>
      </c>
    </row>
    <row r="85" spans="1:10" x14ac:dyDescent="0.25">
      <c r="A85" s="9" t="s">
        <v>44</v>
      </c>
      <c r="B85" s="5">
        <v>2</v>
      </c>
      <c r="C85" s="5">
        <v>3</v>
      </c>
      <c r="D85" s="5">
        <v>3</v>
      </c>
      <c r="E85" s="5">
        <v>9</v>
      </c>
      <c r="F85" s="5">
        <v>6</v>
      </c>
      <c r="H85" s="1">
        <v>3.99</v>
      </c>
      <c r="I85" s="7">
        <f t="shared" si="0"/>
        <v>5.9052000000000007</v>
      </c>
      <c r="J85" s="7">
        <f t="shared" si="1"/>
        <v>0.39900000000000002</v>
      </c>
    </row>
    <row r="89" spans="1:10" x14ac:dyDescent="0.25">
      <c r="A89" s="11" t="s">
        <v>110</v>
      </c>
      <c r="B89" s="11" t="s">
        <v>115</v>
      </c>
      <c r="C89" s="11" t="s">
        <v>116</v>
      </c>
    </row>
    <row r="90" spans="1:10" x14ac:dyDescent="0.25">
      <c r="A90" s="1" t="s">
        <v>107</v>
      </c>
      <c r="B90">
        <v>5</v>
      </c>
      <c r="C90">
        <v>1200</v>
      </c>
    </row>
    <row r="91" spans="1:10" x14ac:dyDescent="0.25">
      <c r="A91" s="1" t="s">
        <v>111</v>
      </c>
      <c r="B91">
        <v>4</v>
      </c>
      <c r="C91">
        <v>1200</v>
      </c>
    </row>
    <row r="92" spans="1:10" x14ac:dyDescent="0.25">
      <c r="A92" s="1" t="s">
        <v>112</v>
      </c>
      <c r="B92">
        <v>4</v>
      </c>
      <c r="C92">
        <v>1200</v>
      </c>
    </row>
    <row r="93" spans="1:10" x14ac:dyDescent="0.25">
      <c r="A93" s="1" t="s">
        <v>113</v>
      </c>
      <c r="B93">
        <v>20</v>
      </c>
      <c r="C93">
        <v>1000</v>
      </c>
    </row>
    <row r="94" spans="1:10" x14ac:dyDescent="0.25">
      <c r="A94" s="1" t="s">
        <v>114</v>
      </c>
      <c r="B94">
        <v>20</v>
      </c>
      <c r="C94">
        <v>1000</v>
      </c>
    </row>
  </sheetData>
  <mergeCells count="4">
    <mergeCell ref="A1:D1"/>
    <mergeCell ref="A10:D10"/>
    <mergeCell ref="A57:C57"/>
    <mergeCell ref="H57:J5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9" sqref="D9"/>
    </sheetView>
  </sheetViews>
  <sheetFormatPr baseColWidth="10" defaultColWidth="9.140625" defaultRowHeight="15" x14ac:dyDescent="0.25"/>
  <cols>
    <col min="1" max="1" width="19.140625" bestFit="1" customWidth="1"/>
    <col min="2" max="2" width="25.42578125" customWidth="1"/>
    <col min="4" max="4" width="12.140625" customWidth="1"/>
    <col min="5" max="5" width="26.140625" customWidth="1"/>
  </cols>
  <sheetData>
    <row r="1" spans="1:5" x14ac:dyDescent="0.25">
      <c r="A1" s="1" t="s">
        <v>98</v>
      </c>
      <c r="B1" s="1" t="s">
        <v>99</v>
      </c>
      <c r="D1" t="s">
        <v>99</v>
      </c>
      <c r="E1" t="s">
        <v>101</v>
      </c>
    </row>
    <row r="2" spans="1:5" x14ac:dyDescent="0.25">
      <c r="A2" t="s">
        <v>64</v>
      </c>
      <c r="B2" t="s">
        <v>100</v>
      </c>
      <c r="D2" t="s">
        <v>100</v>
      </c>
      <c r="E2">
        <v>33</v>
      </c>
    </row>
    <row r="3" spans="1:5" x14ac:dyDescent="0.25">
      <c r="A3" t="s">
        <v>91</v>
      </c>
      <c r="B3" t="s">
        <v>100</v>
      </c>
      <c r="D3" t="s">
        <v>62</v>
      </c>
      <c r="E3">
        <v>20</v>
      </c>
    </row>
    <row r="4" spans="1:5" x14ac:dyDescent="0.25">
      <c r="A4" t="s">
        <v>65</v>
      </c>
      <c r="B4" t="s">
        <v>100</v>
      </c>
      <c r="D4" t="s">
        <v>63</v>
      </c>
      <c r="E4">
        <v>60</v>
      </c>
    </row>
    <row r="5" spans="1:5" x14ac:dyDescent="0.25">
      <c r="A5" t="s">
        <v>66</v>
      </c>
      <c r="B5" t="s">
        <v>100</v>
      </c>
    </row>
    <row r="6" spans="1:5" x14ac:dyDescent="0.25">
      <c r="A6" t="s">
        <v>67</v>
      </c>
      <c r="B6" t="s">
        <v>100</v>
      </c>
    </row>
    <row r="7" spans="1:5" x14ac:dyDescent="0.25">
      <c r="A7" t="s">
        <v>68</v>
      </c>
      <c r="B7" t="s">
        <v>100</v>
      </c>
    </row>
    <row r="8" spans="1:5" x14ac:dyDescent="0.25">
      <c r="A8" t="s">
        <v>69</v>
      </c>
      <c r="B8" t="s">
        <v>100</v>
      </c>
    </row>
    <row r="9" spans="1:5" x14ac:dyDescent="0.25">
      <c r="A9" t="s">
        <v>70</v>
      </c>
      <c r="B9" t="s">
        <v>100</v>
      </c>
    </row>
    <row r="10" spans="1:5" x14ac:dyDescent="0.25">
      <c r="A10" t="s">
        <v>71</v>
      </c>
      <c r="B10" t="s">
        <v>100</v>
      </c>
    </row>
    <row r="11" spans="1:5" x14ac:dyDescent="0.25">
      <c r="A11" t="s">
        <v>72</v>
      </c>
      <c r="B11" t="s">
        <v>100</v>
      </c>
    </row>
    <row r="12" spans="1:5" x14ac:dyDescent="0.25">
      <c r="A12" t="s">
        <v>73</v>
      </c>
      <c r="B12" t="s">
        <v>100</v>
      </c>
    </row>
    <row r="13" spans="1:5" x14ac:dyDescent="0.25">
      <c r="A13" t="s">
        <v>74</v>
      </c>
      <c r="B13" t="s">
        <v>100</v>
      </c>
    </row>
    <row r="14" spans="1:5" x14ac:dyDescent="0.25">
      <c r="A14" t="s">
        <v>75</v>
      </c>
      <c r="B14" t="s">
        <v>100</v>
      </c>
    </row>
    <row r="15" spans="1:5" x14ac:dyDescent="0.25">
      <c r="A15" t="s">
        <v>76</v>
      </c>
      <c r="B15" t="s">
        <v>100</v>
      </c>
    </row>
    <row r="16" spans="1:5" x14ac:dyDescent="0.25">
      <c r="A16" t="s">
        <v>77</v>
      </c>
      <c r="B16" t="s">
        <v>100</v>
      </c>
    </row>
    <row r="17" spans="1:2" x14ac:dyDescent="0.25">
      <c r="A17" t="s">
        <v>78</v>
      </c>
      <c r="B17" t="s">
        <v>100</v>
      </c>
    </row>
    <row r="18" spans="1:2" x14ac:dyDescent="0.25">
      <c r="A18" t="s">
        <v>79</v>
      </c>
      <c r="B18" t="s">
        <v>100</v>
      </c>
    </row>
    <row r="19" spans="1:2" x14ac:dyDescent="0.25">
      <c r="A19" t="s">
        <v>80</v>
      </c>
      <c r="B19" t="s">
        <v>100</v>
      </c>
    </row>
    <row r="20" spans="1:2" x14ac:dyDescent="0.25">
      <c r="A20" t="s">
        <v>81</v>
      </c>
      <c r="B20" t="s">
        <v>100</v>
      </c>
    </row>
    <row r="21" spans="1:2" x14ac:dyDescent="0.25">
      <c r="A21" t="s">
        <v>82</v>
      </c>
      <c r="B21" t="s">
        <v>100</v>
      </c>
    </row>
    <row r="22" spans="1:2" x14ac:dyDescent="0.25">
      <c r="A22" t="s">
        <v>83</v>
      </c>
      <c r="B22" t="s">
        <v>100</v>
      </c>
    </row>
    <row r="23" spans="1:2" x14ac:dyDescent="0.25">
      <c r="A23" t="s">
        <v>84</v>
      </c>
      <c r="B23" t="s">
        <v>100</v>
      </c>
    </row>
    <row r="24" spans="1:2" x14ac:dyDescent="0.25">
      <c r="A24" t="s">
        <v>85</v>
      </c>
      <c r="B24" t="s">
        <v>100</v>
      </c>
    </row>
    <row r="25" spans="1:2" x14ac:dyDescent="0.25">
      <c r="A25" t="s">
        <v>86</v>
      </c>
      <c r="B25" t="s">
        <v>100</v>
      </c>
    </row>
    <row r="26" spans="1:2" x14ac:dyDescent="0.25">
      <c r="A26" t="s">
        <v>87</v>
      </c>
      <c r="B26" t="s">
        <v>100</v>
      </c>
    </row>
    <row r="27" spans="1:2" x14ac:dyDescent="0.25">
      <c r="A27" t="s">
        <v>88</v>
      </c>
      <c r="B27" t="s">
        <v>100</v>
      </c>
    </row>
    <row r="28" spans="1:2" x14ac:dyDescent="0.25">
      <c r="A28" t="s">
        <v>89</v>
      </c>
      <c r="B28" t="s">
        <v>100</v>
      </c>
    </row>
    <row r="29" spans="1:2" x14ac:dyDescent="0.25">
      <c r="A29" t="s">
        <v>90</v>
      </c>
      <c r="B29" t="s">
        <v>100</v>
      </c>
    </row>
    <row r="30" spans="1:2" x14ac:dyDescent="0.25">
      <c r="A30" t="s">
        <v>92</v>
      </c>
      <c r="B30" t="s">
        <v>62</v>
      </c>
    </row>
    <row r="31" spans="1:2" x14ac:dyDescent="0.25">
      <c r="A31" t="s">
        <v>93</v>
      </c>
      <c r="B31" t="s">
        <v>62</v>
      </c>
    </row>
    <row r="32" spans="1:2" x14ac:dyDescent="0.25">
      <c r="A32" t="s">
        <v>94</v>
      </c>
      <c r="B32" t="s">
        <v>62</v>
      </c>
    </row>
    <row r="33" spans="1:2" x14ac:dyDescent="0.25">
      <c r="A33" t="s">
        <v>95</v>
      </c>
      <c r="B33" t="s">
        <v>63</v>
      </c>
    </row>
    <row r="34" spans="1:2" x14ac:dyDescent="0.25">
      <c r="A34" t="s">
        <v>96</v>
      </c>
      <c r="B34" t="s">
        <v>62</v>
      </c>
    </row>
    <row r="35" spans="1:2" x14ac:dyDescent="0.25">
      <c r="A35" t="s">
        <v>97</v>
      </c>
      <c r="B3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 des bonbons</vt:lpstr>
      <vt:lpstr>Données</vt:lpstr>
      <vt:lpstr>Pays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2017-06-27T10:08:43Z</dcterms:modified>
</cp:coreProperties>
</file>