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7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\"/>
    </mc:Choice>
  </mc:AlternateContent>
  <bookViews>
    <workbookView xWindow="0" yWindow="1800" windowWidth="21570" windowHeight="9915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6" i="1"/>
  <c r="H15" i="1"/>
  <c r="H14" i="1"/>
  <c r="H6" i="1"/>
  <c r="H9" i="1"/>
  <c r="H8" i="1"/>
  <c r="H7" i="1"/>
  <c r="H10" i="1" l="1"/>
</calcChain>
</file>

<file path=xl/sharedStrings.xml><?xml version="1.0" encoding="utf-8"?>
<sst xmlns="http://schemas.openxmlformats.org/spreadsheetml/2006/main" count="38" uniqueCount="36">
  <si>
    <t>Switches</t>
  </si>
  <si>
    <t>48 ports</t>
  </si>
  <si>
    <t>Routers</t>
  </si>
  <si>
    <t>ASR 1001-x</t>
  </si>
  <si>
    <t>6 ports</t>
  </si>
  <si>
    <t>Imprimante</t>
  </si>
  <si>
    <t>HP LaserJet M506dn</t>
  </si>
  <si>
    <t>Total</t>
  </si>
  <si>
    <t>Alternative</t>
  </si>
  <si>
    <t>HP Color LaserJet Enterprise M553n</t>
  </si>
  <si>
    <t>ASR 1002-5G/K9</t>
  </si>
  <si>
    <t>http://a.co/eha85Rq</t>
  </si>
  <si>
    <t>SLM2048T SG200-50</t>
  </si>
  <si>
    <t>http://amzn.eu/5TIKv4T</t>
  </si>
  <si>
    <t>Catalyst 3750 48 ports</t>
  </si>
  <si>
    <t>http://amzn.eu/0NM6uvB</t>
  </si>
  <si>
    <t> http://amzn.eu/8xUET8X</t>
  </si>
  <si>
    <t>http://amzn.eu/aJM0xf4</t>
  </si>
  <si>
    <t>http://amzn.eu/99f9tX9</t>
  </si>
  <si>
    <t>Bornes WiFi</t>
  </si>
  <si>
    <t>Cisco Aironet 2700i</t>
  </si>
  <si>
    <t>http://amzn.eu/fxbeK2z</t>
  </si>
  <si>
    <t>1.3Gbps - 50 connexions</t>
  </si>
  <si>
    <t>http://amzn.eu/fpyQP0C</t>
  </si>
  <si>
    <t>Cisco Aironet 3602l</t>
  </si>
  <si>
    <t>Matériel</t>
  </si>
  <si>
    <t>Nom</t>
  </si>
  <si>
    <t>Adresse</t>
  </si>
  <si>
    <t>Caractéristique</t>
  </si>
  <si>
    <t>Prix unité</t>
  </si>
  <si>
    <t>Nombre</t>
  </si>
  <si>
    <t>Prix total</t>
  </si>
  <si>
    <t>4Gb memory - 4 ports</t>
  </si>
  <si>
    <t>Ethernet / WiFi Ready</t>
  </si>
  <si>
    <t>450MBits/s</t>
  </si>
  <si>
    <t>Devis matériel société Vergis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</si>
</sst>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[$€-1];[Red]\-#,##0\ [$€-1]"/>
    <numFmt numFmtId="165" formatCode="_-* #,##0.00\ [$€-40C]_-;\-* #,##0.00\ [$€-40C]_-;_-* &quot;-&quot;??\ [$€-40C]_-;_-@_-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6"/>
      <color theme="4" tint="-0.249977111117893"/>
      <name val="Elephant"/>
      <family val="1"/>
    </font>
    <font>
      <sz val="11"/>
      <color theme="1" tint="0.34998626667073579"/>
      <name val="Calibri"/>
      <family val="2"/>
      <scheme val="minor"/>
    </font>
    <font>
      <sz val="10"/>
      <color theme="1" tint="0.34998626667073579"/>
      <name val="Arial"/>
      <family val="2"/>
    </font>
    <font>
      <i/>
      <sz val="11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b/>
      <sz val="12"/>
      <color theme="1" tint="0.34998626667073579"/>
      <name val="Tahoma"/>
      <family val="2"/>
    </font>
    <font>
      <b/>
      <i/>
      <sz val="16"/>
      <color theme="8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5" fontId="6" fillId="0" borderId="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65" fontId="6" fillId="0" borderId="8" xfId="0" applyNumberFormat="1" applyFont="1" applyBorder="1" applyAlignment="1">
      <alignment horizontal="center" vertical="center"/>
    </xf>
    <xf numFmtId="165" fontId="6" fillId="0" borderId="9" xfId="0" applyNumberFormat="1" applyFont="1" applyBorder="1" applyAlignment="1">
      <alignment horizontal="center" vertical="center"/>
    </xf>
    <xf numFmtId="165" fontId="6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 vertical="center"/>
    </xf>
    <xf numFmtId="165" fontId="6" fillId="0" borderId="4" xfId="0" applyNumberFormat="1" applyFont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mzn.eu/fpyQP0C" TargetMode="External"/><Relationship Id="rId2" Type="http://schemas.openxmlformats.org/officeDocument/2006/relationships/hyperlink" Target="http://amzn.eu/99f9tX9" TargetMode="External"/><Relationship Id="rId1" Type="http://schemas.openxmlformats.org/officeDocument/2006/relationships/hyperlink" Target="http://amzn.eu/aJM0xf4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topLeftCell="B1" workbookViewId="0">
      <selection activeCell="C6" sqref="C6"/>
    </sheetView>
  </sheetViews>
  <sheetFormatPr baseColWidth="10" defaultRowHeight="21" x14ac:dyDescent="0.25"/>
  <cols>
    <col min="1" max="1" width="3.28515625" style="1" hidden="1" customWidth="1"/>
    <col min="2" max="2" width="21.140625" style="5" bestFit="1" customWidth="1"/>
    <col min="3" max="3" width="22.7109375" style="2" bestFit="1" customWidth="1"/>
    <col min="4" max="4" width="23.28515625" style="1" bestFit="1" customWidth="1"/>
    <col min="5" max="5" width="25.140625" style="1" customWidth="1"/>
    <col min="6" max="6" width="18.42578125" style="4" bestFit="1" customWidth="1"/>
    <col min="7" max="7" width="13.85546875" style="1" bestFit="1" customWidth="1"/>
    <col min="8" max="8" width="17.42578125" style="4" bestFit="1" customWidth="1"/>
    <col min="9" max="9" width="11.42578125" style="1"/>
    <col min="10" max="10" width="18.28515625" style="1" customWidth="1"/>
    <col min="11" max="11" width="22.85546875" style="1" bestFit="1" customWidth="1"/>
    <col min="12" max="13" width="12" style="4" bestFit="1" customWidth="1"/>
    <col min="14" max="16384" width="11.42578125" style="1"/>
  </cols>
  <sheetData>
    <row r="1" spans="2:14" ht="21.75" thickBot="1" x14ac:dyDescent="0.3"/>
    <row r="2" spans="2:14" ht="21.75" thickBot="1" x14ac:dyDescent="0.3">
      <c r="B2" s="1"/>
      <c r="C2" s="1"/>
      <c r="D2" s="45" t="s">
        <v>35</v>
      </c>
      <c r="E2" s="46"/>
      <c r="F2" s="47"/>
    </row>
    <row r="4" spans="2:14" ht="21.75" thickBot="1" x14ac:dyDescent="0.3"/>
    <row r="5" spans="2:14" s="5" customFormat="1" x14ac:dyDescent="0.25">
      <c r="B5" s="13" t="s">
        <v>25</v>
      </c>
      <c r="C5" s="14" t="s">
        <v>26</v>
      </c>
      <c r="D5" s="14" t="s">
        <v>27</v>
      </c>
      <c r="E5" s="14" t="s">
        <v>28</v>
      </c>
      <c r="F5" s="15" t="s">
        <v>29</v>
      </c>
      <c r="G5" s="14" t="s">
        <v>30</v>
      </c>
      <c r="H5" s="16" t="s">
        <v>31</v>
      </c>
    </row>
    <row r="6" spans="2:14" x14ac:dyDescent="0.25">
      <c r="B6" s="17" t="s">
        <v>0</v>
      </c>
      <c r="C6" s="42" t="s">
        <v>14</v>
      </c>
      <c r="D6" s="9" t="s">
        <v>13</v>
      </c>
      <c r="E6" s="10" t="s">
        <v>1</v>
      </c>
      <c r="F6" s="11">
        <v>885</v>
      </c>
      <c r="G6" s="12">
        <v>14</v>
      </c>
      <c r="H6" s="18">
        <f>G6*F6</f>
        <v>12390</v>
      </c>
      <c r="I6" s="7"/>
      <c r="L6" s="1"/>
      <c r="M6" s="1"/>
      <c r="N6" s="3"/>
    </row>
    <row r="7" spans="2:14" x14ac:dyDescent="0.25">
      <c r="B7" s="17" t="s">
        <v>2</v>
      </c>
      <c r="C7" s="42" t="s">
        <v>3</v>
      </c>
      <c r="D7" s="9" t="s">
        <v>15</v>
      </c>
      <c r="E7" s="10" t="s">
        <v>4</v>
      </c>
      <c r="F7" s="11">
        <v>12047</v>
      </c>
      <c r="G7" s="12">
        <v>2</v>
      </c>
      <c r="H7" s="18">
        <f>F7*G7</f>
        <v>24094</v>
      </c>
      <c r="I7" s="7"/>
      <c r="L7" s="1"/>
      <c r="M7" s="1"/>
    </row>
    <row r="8" spans="2:14" ht="30" x14ac:dyDescent="0.25">
      <c r="B8" s="17" t="s">
        <v>5</v>
      </c>
      <c r="C8" s="43" t="s">
        <v>6</v>
      </c>
      <c r="D8" s="9" t="s">
        <v>16</v>
      </c>
      <c r="E8" s="10" t="s">
        <v>33</v>
      </c>
      <c r="F8" s="11">
        <v>390</v>
      </c>
      <c r="G8" s="10">
        <v>2</v>
      </c>
      <c r="H8" s="18">
        <f>F8*G8</f>
        <v>780</v>
      </c>
      <c r="I8" s="7"/>
      <c r="L8" s="1"/>
      <c r="M8" s="1"/>
    </row>
    <row r="9" spans="2:14" ht="30.75" thickBot="1" x14ac:dyDescent="0.3">
      <c r="B9" s="19" t="s">
        <v>19</v>
      </c>
      <c r="C9" s="44" t="s">
        <v>20</v>
      </c>
      <c r="D9" s="20" t="s">
        <v>21</v>
      </c>
      <c r="E9" s="21" t="s">
        <v>22</v>
      </c>
      <c r="F9" s="22">
        <v>790</v>
      </c>
      <c r="G9" s="10">
        <v>13</v>
      </c>
      <c r="H9" s="18">
        <f>F9*G9</f>
        <v>10270</v>
      </c>
      <c r="I9" s="7"/>
      <c r="L9" s="1"/>
      <c r="M9" s="1"/>
    </row>
    <row r="10" spans="2:14" ht="21.75" thickBot="1" x14ac:dyDescent="0.3">
      <c r="G10" s="38" t="s">
        <v>7</v>
      </c>
      <c r="H10" s="24">
        <f>H6+H7+H8+H9</f>
        <v>47534</v>
      </c>
    </row>
    <row r="11" spans="2:14" ht="21.75" thickBot="1" x14ac:dyDescent="0.3">
      <c r="C11" s="1"/>
      <c r="F11" s="1"/>
      <c r="H11" s="1"/>
    </row>
    <row r="12" spans="2:14" x14ac:dyDescent="0.25">
      <c r="C12" s="25" t="s">
        <v>8</v>
      </c>
      <c r="D12" s="5"/>
      <c r="E12" s="6"/>
      <c r="F12" s="6"/>
    </row>
    <row r="13" spans="2:14" ht="21.75" thickBot="1" x14ac:dyDescent="0.3">
      <c r="C13" s="26"/>
      <c r="E13" s="4"/>
    </row>
    <row r="14" spans="2:14" x14ac:dyDescent="0.25">
      <c r="C14" s="39" t="s">
        <v>12</v>
      </c>
      <c r="D14" s="29" t="s">
        <v>11</v>
      </c>
      <c r="E14" s="30" t="s">
        <v>1</v>
      </c>
      <c r="F14" s="31">
        <v>618</v>
      </c>
      <c r="G14" s="35">
        <v>14</v>
      </c>
      <c r="H14" s="32">
        <f>F14*G6</f>
        <v>8652</v>
      </c>
    </row>
    <row r="15" spans="2:14" x14ac:dyDescent="0.25">
      <c r="C15" s="39" t="s">
        <v>10</v>
      </c>
      <c r="D15" s="27" t="s">
        <v>18</v>
      </c>
      <c r="E15" s="8" t="s">
        <v>32</v>
      </c>
      <c r="F15" s="11">
        <v>16900</v>
      </c>
      <c r="G15" s="36">
        <v>2</v>
      </c>
      <c r="H15" s="18">
        <f>F15*G7</f>
        <v>33800</v>
      </c>
    </row>
    <row r="16" spans="2:14" ht="31.5" x14ac:dyDescent="0.25">
      <c r="C16" s="40" t="s">
        <v>9</v>
      </c>
      <c r="D16" s="28" t="s">
        <v>17</v>
      </c>
      <c r="E16" s="8" t="s">
        <v>33</v>
      </c>
      <c r="F16" s="11">
        <v>382</v>
      </c>
      <c r="G16" s="36">
        <v>2</v>
      </c>
      <c r="H16" s="18">
        <f>F16*G8</f>
        <v>764</v>
      </c>
    </row>
    <row r="17" spans="3:8" ht="21.75" thickBot="1" x14ac:dyDescent="0.3">
      <c r="C17" s="41" t="s">
        <v>24</v>
      </c>
      <c r="D17" s="33" t="s">
        <v>23</v>
      </c>
      <c r="E17" s="34" t="s">
        <v>34</v>
      </c>
      <c r="F17" s="22">
        <v>699</v>
      </c>
      <c r="G17" s="37">
        <v>13</v>
      </c>
      <c r="H17" s="23">
        <f>F17*G9</f>
        <v>9087</v>
      </c>
    </row>
  </sheetData>
  <mergeCells count="1">
    <mergeCell ref="D2:F2"/>
  </mergeCells>
  <hyperlinks>
    <hyperlink ref="D16" r:id="rId1"/>
    <hyperlink ref="D15" r:id="rId2"/>
    <hyperlink ref="D17" r:id="rId3"/>
  </hyperlinks>
  <pageMargins left="0.25" right="0.25" top="0.75" bottom="0.75" header="0.3" footer="0.3"/>
  <pageSetup paperSize="9" orientation="landscape" horizontalDpi="1200" verticalDpi="12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Cattelan</dc:creator>
  <cp:lastModifiedBy>Prototype</cp:lastModifiedBy>
  <cp:lastPrinted>2017-03-08T08:42:48Z</cp:lastPrinted>
  <dcterms:created xsi:type="dcterms:W3CDTF">2017-03-06T08:28:26Z</dcterms:created>
  <dcterms:modified xsi:type="dcterms:W3CDTF">2017-03-08T08:43:12Z</dcterms:modified>
</cp:coreProperties>
</file>