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lawless/web/var_risk_est/output/"/>
    </mc:Choice>
  </mc:AlternateContent>
  <xr:revisionPtr revIDLastSave="0" documentId="13_ncr:1_{62E4D0D8-7324-0744-A1F9-B6857A3D32B7}" xr6:coauthVersionLast="47" xr6:coauthVersionMax="47" xr10:uidLastSave="{00000000-0000-0000-0000-000000000000}"/>
  <bookViews>
    <workbookView xWindow="1080" yWindow="500" windowWidth="24520" windowHeight="15500" activeTab="1" xr2:uid="{0EDC1C8E-53BE-4546-829B-0F151AA45F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F2" i="1"/>
</calcChain>
</file>

<file path=xl/sharedStrings.xml><?xml version="1.0" encoding="utf-8"?>
<sst xmlns="http://schemas.openxmlformats.org/spreadsheetml/2006/main" count="97" uniqueCount="55">
  <si>
    <t>Israel</t>
  </si>
  <si>
    <t>Lev et al</t>
  </si>
  <si>
    <t>DOI: 10.1016/j.jaip.2022.04.013</t>
  </si>
  <si>
    <t>Country</t>
  </si>
  <si>
    <t>Paper</t>
  </si>
  <si>
    <t>Authors</t>
  </si>
  <si>
    <t>Population size</t>
  </si>
  <si>
    <t>IL2RG</t>
  </si>
  <si>
    <t>SCID</t>
  </si>
  <si>
    <t>RAG1</t>
  </si>
  <si>
    <t>Artemis</t>
  </si>
  <si>
    <t>Year</t>
  </si>
  <si>
    <t>Thorsen et al</t>
  </si>
  <si>
    <t>https://doi.org/10.1007/s10875-020-00956-7</t>
  </si>
  <si>
    <t>https://doi.org/10.1007/s10875-020-00886-4</t>
  </si>
  <si>
    <t>Netherlands</t>
  </si>
  <si>
    <t>Blom et al</t>
  </si>
  <si>
    <t>Spain (Catalonia)</t>
  </si>
  <si>
    <t>Argudo-Ramirez</t>
  </si>
  <si>
    <t>DOI: 10.1542/peds.2018-2300</t>
  </si>
  <si>
    <t>https://doi.org/10.3390/ijns7030046</t>
  </si>
  <si>
    <t>US (California)</t>
  </si>
  <si>
    <t>US (Wisconsin)</t>
  </si>
  <si>
    <t>Amatuni et al</t>
  </si>
  <si>
    <t>Taiwan</t>
  </si>
  <si>
    <t>Chien et al</t>
  </si>
  <si>
    <t>https://doi.org/10.3390/ijns3030016</t>
  </si>
  <si>
    <t>France</t>
  </si>
  <si>
    <t>Thomas et al</t>
  </si>
  <si>
    <t>https://doi.org/10.1016/j.clim.2019.03.012</t>
  </si>
  <si>
    <t>US (New York)</t>
  </si>
  <si>
    <t>Vogel et al</t>
  </si>
  <si>
    <t>doi: 10.1007/s10875-014-0006-7</t>
  </si>
  <si>
    <t>https://doi.org/10.1016/j.jaci.2021.08.026</t>
  </si>
  <si>
    <t>The Appendix has a literature review of all published TREC programs until then</t>
  </si>
  <si>
    <t>Germany</t>
  </si>
  <si>
    <t>Speckmann et al</t>
  </si>
  <si>
    <t>doi: 10.1007/s10875-023-01450-6</t>
  </si>
  <si>
    <t>Total</t>
  </si>
  <si>
    <t>pattern very different from other populations, founder effect?, omit?</t>
  </si>
  <si>
    <t>DOI: 10.1007/s10875-022-01335-0</t>
  </si>
  <si>
    <t>Japan</t>
  </si>
  <si>
    <t>Wakamatsu et al</t>
  </si>
  <si>
    <t>notes</t>
  </si>
  <si>
    <t>include</t>
  </si>
  <si>
    <t>no</t>
  </si>
  <si>
    <t>https://doi.org/10.1016/j.jaip.2022.04.013</t>
  </si>
  <si>
    <t>https://doi.org/10.1542/peds.2018-2300</t>
  </si>
  <si>
    <t>https://doi.org/10.1007/s10875-014-0006-7</t>
  </si>
  <si>
    <t>https://doi.org/10.1007/s10875-023-01450-6</t>
  </si>
  <si>
    <t>https://doi.org/10.1007/s10875-022-01335-0</t>
  </si>
  <si>
    <t>US_Wisconsin</t>
  </si>
  <si>
    <t>Spain_Catalonia</t>
  </si>
  <si>
    <t>US_California</t>
  </si>
  <si>
    <t>US_NewYork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</si>
</sst>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ijns7030046" TargetMode="External"/><Relationship Id="rId2" Type="http://schemas.openxmlformats.org/officeDocument/2006/relationships/hyperlink" Target="https://doi.org/10.1007/s10875-020-00886-4" TargetMode="External"/><Relationship Id="rId1" Type="http://schemas.openxmlformats.org/officeDocument/2006/relationships/hyperlink" Target="https://doi.org/10.1007/s10875-020-00956-7" TargetMode="External"/><Relationship Id="rId6" Type="http://schemas.openxmlformats.org/officeDocument/2006/relationships/hyperlink" Target="https://doi.org/10.1016/j.jaci.2021.08.026" TargetMode="External"/><Relationship Id="rId5" Type="http://schemas.openxmlformats.org/officeDocument/2006/relationships/hyperlink" Target="https://doi.org/10.1016/j.clim.2019.03.012" TargetMode="External"/><Relationship Id="rId4" Type="http://schemas.openxmlformats.org/officeDocument/2006/relationships/hyperlink" Target="https://doi.org/10.3390/ijns3030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E3B5-2493-4A4A-8F68-3B0E5DD967A0}">
  <dimension ref="A1:K24"/>
  <sheetViews>
    <sheetView zoomScale="131" workbookViewId="0">
      <selection activeCell="E15" sqref="E15:E25"/>
    </sheetView>
  </sheetViews>
  <sheetFormatPr baseColWidth="10" defaultRowHeight="16" x14ac:dyDescent="0.2"/>
  <cols>
    <col min="1" max="2" width="17.1640625" customWidth="1"/>
    <col min="5" max="5" width="20.6640625" customWidth="1"/>
  </cols>
  <sheetData>
    <row r="1" spans="1:11" x14ac:dyDescent="0.2">
      <c r="A1" s="2" t="s">
        <v>3</v>
      </c>
      <c r="B1" s="2" t="s">
        <v>44</v>
      </c>
      <c r="C1" s="2" t="s">
        <v>5</v>
      </c>
      <c r="D1" s="2" t="s">
        <v>11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9</v>
      </c>
      <c r="J1" s="2" t="s">
        <v>10</v>
      </c>
      <c r="K1" s="2" t="s">
        <v>43</v>
      </c>
    </row>
    <row r="2" spans="1:11" x14ac:dyDescent="0.2">
      <c r="A2" s="3" t="s">
        <v>38</v>
      </c>
      <c r="B2" s="3"/>
      <c r="C2" s="4"/>
      <c r="D2" s="4"/>
      <c r="E2" s="4"/>
      <c r="F2" s="3">
        <f>SUM(F3:F12)</f>
        <v>8745480</v>
      </c>
      <c r="G2" s="3">
        <f t="shared" ref="G2:J2" si="0">SUM(G3:G12)</f>
        <v>133</v>
      </c>
      <c r="H2" s="3">
        <f t="shared" si="0"/>
        <v>32</v>
      </c>
      <c r="I2" s="3">
        <f t="shared" si="0"/>
        <v>17</v>
      </c>
      <c r="J2" s="3">
        <f t="shared" si="0"/>
        <v>12</v>
      </c>
    </row>
    <row r="3" spans="1:11" x14ac:dyDescent="0.2">
      <c r="A3" t="s">
        <v>0</v>
      </c>
      <c r="B3" t="s">
        <v>45</v>
      </c>
      <c r="C3" t="s">
        <v>1</v>
      </c>
      <c r="D3">
        <v>2022</v>
      </c>
      <c r="E3" t="s">
        <v>2</v>
      </c>
      <c r="F3">
        <v>937953</v>
      </c>
      <c r="G3">
        <v>32</v>
      </c>
      <c r="H3">
        <v>1</v>
      </c>
      <c r="I3">
        <v>3</v>
      </c>
      <c r="J3">
        <v>11</v>
      </c>
      <c r="K3" t="s">
        <v>39</v>
      </c>
    </row>
    <row r="4" spans="1:11" x14ac:dyDescent="0.2">
      <c r="A4" t="s">
        <v>22</v>
      </c>
      <c r="C4" t="s">
        <v>12</v>
      </c>
      <c r="D4">
        <v>2021</v>
      </c>
      <c r="E4" s="1" t="s">
        <v>13</v>
      </c>
      <c r="F4">
        <v>670580</v>
      </c>
      <c r="G4">
        <v>8</v>
      </c>
      <c r="H4">
        <v>1</v>
      </c>
      <c r="I4">
        <v>2</v>
      </c>
      <c r="J4">
        <v>0</v>
      </c>
    </row>
    <row r="5" spans="1:11" x14ac:dyDescent="0.2">
      <c r="A5" t="s">
        <v>15</v>
      </c>
      <c r="C5" t="s">
        <v>16</v>
      </c>
      <c r="D5">
        <v>2020</v>
      </c>
      <c r="E5" s="1" t="s">
        <v>14</v>
      </c>
      <c r="F5">
        <v>140593</v>
      </c>
      <c r="G5">
        <v>1</v>
      </c>
      <c r="H5">
        <v>1</v>
      </c>
      <c r="I5">
        <v>0</v>
      </c>
      <c r="J5">
        <v>0</v>
      </c>
    </row>
    <row r="6" spans="1:11" x14ac:dyDescent="0.2">
      <c r="A6" t="s">
        <v>17</v>
      </c>
      <c r="C6" t="s">
        <v>18</v>
      </c>
      <c r="D6">
        <v>2019</v>
      </c>
      <c r="E6" s="1" t="s">
        <v>20</v>
      </c>
      <c r="F6">
        <v>130902</v>
      </c>
      <c r="G6">
        <v>1</v>
      </c>
      <c r="H6">
        <v>0</v>
      </c>
      <c r="I6">
        <v>0</v>
      </c>
      <c r="J6">
        <v>0</v>
      </c>
    </row>
    <row r="7" spans="1:11" x14ac:dyDescent="0.2">
      <c r="A7" t="s">
        <v>21</v>
      </c>
      <c r="C7" t="s">
        <v>23</v>
      </c>
      <c r="D7">
        <v>2019</v>
      </c>
      <c r="E7" t="s">
        <v>19</v>
      </c>
      <c r="F7">
        <v>3252156</v>
      </c>
      <c r="G7">
        <v>44</v>
      </c>
      <c r="H7">
        <v>14</v>
      </c>
      <c r="I7">
        <v>8</v>
      </c>
      <c r="J7">
        <v>0</v>
      </c>
    </row>
    <row r="8" spans="1:11" x14ac:dyDescent="0.2">
      <c r="A8" t="s">
        <v>24</v>
      </c>
      <c r="C8" t="s">
        <v>25</v>
      </c>
      <c r="D8">
        <v>2017</v>
      </c>
      <c r="E8" s="1" t="s">
        <v>26</v>
      </c>
      <c r="F8">
        <v>920398</v>
      </c>
      <c r="G8">
        <v>7</v>
      </c>
      <c r="H8">
        <v>3</v>
      </c>
      <c r="I8">
        <v>1</v>
      </c>
      <c r="J8">
        <v>0</v>
      </c>
    </row>
    <row r="9" spans="1:11" x14ac:dyDescent="0.2">
      <c r="A9" t="s">
        <v>27</v>
      </c>
      <c r="C9" t="s">
        <v>28</v>
      </c>
      <c r="D9">
        <v>2019</v>
      </c>
      <c r="E9" s="1" t="s">
        <v>29</v>
      </c>
      <c r="F9">
        <v>190517</v>
      </c>
      <c r="G9">
        <v>3</v>
      </c>
      <c r="H9">
        <v>1</v>
      </c>
      <c r="I9">
        <v>1</v>
      </c>
      <c r="J9">
        <v>0</v>
      </c>
    </row>
    <row r="10" spans="1:11" x14ac:dyDescent="0.2">
      <c r="A10" t="s">
        <v>30</v>
      </c>
      <c r="C10" t="s">
        <v>31</v>
      </c>
      <c r="D10">
        <v>2014</v>
      </c>
      <c r="E10" t="s">
        <v>32</v>
      </c>
      <c r="F10">
        <v>485912</v>
      </c>
      <c r="G10">
        <v>10</v>
      </c>
      <c r="H10">
        <v>4</v>
      </c>
      <c r="I10">
        <v>0</v>
      </c>
      <c r="J10">
        <v>0</v>
      </c>
    </row>
    <row r="11" spans="1:11" x14ac:dyDescent="0.2">
      <c r="A11" t="s">
        <v>35</v>
      </c>
      <c r="C11" t="s">
        <v>36</v>
      </c>
      <c r="D11">
        <v>2023</v>
      </c>
      <c r="E11" t="s">
        <v>37</v>
      </c>
      <c r="F11">
        <v>1878985</v>
      </c>
      <c r="G11">
        <v>25</v>
      </c>
      <c r="H11">
        <v>6</v>
      </c>
      <c r="I11">
        <v>2</v>
      </c>
      <c r="J11">
        <v>1</v>
      </c>
    </row>
    <row r="12" spans="1:11" x14ac:dyDescent="0.2">
      <c r="A12" t="s">
        <v>41</v>
      </c>
      <c r="C12" t="s">
        <v>42</v>
      </c>
      <c r="D12">
        <v>2022</v>
      </c>
      <c r="E12" t="s">
        <v>40</v>
      </c>
      <c r="F12">
        <v>137484</v>
      </c>
      <c r="G12">
        <v>2</v>
      </c>
      <c r="H12">
        <v>1</v>
      </c>
      <c r="I12">
        <v>0</v>
      </c>
      <c r="J12">
        <v>0</v>
      </c>
    </row>
    <row r="13" spans="1:11" x14ac:dyDescent="0.2">
      <c r="B13" t="s">
        <v>45</v>
      </c>
      <c r="C13" t="s">
        <v>16</v>
      </c>
      <c r="D13">
        <v>2022</v>
      </c>
      <c r="E13" s="1" t="s">
        <v>33</v>
      </c>
      <c r="K13" t="s">
        <v>34</v>
      </c>
    </row>
    <row r="15" spans="1:11" x14ac:dyDescent="0.2">
      <c r="E15" t="s">
        <v>46</v>
      </c>
    </row>
    <row r="16" spans="1:11" x14ac:dyDescent="0.2">
      <c r="E16" t="s">
        <v>13</v>
      </c>
    </row>
    <row r="17" spans="5:5" x14ac:dyDescent="0.2">
      <c r="E17" t="s">
        <v>14</v>
      </c>
    </row>
    <row r="18" spans="5:5" x14ac:dyDescent="0.2">
      <c r="E18" t="s">
        <v>20</v>
      </c>
    </row>
    <row r="19" spans="5:5" x14ac:dyDescent="0.2">
      <c r="E19" t="s">
        <v>47</v>
      </c>
    </row>
    <row r="20" spans="5:5" x14ac:dyDescent="0.2">
      <c r="E20" t="s">
        <v>26</v>
      </c>
    </row>
    <row r="21" spans="5:5" x14ac:dyDescent="0.2">
      <c r="E21" t="s">
        <v>29</v>
      </c>
    </row>
    <row r="22" spans="5:5" x14ac:dyDescent="0.2">
      <c r="E22" t="s">
        <v>48</v>
      </c>
    </row>
    <row r="23" spans="5:5" x14ac:dyDescent="0.2">
      <c r="E23" t="s">
        <v>49</v>
      </c>
    </row>
    <row r="24" spans="5:5" x14ac:dyDescent="0.2">
      <c r="E24" t="s">
        <v>50</v>
      </c>
    </row>
  </sheetData>
  <hyperlinks>
    <hyperlink ref="E4" r:id="rId1" xr:uid="{181DD1F2-60DE-A645-98C4-B5FF1CB80A90}"/>
    <hyperlink ref="E5" r:id="rId2" xr:uid="{743D2251-B1A7-B746-9ED4-7073D86DC95B}"/>
    <hyperlink ref="E6" r:id="rId3" xr:uid="{6375497D-8A92-2241-AD50-F34908DF29D1}"/>
    <hyperlink ref="E8" r:id="rId4" xr:uid="{9BEE8781-301C-5D46-B865-6A1E1D04D015}"/>
    <hyperlink ref="E9" r:id="rId5" xr:uid="{3C9D5D27-4C21-3849-8915-97193DE95E36}"/>
    <hyperlink ref="E13" r:id="rId6" xr:uid="{0017E952-7F9D-4B47-B11F-5A7D6BE6E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96B1-1CD9-7044-B719-1993038EF3AA}">
  <dimension ref="A1:I11"/>
  <sheetViews>
    <sheetView tabSelected="1" workbookViewId="0">
      <selection activeCell="I11" sqref="I11"/>
    </sheetView>
  </sheetViews>
  <sheetFormatPr baseColWidth="10" defaultRowHeight="16" x14ac:dyDescent="0.2"/>
  <cols>
    <col min="4" max="4" width="33.5" customWidth="1"/>
  </cols>
  <sheetData>
    <row r="1" spans="1:9" x14ac:dyDescent="0.2">
      <c r="A1" s="2" t="s">
        <v>3</v>
      </c>
      <c r="B1" s="2" t="s">
        <v>5</v>
      </c>
      <c r="C1" s="2" t="s">
        <v>11</v>
      </c>
      <c r="D1" s="2" t="s">
        <v>4</v>
      </c>
      <c r="E1" s="2" t="s">
        <v>6</v>
      </c>
      <c r="F1" s="2" t="s">
        <v>8</v>
      </c>
      <c r="G1" s="2" t="s">
        <v>7</v>
      </c>
      <c r="H1" s="2" t="s">
        <v>9</v>
      </c>
      <c r="I1" s="2" t="s">
        <v>10</v>
      </c>
    </row>
    <row r="2" spans="1:9" x14ac:dyDescent="0.2">
      <c r="A2" t="s">
        <v>0</v>
      </c>
      <c r="B2" t="s">
        <v>1</v>
      </c>
      <c r="C2">
        <v>2022</v>
      </c>
      <c r="D2" t="s">
        <v>46</v>
      </c>
      <c r="E2">
        <v>937953</v>
      </c>
      <c r="F2">
        <v>32</v>
      </c>
      <c r="G2">
        <v>1</v>
      </c>
      <c r="H2">
        <v>3</v>
      </c>
      <c r="I2">
        <v>11</v>
      </c>
    </row>
    <row r="3" spans="1:9" x14ac:dyDescent="0.2">
      <c r="A3" t="s">
        <v>51</v>
      </c>
      <c r="B3" t="s">
        <v>12</v>
      </c>
      <c r="C3">
        <v>2021</v>
      </c>
      <c r="D3" s="1" t="s">
        <v>13</v>
      </c>
      <c r="E3">
        <v>670580</v>
      </c>
      <c r="F3">
        <v>8</v>
      </c>
      <c r="G3">
        <v>1</v>
      </c>
      <c r="H3">
        <v>2</v>
      </c>
      <c r="I3">
        <v>0</v>
      </c>
    </row>
    <row r="4" spans="1:9" x14ac:dyDescent="0.2">
      <c r="A4" t="s">
        <v>15</v>
      </c>
      <c r="B4" t="s">
        <v>16</v>
      </c>
      <c r="C4">
        <v>2020</v>
      </c>
      <c r="D4" s="1" t="s">
        <v>14</v>
      </c>
      <c r="E4">
        <v>140593</v>
      </c>
      <c r="F4">
        <v>1</v>
      </c>
      <c r="G4">
        <v>1</v>
      </c>
      <c r="H4">
        <v>0</v>
      </c>
      <c r="I4">
        <v>0</v>
      </c>
    </row>
    <row r="5" spans="1:9" x14ac:dyDescent="0.2">
      <c r="A5" t="s">
        <v>52</v>
      </c>
      <c r="B5" t="s">
        <v>18</v>
      </c>
      <c r="C5">
        <v>2019</v>
      </c>
      <c r="D5" s="1" t="s">
        <v>20</v>
      </c>
      <c r="E5">
        <v>130902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53</v>
      </c>
      <c r="B6" t="s">
        <v>23</v>
      </c>
      <c r="C6">
        <v>2019</v>
      </c>
      <c r="D6" t="s">
        <v>47</v>
      </c>
      <c r="E6">
        <v>3252156</v>
      </c>
      <c r="F6">
        <v>44</v>
      </c>
      <c r="G6">
        <v>14</v>
      </c>
      <c r="H6">
        <v>8</v>
      </c>
      <c r="I6">
        <v>0</v>
      </c>
    </row>
    <row r="7" spans="1:9" x14ac:dyDescent="0.2">
      <c r="A7" t="s">
        <v>24</v>
      </c>
      <c r="B7" t="s">
        <v>25</v>
      </c>
      <c r="C7">
        <v>2017</v>
      </c>
      <c r="D7" s="1" t="s">
        <v>26</v>
      </c>
      <c r="E7">
        <v>920398</v>
      </c>
      <c r="F7">
        <v>7</v>
      </c>
      <c r="G7">
        <v>3</v>
      </c>
      <c r="H7">
        <v>1</v>
      </c>
      <c r="I7">
        <v>0</v>
      </c>
    </row>
    <row r="8" spans="1:9" x14ac:dyDescent="0.2">
      <c r="A8" t="s">
        <v>27</v>
      </c>
      <c r="B8" t="s">
        <v>28</v>
      </c>
      <c r="C8">
        <v>2019</v>
      </c>
      <c r="D8" s="1" t="s">
        <v>29</v>
      </c>
      <c r="E8">
        <v>190517</v>
      </c>
      <c r="F8">
        <v>3</v>
      </c>
      <c r="G8">
        <v>1</v>
      </c>
      <c r="H8">
        <v>1</v>
      </c>
      <c r="I8">
        <v>0</v>
      </c>
    </row>
    <row r="9" spans="1:9" x14ac:dyDescent="0.2">
      <c r="A9" t="s">
        <v>54</v>
      </c>
      <c r="B9" t="s">
        <v>31</v>
      </c>
      <c r="C9">
        <v>2014</v>
      </c>
      <c r="D9" t="s">
        <v>48</v>
      </c>
      <c r="E9">
        <v>485912</v>
      </c>
      <c r="F9">
        <v>10</v>
      </c>
      <c r="G9">
        <v>4</v>
      </c>
      <c r="H9">
        <v>0</v>
      </c>
      <c r="I9">
        <v>0</v>
      </c>
    </row>
    <row r="10" spans="1:9" x14ac:dyDescent="0.2">
      <c r="A10" t="s">
        <v>35</v>
      </c>
      <c r="B10" t="s">
        <v>36</v>
      </c>
      <c r="C10">
        <v>2023</v>
      </c>
      <c r="D10" t="s">
        <v>49</v>
      </c>
      <c r="E10">
        <v>1878985</v>
      </c>
      <c r="F10">
        <v>25</v>
      </c>
      <c r="G10">
        <v>6</v>
      </c>
      <c r="H10">
        <v>2</v>
      </c>
      <c r="I10">
        <v>1</v>
      </c>
    </row>
    <row r="11" spans="1:9" x14ac:dyDescent="0.2">
      <c r="A11" t="s">
        <v>41</v>
      </c>
      <c r="B11" t="s">
        <v>42</v>
      </c>
      <c r="C11">
        <v>2022</v>
      </c>
      <c r="D11" t="s">
        <v>50</v>
      </c>
      <c r="E11">
        <v>137484</v>
      </c>
      <c r="F11">
        <v>2</v>
      </c>
      <c r="G11">
        <v>1</v>
      </c>
      <c r="H11">
        <v>0</v>
      </c>
      <c r="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Soomann Maarja</dc:creator>
  <cp:lastModifiedBy>Dylan Lawless [RPG]</cp:lastModifiedBy>
  <dcterms:created xsi:type="dcterms:W3CDTF">2025-04-04T13:05:27Z</dcterms:created>
  <dcterms:modified xsi:type="dcterms:W3CDTF">2025-04-05T21:52:59Z</dcterms:modified>
</cp:coreProperties>
</file>