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G:\My Drive\QA\Final Project\"/>
    </mc:Choice>
  </mc:AlternateContent>
  <xr:revisionPtr revIDLastSave="0" documentId="8_{EE60AA72-40FB-4251-A24B-42E27D5B7919}" xr6:coauthVersionLast="46" xr6:coauthVersionMax="46" xr10:uidLastSave="{00000000-0000-0000-0000-000000000000}"/>
  <bookViews>
    <workbookView xWindow="-120" yWindow="-120" windowWidth="20730" windowHeight="11310"/>
  </bookViews>
  <sheets>
    <sheet name="Sheet1" sheetId="1" r:id="rId1"/>
  </sheets>
  <calcPr calcId="191029" iterateDelta="1E-4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E38" i="1" l="1"/>
  <c r="U14" i="1" s="1"/>
  <c r="D38" i="1"/>
  <c r="C38" i="1"/>
  <c r="E36" i="1"/>
  <c r="D36" i="1"/>
  <c r="C36" i="1"/>
  <c r="E35" i="1"/>
  <c r="D35" i="1"/>
  <c r="C35" i="1"/>
  <c r="E34" i="1"/>
  <c r="D34" i="1"/>
  <c r="C34" i="1"/>
  <c r="E33" i="1"/>
  <c r="D33" i="1"/>
  <c r="C33" i="1"/>
  <c r="E32" i="1"/>
  <c r="D32" i="1"/>
  <c r="D37" i="1" s="1"/>
  <c r="T13" i="1" s="1"/>
  <c r="C32" i="1"/>
  <c r="C37" i="1" s="1"/>
  <c r="S13" i="1" s="1"/>
  <c r="E30" i="1"/>
  <c r="D30" i="1"/>
  <c r="C30" i="1"/>
  <c r="E29" i="1"/>
  <c r="D29" i="1"/>
  <c r="C29" i="1"/>
  <c r="E28" i="1"/>
  <c r="D28" i="1"/>
  <c r="C28" i="1"/>
  <c r="E27" i="1"/>
  <c r="D27" i="1"/>
  <c r="C27" i="1"/>
  <c r="C31" i="1" s="1"/>
  <c r="S12" i="1" s="1"/>
  <c r="E25" i="1"/>
  <c r="D25" i="1"/>
  <c r="C25" i="1"/>
  <c r="E24" i="1"/>
  <c r="D24" i="1"/>
  <c r="C24" i="1"/>
  <c r="E23" i="1"/>
  <c r="D23" i="1"/>
  <c r="C23" i="1"/>
  <c r="E22" i="1"/>
  <c r="D22" i="1"/>
  <c r="C22" i="1"/>
  <c r="C26" i="1" s="1"/>
  <c r="S11" i="1" s="1"/>
  <c r="E21" i="1"/>
  <c r="D21" i="1"/>
  <c r="C21" i="1"/>
  <c r="E19" i="1"/>
  <c r="D19" i="1"/>
  <c r="C19" i="1"/>
  <c r="E18" i="1"/>
  <c r="D18" i="1"/>
  <c r="C18" i="1"/>
  <c r="E17" i="1"/>
  <c r="D17" i="1"/>
  <c r="C17" i="1"/>
  <c r="E16" i="1"/>
  <c r="D16" i="1"/>
  <c r="C16" i="1"/>
  <c r="C20" i="1" s="1"/>
  <c r="S10" i="1" s="1"/>
  <c r="T14" i="1"/>
  <c r="S14" i="1"/>
  <c r="E14" i="1"/>
  <c r="E15" i="1" s="1"/>
  <c r="D14" i="1"/>
  <c r="D15" i="1" s="1"/>
  <c r="T9" i="1" s="1"/>
  <c r="C14" i="1"/>
  <c r="C15" i="1" s="1"/>
  <c r="S9" i="1" s="1"/>
  <c r="E12" i="1"/>
  <c r="D12" i="1"/>
  <c r="C12" i="1"/>
  <c r="E11" i="1"/>
  <c r="D11" i="1"/>
  <c r="C11" i="1"/>
  <c r="E10" i="1"/>
  <c r="D10" i="1"/>
  <c r="C10" i="1"/>
  <c r="U9" i="1"/>
  <c r="E9" i="1"/>
  <c r="D9" i="1"/>
  <c r="D13" i="1" s="1"/>
  <c r="T8" i="1" s="1"/>
  <c r="C9" i="1"/>
  <c r="E7" i="1"/>
  <c r="D7" i="1"/>
  <c r="C7" i="1"/>
  <c r="E6" i="1"/>
  <c r="D6" i="1"/>
  <c r="C6" i="1"/>
  <c r="E5" i="1"/>
  <c r="D5" i="1"/>
  <c r="C5" i="1"/>
  <c r="E4" i="1"/>
  <c r="D4" i="1"/>
  <c r="C4" i="1"/>
  <c r="E3" i="1"/>
  <c r="D3" i="1"/>
  <c r="C3" i="1"/>
  <c r="C8" i="1" s="1"/>
  <c r="S7" i="1" s="1"/>
  <c r="E8" i="1" l="1"/>
  <c r="U7" i="1" s="1"/>
  <c r="E13" i="1"/>
  <c r="U8" i="1" s="1"/>
  <c r="D20" i="1"/>
  <c r="T10" i="1" s="1"/>
  <c r="D31" i="1"/>
  <c r="T12" i="1" s="1"/>
  <c r="E20" i="1"/>
  <c r="U10" i="1" s="1"/>
  <c r="D26" i="1"/>
  <c r="T11" i="1" s="1"/>
  <c r="E26" i="1"/>
  <c r="U11" i="1" s="1"/>
  <c r="E31" i="1"/>
  <c r="U12" i="1" s="1"/>
  <c r="E37" i="1"/>
  <c r="U13" i="1" s="1"/>
  <c r="D8" i="1"/>
  <c r="T7" i="1" s="1"/>
  <c r="C13" i="1"/>
  <c r="S8" i="1" s="1"/>
</calcChain>
</file>

<file path=xl/sharedStrings.xml><?xml version="1.0" encoding="utf-8"?>
<sst xmlns="http://purl.oclc.org/ooxml/spreadsheetml/main" count="122" uniqueCount="53">
  <si>
    <t>Unit and Integration Test Coverage</t>
  </si>
  <si>
    <t>Microservices</t>
  </si>
  <si>
    <t>Package</t>
  </si>
  <si>
    <t>Class, %</t>
  </si>
  <si>
    <t>Method, %</t>
  </si>
  <si>
    <t>Line, %</t>
  </si>
  <si>
    <t>Create Ticket</t>
  </si>
  <si>
    <t>main</t>
  </si>
  <si>
    <t>persistence.domain</t>
  </si>
  <si>
    <t>rest</t>
  </si>
  <si>
    <t>Overall Unit and Integration Test Coverage</t>
  </si>
  <si>
    <t>service</t>
  </si>
  <si>
    <t>util</t>
  </si>
  <si>
    <t>overall</t>
  </si>
  <si>
    <t>Delete Ticket</t>
  </si>
  <si>
    <t>Disco Server</t>
  </si>
  <si>
    <t>persistencedomain</t>
  </si>
  <si>
    <t>Read All Tickets</t>
  </si>
  <si>
    <t>Read Ticket</t>
  </si>
  <si>
    <t>Ticket Gateway</t>
  </si>
  <si>
    <t>Update Ticket</t>
  </si>
  <si>
    <t>All</t>
  </si>
  <si>
    <t>util.exceptions</t>
  </si>
  <si>
    <t>com.qa.createticketservice</t>
  </si>
  <si>
    <t>com.qa.createticketservice.persistence.domain</t>
  </si>
  <si>
    <t>com.qa.createticketservice.rest</t>
  </si>
  <si>
    <t>com.qa.createticketservice.service</t>
  </si>
  <si>
    <t>com.qa.createticketservice.util</t>
  </si>
  <si>
    <t>com.qa.deleteticketservice</t>
  </si>
  <si>
    <t>com.qa.deleteticketservice.persistence.domain</t>
  </si>
  <si>
    <t>com.qa.deleteticketservice.rest</t>
  </si>
  <si>
    <t>com.qa.deleteticketservice.service</t>
  </si>
  <si>
    <t>com.qa.discoserver</t>
  </si>
  <si>
    <t>com.qa.readallticketsservice</t>
  </si>
  <si>
    <t>com.qa.readallticketsservice.persistence.domain</t>
  </si>
  <si>
    <t>com.qa.readallticketsservice.rest</t>
  </si>
  <si>
    <t>com.qa.readallticketsservice.service</t>
  </si>
  <si>
    <t>com.qa.readticketservice</t>
  </si>
  <si>
    <t>com.qa.readticketservice.persistence.domain</t>
  </si>
  <si>
    <t>com.qa.readticketservice.rest</t>
  </si>
  <si>
    <t>com.qa.readticketservice.service</t>
  </si>
  <si>
    <t>com.qa.readticketservice.util.exceptions</t>
  </si>
  <si>
    <t>com.qa.ticketgateway</t>
  </si>
  <si>
    <t>com.qa.ticketgateway.persistence.domain</t>
  </si>
  <si>
    <t>com.qa.ticketgateway.rest</t>
  </si>
  <si>
    <t>com.qa.ticketgateway.service</t>
  </si>
  <si>
    <t>com.qa.ticketgateway.util</t>
  </si>
  <si>
    <t>com.qa.updateticketservice</t>
  </si>
  <si>
    <t>com.qa.updateticketservice.persistence.domain</t>
  </si>
  <si>
    <t>com.qa.updateticketservice.rest</t>
  </si>
  <si>
    <t>com.qa.updateticketservice.service</t>
  </si>
  <si>
    <t>com.qa.updateticketservice.util.exceptions</t>
  </si>
  <si>
    <t>all classes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</si>
</sst>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/100"/>
  </numFmts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i/>
      <u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sz val="10"/>
      <color rgb="FF0000FF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55A11"/>
        <bgColor rgb="FFC55A11"/>
      </patternFill>
    </fill>
    <fill>
      <patternFill patternType="solid">
        <fgColor rgb="FFFFE699"/>
        <bgColor rgb="FFFFE699"/>
      </patternFill>
    </fill>
    <fill>
      <patternFill patternType="solid">
        <fgColor rgb="FF729FCF"/>
        <bgColor rgb="FF729FCF"/>
      </patternFill>
    </fill>
    <fill>
      <patternFill patternType="solid">
        <fgColor rgb="FFFFB66C"/>
        <bgColor rgb="FFFFB66C"/>
      </patternFill>
    </fill>
    <fill>
      <patternFill patternType="solid">
        <fgColor rgb="FFB2B2B2"/>
        <bgColor rgb="FFB2B2B2"/>
      </patternFill>
    </fill>
    <fill>
      <patternFill patternType="solid">
        <fgColor rgb="FFF8CBAD"/>
        <bgColor rgb="FFF8CBAD"/>
      </patternFill>
    </fill>
    <fill>
      <patternFill patternType="solid">
        <fgColor rgb="FFDAE3F3"/>
        <bgColor rgb="FFDAE3F3"/>
      </patternFill>
    </fill>
    <fill>
      <patternFill patternType="solid">
        <fgColor rgb="FFB4C7E7"/>
        <bgColor rgb="FFB4C7E7"/>
      </patternFill>
    </fill>
    <fill>
      <patternFill patternType="solid">
        <fgColor rgb="FF8FAADC"/>
        <bgColor rgb="FF8FAADC"/>
      </patternFill>
    </fill>
  </fills>
  <borders count="4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25">
    <xf numFmtId="0" fontId="0" fillId="0" borderId="0" xfId="0"/>
    <xf numFmtId="0" fontId="16" fillId="10" borderId="2" xfId="0" applyFont="1" applyFill="1" applyBorder="1" applyAlignment="1">
      <alignment horizontal="center" wrapText="1"/>
    </xf>
    <xf numFmtId="9" fontId="15" fillId="11" borderId="2" xfId="0" applyNumberFormat="1" applyFont="1" applyFill="1" applyBorder="1" applyAlignment="1">
      <alignment horizontal="center"/>
    </xf>
    <xf numFmtId="0" fontId="15" fillId="12" borderId="2" xfId="0" applyFont="1" applyFill="1" applyBorder="1" applyAlignment="1">
      <alignment horizontal="center"/>
    </xf>
    <xf numFmtId="0" fontId="16" fillId="13" borderId="2" xfId="0" applyFont="1" applyFill="1" applyBorder="1" applyAlignment="1">
      <alignment horizontal="center" wrapText="1"/>
    </xf>
    <xf numFmtId="0" fontId="17" fillId="15" borderId="2" xfId="0" applyFont="1" applyFill="1" applyBorder="1" applyAlignment="1">
      <alignment wrapText="1"/>
    </xf>
    <xf numFmtId="9" fontId="17" fillId="0" borderId="2" xfId="0" applyNumberFormat="1" applyFont="1" applyBorder="1" applyAlignment="1">
      <alignment wrapText="1"/>
    </xf>
    <xf numFmtId="0" fontId="18" fillId="14" borderId="2" xfId="0" applyFont="1" applyFill="1" applyBorder="1"/>
    <xf numFmtId="9" fontId="0" fillId="0" borderId="2" xfId="0" applyNumberFormat="1" applyBorder="1"/>
    <xf numFmtId="0" fontId="16" fillId="16" borderId="2" xfId="0" applyFont="1" applyFill="1" applyBorder="1" applyAlignment="1">
      <alignment wrapText="1"/>
    </xf>
    <xf numFmtId="9" fontId="15" fillId="16" borderId="2" xfId="0" applyNumberFormat="1" applyFont="1" applyFill="1" applyBorder="1"/>
    <xf numFmtId="9" fontId="0" fillId="0" borderId="0" xfId="0" applyNumberFormat="1"/>
    <xf numFmtId="10" fontId="0" fillId="0" borderId="0" xfId="0" applyNumberFormat="1"/>
    <xf numFmtId="0" fontId="18" fillId="17" borderId="2" xfId="0" applyFont="1" applyFill="1" applyBorder="1"/>
    <xf numFmtId="9" fontId="0" fillId="17" borderId="2" xfId="0" applyNumberFormat="1" applyFill="1" applyBorder="1"/>
    <xf numFmtId="0" fontId="15" fillId="17" borderId="2" xfId="0" applyFont="1" applyFill="1" applyBorder="1"/>
    <xf numFmtId="9" fontId="15" fillId="17" borderId="2" xfId="0" applyNumberFormat="1" applyFont="1" applyFill="1" applyBorder="1"/>
    <xf numFmtId="0" fontId="19" fillId="0" borderId="0" xfId="0" applyFont="1" applyAlignment="1">
      <alignment wrapText="1"/>
    </xf>
    <xf numFmtId="10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164" fontId="0" fillId="0" borderId="0" xfId="0" applyNumberFormat="1"/>
    <xf numFmtId="12" fontId="0" fillId="0" borderId="0" xfId="0" applyNumberFormat="1"/>
    <xf numFmtId="0" fontId="15" fillId="9" borderId="2" xfId="0" applyFont="1" applyFill="1" applyBorder="1" applyAlignment="1">
      <alignment horizontal="center"/>
    </xf>
    <xf numFmtId="0" fontId="15" fillId="14" borderId="3" xfId="0" applyFont="1" applyFill="1" applyBorder="1" applyAlignment="1">
      <alignment horizontal="center" vertical="center"/>
    </xf>
    <xf numFmtId="0" fontId="15" fillId="14" borderId="3" xfId="0" applyFont="1" applyFill="1" applyBorder="1" applyAlignment="1">
      <alignment horizontal="center" vertical="center" wrapText="1"/>
    </xf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>
              <a:defRPr lang="en-US" sz="1800" b="0" baseline="0%">
                <a:solidFill>
                  <a:srgbClr val="595959"/>
                </a:solidFill>
                <a:latin typeface="Calibri"/>
              </a:defRPr>
            </a:pPr>
            <a:r>
              <a:rPr lang="en-GB"/>
              <a:t>Overall Unit and Integration Test Coverage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Sheet1!$S$6:$S$6</c:f>
              <c:strCache>
                <c:ptCount val="1"/>
                <c:pt idx="0">
                  <c:v>Class, %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cat>
            <c:strRef>
              <c:f>Sheet1!$R$7:$R$13</c:f>
              <c:strCache>
                <c:ptCount val="7"/>
                <c:pt idx="0">
                  <c:v>Create Ticket</c:v>
                </c:pt>
                <c:pt idx="1">
                  <c:v>Delete Ticket</c:v>
                </c:pt>
                <c:pt idx="2">
                  <c:v>Disco Server</c:v>
                </c:pt>
                <c:pt idx="3">
                  <c:v>Read All Tickets</c:v>
                </c:pt>
                <c:pt idx="4">
                  <c:v>Read Ticket</c:v>
                </c:pt>
                <c:pt idx="5">
                  <c:v>Ticket Gateway</c:v>
                </c:pt>
                <c:pt idx="6">
                  <c:v>Update Ticket</c:v>
                </c:pt>
              </c:strCache>
            </c:strRef>
          </c:cat>
          <c:val>
            <c:numRef>
              <c:f>Sheet1!$S$7:$S$13</c:f>
              <c:numCache>
                <c:formatCode>0%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</c:v>
                </c:pt>
                <c:pt idx="5">
                  <c:v>1</c:v>
                </c:pt>
                <c:pt idx="6">
                  <c:v>0.8</c:v>
                </c:pt>
              </c:numCache>
            </c:numRef>
          </c:val>
        </c:ser>
        <c:ser>
          <c:idx val="1"/>
          <c:order val="1"/>
          <c:tx>
            <c:strRef>
              <c:f>Sheet1!$T$6:$T$6</c:f>
              <c:strCache>
                <c:ptCount val="1"/>
                <c:pt idx="0">
                  <c:v>Method, %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cat>
            <c:strRef>
              <c:f>Sheet1!$R$7:$R$13</c:f>
              <c:strCache>
                <c:ptCount val="7"/>
                <c:pt idx="0">
                  <c:v>Create Ticket</c:v>
                </c:pt>
                <c:pt idx="1">
                  <c:v>Delete Ticket</c:v>
                </c:pt>
                <c:pt idx="2">
                  <c:v>Disco Server</c:v>
                </c:pt>
                <c:pt idx="3">
                  <c:v>Read All Tickets</c:v>
                </c:pt>
                <c:pt idx="4">
                  <c:v>Read Ticket</c:v>
                </c:pt>
                <c:pt idx="5">
                  <c:v>Ticket Gateway</c:v>
                </c:pt>
                <c:pt idx="6">
                  <c:v>Update Ticket</c:v>
                </c:pt>
              </c:strCache>
            </c:strRef>
          </c:cat>
          <c:val>
            <c:numRef>
              <c:f>Sheet1!$T$7:$T$13</c:f>
              <c:numCache>
                <c:formatCode>0%</c:formatCode>
                <c:ptCount val="7"/>
                <c:pt idx="0">
                  <c:v>0.9</c:v>
                </c:pt>
                <c:pt idx="1">
                  <c:v>0.6875</c:v>
                </c:pt>
                <c:pt idx="2">
                  <c:v>0.5</c:v>
                </c:pt>
                <c:pt idx="3">
                  <c:v>0.875</c:v>
                </c:pt>
                <c:pt idx="4">
                  <c:v>0.7</c:v>
                </c:pt>
                <c:pt idx="5">
                  <c:v>0.66674999999999995</c:v>
                </c:pt>
                <c:pt idx="6">
                  <c:v>0.7</c:v>
                </c:pt>
              </c:numCache>
            </c:numRef>
          </c:val>
        </c:ser>
        <c:ser>
          <c:idx val="2"/>
          <c:order val="2"/>
          <c:tx>
            <c:strRef>
              <c:f>Sheet1!$U$6:$U$6</c:f>
              <c:strCache>
                <c:ptCount val="1"/>
                <c:pt idx="0">
                  <c:v>Line, %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cat>
            <c:strRef>
              <c:f>Sheet1!$R$7:$R$13</c:f>
              <c:strCache>
                <c:ptCount val="7"/>
                <c:pt idx="0">
                  <c:v>Create Ticket</c:v>
                </c:pt>
                <c:pt idx="1">
                  <c:v>Delete Ticket</c:v>
                </c:pt>
                <c:pt idx="2">
                  <c:v>Disco Server</c:v>
                </c:pt>
                <c:pt idx="3">
                  <c:v>Read All Tickets</c:v>
                </c:pt>
                <c:pt idx="4">
                  <c:v>Read Ticket</c:v>
                </c:pt>
                <c:pt idx="5">
                  <c:v>Ticket Gateway</c:v>
                </c:pt>
                <c:pt idx="6">
                  <c:v>Update Ticket</c:v>
                </c:pt>
              </c:strCache>
            </c:strRef>
          </c:cat>
          <c:val>
            <c:numRef>
              <c:f>Sheet1!$U$7:$U$13</c:f>
              <c:numCache>
                <c:formatCode>0%</c:formatCode>
                <c:ptCount val="7"/>
                <c:pt idx="0">
                  <c:v>0.86660000000000004</c:v>
                </c:pt>
                <c:pt idx="1">
                  <c:v>0.64575000000000005</c:v>
                </c:pt>
                <c:pt idx="2" formatCode="0.00%">
                  <c:v>0.33300000000000002</c:v>
                </c:pt>
                <c:pt idx="3">
                  <c:v>0.83325000000000005</c:v>
                </c:pt>
                <c:pt idx="4">
                  <c:v>0.66660000000000008</c:v>
                </c:pt>
                <c:pt idx="5">
                  <c:v>0.55525000000000002</c:v>
                </c:pt>
                <c:pt idx="6">
                  <c:v>0.6532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5952848"/>
        <c:axId val="475949568"/>
      </c:barChart>
      <c:valAx>
        <c:axId val="475949568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D9D9D9"/>
              </a:solidFill>
            </a:ln>
          </c:spPr>
        </c:majorGridlines>
        <c:numFmt formatCode="0%" sourceLinked="0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 b="0" baseline="0%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75952848"/>
        <c:crossesAt val="0"/>
        <c:crossBetween val="between"/>
      </c:valAx>
      <c:catAx>
        <c:axId val="47595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</a:ln>
        </c:spPr>
        <c:txPr>
          <a:bodyPr/>
          <a:lstStyle/>
          <a:p>
            <a:pPr>
              <a:defRPr sz="900" b="0" baseline="0%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75949568"/>
        <c:crossesAt val="0"/>
        <c:auto val="1"/>
        <c:lblAlgn val="ctr"/>
        <c:lblOffset val="100"/>
        <c:noMultiLvlLbl val="0"/>
      </c:catAx>
      <c:spPr>
        <a:noFill/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baseline="0%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spPr>
    <a:ln w="9360">
      <a:solidFill>
        <a:srgbClr val="D9D9D9"/>
      </a:solidFill>
      <a:prstDash val="solid"/>
    </a:ln>
  </c:spPr>
  <c:printSettings>
    <c:headerFooter/>
    <c:pageMargins b="0.75" l="0.7" r="0.7" t="0.75" header="0.3" footer="0.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7</xdr:col>
      <xdr:colOff>16200</xdr:colOff>
      <xdr:row>3</xdr:row>
      <xdr:rowOff>137880</xdr:rowOff>
    </xdr:from>
    <xdr:ext cx="6523560" cy="4083480"/>
    <xdr:graphicFrame macro="">
      <xdr:nvGraphicFramePr>
        <xdr:cNvPr id="2" name="Chart 18">
          <a:extLst>
            <a:ext uri="{FF2B5EF4-FFF2-40B4-BE49-F238E27FC236}">
              <a16:creationId xmlns:a16="http://schemas.microsoft.com/office/drawing/2014/main" id="{0B9C8C2F-9DB5-47F3-98CC-47D7B38EB2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one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htmlpreview.github.io/?https://raw.githubusercontent.com/LuKeF-2021/Group3FinalGroupProjectCNE/microservice-testing/ReadMeFiles/MicroserviceTestOutput/ns-8/index.html" TargetMode="External"/><Relationship Id="rId13" Type="http://purl.oclc.org/ooxml/officeDocument/relationships/hyperlink" Target="https://htmlpreview.github.io/?https://raw.githubusercontent.com/LuKeF-2021/Group3FinalGroupProjectCNE/microservice-testing/ReadMeFiles/MicroserviceTestOutput/ns-d/index.html" TargetMode="External"/><Relationship Id="rId18" Type="http://purl.oclc.org/ooxml/officeDocument/relationships/hyperlink" Target="https://htmlpreview.github.io/?https://raw.githubusercontent.com/LuKeF-2021/Group3FinalGroupProjectCNE/microservice-testing/ReadMeFiles/MicroserviceTestOutput/ns-12/index.html" TargetMode="External"/><Relationship Id="rId26" Type="http://purl.oclc.org/ooxml/officeDocument/relationships/hyperlink" Target="https://htmlpreview.github.io/?https://raw.githubusercontent.com/LuKeF-2021/Group3FinalGroupProjectCNE/microservice-testing/ReadMeFiles/MicroserviceTestOutput/ns-1a/index.html" TargetMode="External"/><Relationship Id="rId3" Type="http://purl.oclc.org/ooxml/officeDocument/relationships/hyperlink" Target="https://htmlpreview.github.io/?https://raw.githubusercontent.com/LuKeF-2021/Group3FinalGroupProjectCNE/microservice-testing/ReadMeFiles/MicroserviceTestOutput/ns-3/index.html" TargetMode="External"/><Relationship Id="rId21" Type="http://purl.oclc.org/ooxml/officeDocument/relationships/hyperlink" Target="https://htmlpreview.github.io/?https://raw.githubusercontent.com/LuKeF-2021/Group3FinalGroupProjectCNE/microservice-testing/ReadMeFiles/MicroserviceTestOutput/ns-15/index.html" TargetMode="External"/><Relationship Id="rId7" Type="http://purl.oclc.org/ooxml/officeDocument/relationships/hyperlink" Target="https://htmlpreview.github.io/?https://raw.githubusercontent.com/LuKeF-2021/Group3FinalGroupProjectCNE/microservice-testing/ReadMeFiles/MicroserviceTestOutput/ns-7/index.html" TargetMode="External"/><Relationship Id="rId12" Type="http://purl.oclc.org/ooxml/officeDocument/relationships/hyperlink" Target="https://htmlpreview.github.io/?https://raw.githubusercontent.com/LuKeF-2021/Group3FinalGroupProjectCNE/microservice-testing/ReadMeFiles/MicroserviceTestOutput/ns-c/index.html" TargetMode="External"/><Relationship Id="rId17" Type="http://purl.oclc.org/ooxml/officeDocument/relationships/hyperlink" Target="https://htmlpreview.github.io/?https://raw.githubusercontent.com/LuKeF-2021/Group3FinalGroupProjectCNE/microservice-testing/ReadMeFiles/MicroserviceTestOutput/ns-11/index.html" TargetMode="External"/><Relationship Id="rId25" Type="http://purl.oclc.org/ooxml/officeDocument/relationships/hyperlink" Target="https://htmlpreview.github.io/?https://raw.githubusercontent.com/LuKeF-2021/Group3FinalGroupProjectCNE/microservice-testing/ReadMeFiles/MicroserviceTestOutput/ns-19/index.html" TargetMode="External"/><Relationship Id="rId2" Type="http://purl.oclc.org/ooxml/officeDocument/relationships/hyperlink" Target="https://htmlpreview.github.io/?https://raw.githubusercontent.com/LuKeF-2021/Group3FinalGroupProjectCNE/microservice-testing/ReadMeFiles/MicroserviceTestOutput/ns-2/index.html" TargetMode="External"/><Relationship Id="rId16" Type="http://purl.oclc.org/ooxml/officeDocument/relationships/hyperlink" Target="https://htmlpreview.github.io/?https://raw.githubusercontent.com/LuKeF-2021/Group3FinalGroupProjectCNE/microservice-testing/ReadMeFiles/MicroserviceTestOutput/ns-10/index.html" TargetMode="External"/><Relationship Id="rId20" Type="http://purl.oclc.org/ooxml/officeDocument/relationships/hyperlink" Target="https://htmlpreview.github.io/?https://raw.githubusercontent.com/LuKeF-2021/Group3FinalGroupProjectCNE/microservice-testing/ReadMeFiles/MicroserviceTestOutput/ns-14/index.html" TargetMode="External"/><Relationship Id="rId29" Type="http://purl.oclc.org/ooxml/officeDocument/relationships/hyperlink" Target="https://htmlpreview.github.io/?https://raw.githubusercontent.com/LuKeF-2021/Group3FinalGroupProjectCNE/microservice-testing/ReadMeFiles/MicroserviceTestOutput/ns-1d/index.html" TargetMode="External"/><Relationship Id="rId1" Type="http://purl.oclc.org/ooxml/officeDocument/relationships/hyperlink" Target="https://htmlpreview.github.io/?https://raw.githubusercontent.com/LuKeF-2021/Group3FinalGroupProjectCNE/microservice-testing/ReadMeFiles/MicroserviceTestOutput/ns-1/index.html" TargetMode="External"/><Relationship Id="rId6" Type="http://purl.oclc.org/ooxml/officeDocument/relationships/hyperlink" Target="https://htmlpreview.github.io/?https://raw.githubusercontent.com/LuKeF-2021/Group3FinalGroupProjectCNE/microservice-testing/ReadMeFiles/MicroserviceTestOutput/ns-6/index.html" TargetMode="External"/><Relationship Id="rId11" Type="http://purl.oclc.org/ooxml/officeDocument/relationships/hyperlink" Target="https://htmlpreview.github.io/?https://raw.githubusercontent.com/LuKeF-2021/Group3FinalGroupProjectCNE/microservice-testing/ReadMeFiles/MicroserviceTestOutput/ns-b/index.html" TargetMode="External"/><Relationship Id="rId24" Type="http://purl.oclc.org/ooxml/officeDocument/relationships/hyperlink" Target="https://htmlpreview.github.io/?https://raw.githubusercontent.com/LuKeF-2021/Group3FinalGroupProjectCNE/microservice-testing/ReadMeFiles/MicroserviceTestOutput/ns-18/index.html" TargetMode="External"/><Relationship Id="rId5" Type="http://purl.oclc.org/ooxml/officeDocument/relationships/hyperlink" Target="https://htmlpreview.github.io/?https://raw.githubusercontent.com/LuKeF-2021/Group3FinalGroupProjectCNE/microservice-testing/ReadMeFiles/MicroserviceTestOutput/ns-5/index.html" TargetMode="External"/><Relationship Id="rId15" Type="http://purl.oclc.org/ooxml/officeDocument/relationships/hyperlink" Target="https://htmlpreview.github.io/?https://raw.githubusercontent.com/LuKeF-2021/Group3FinalGroupProjectCNE/microservice-testing/ReadMeFiles/MicroserviceTestOutput/ns-f/index.html" TargetMode="External"/><Relationship Id="rId23" Type="http://purl.oclc.org/ooxml/officeDocument/relationships/hyperlink" Target="https://htmlpreview.github.io/?https://raw.githubusercontent.com/LuKeF-2021/Group3FinalGroupProjectCNE/microservice-testing/ReadMeFiles/MicroserviceTestOutput/ns-17/index.html" TargetMode="External"/><Relationship Id="rId28" Type="http://purl.oclc.org/ooxml/officeDocument/relationships/hyperlink" Target="https://htmlpreview.github.io/?https://raw.githubusercontent.com/LuKeF-2021/Group3FinalGroupProjectCNE/microservice-testing/ReadMeFiles/MicroserviceTestOutput/ns-1c/index.html" TargetMode="External"/><Relationship Id="rId10" Type="http://purl.oclc.org/ooxml/officeDocument/relationships/hyperlink" Target="https://htmlpreview.github.io/?https://raw.githubusercontent.com/LuKeF-2021/Group3FinalGroupProjectCNE/microservice-testing/ReadMeFiles/MicroserviceTestOutput/ns-a/index.html" TargetMode="External"/><Relationship Id="rId19" Type="http://purl.oclc.org/ooxml/officeDocument/relationships/hyperlink" Target="https://htmlpreview.github.io/?https://raw.githubusercontent.com/LuKeF-2021/Group3FinalGroupProjectCNE/microservice-testing/ReadMeFiles/MicroserviceTestOutput/ns-13/index.html" TargetMode="External"/><Relationship Id="rId4" Type="http://purl.oclc.org/ooxml/officeDocument/relationships/hyperlink" Target="https://htmlpreview.github.io/?https://raw.githubusercontent.com/LuKeF-2021/Group3FinalGroupProjectCNE/microservice-testing/ReadMeFiles/MicroserviceTestOutput/ns-4/index.html" TargetMode="External"/><Relationship Id="rId9" Type="http://purl.oclc.org/ooxml/officeDocument/relationships/hyperlink" Target="https://htmlpreview.github.io/?https://raw.githubusercontent.com/LuKeF-2021/Group3FinalGroupProjectCNE/microservice-testing/ReadMeFiles/MicroserviceTestOutput/ns-9/index.html" TargetMode="External"/><Relationship Id="rId14" Type="http://purl.oclc.org/ooxml/officeDocument/relationships/hyperlink" Target="https://htmlpreview.github.io/?https://raw.githubusercontent.com/LuKeF-2021/Group3FinalGroupProjectCNE/microservice-testing/ReadMeFiles/MicroserviceTestOutput/ns-e/index.html" TargetMode="External"/><Relationship Id="rId22" Type="http://purl.oclc.org/ooxml/officeDocument/relationships/hyperlink" Target="https://htmlpreview.github.io/?https://raw.githubusercontent.com/LuKeF-2021/Group3FinalGroupProjectCNE/microservice-testing/ReadMeFiles/MicroserviceTestOutput/ns-16/index.html" TargetMode="External"/><Relationship Id="rId27" Type="http://purl.oclc.org/ooxml/officeDocument/relationships/hyperlink" Target="https://htmlpreview.github.io/?https://raw.githubusercontent.com/LuKeF-2021/Group3FinalGroupProjectCNE/microservice-testing/ReadMeFiles/MicroserviceTestOutput/ns-1b/index.html" TargetMode="External"/><Relationship Id="rId30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111"/>
  <sheetViews>
    <sheetView tabSelected="1" zoomScale="98" zoomScaleNormal="98" workbookViewId="0">
      <selection activeCell="N26" sqref="N26"/>
    </sheetView>
  </sheetViews>
  <sheetFormatPr defaultRowHeight="12.75" x14ac:dyDescent="0.2"/>
  <cols>
    <col min="1" max="1" width="19.25" customWidth="1"/>
    <col min="2" max="2" width="18.625" customWidth="1"/>
    <col min="3" max="3" width="10.75" customWidth="1"/>
    <col min="4" max="4" width="12.625" customWidth="1"/>
    <col min="5" max="9" width="10.75" customWidth="1"/>
    <col min="10" max="10" width="19.5" customWidth="1"/>
    <col min="11" max="11" width="16" customWidth="1"/>
    <col min="12" max="12" width="15.25" customWidth="1"/>
    <col min="13" max="13" width="21.125" customWidth="1"/>
    <col min="14" max="17" width="10.75" customWidth="1"/>
    <col min="18" max="18" width="15.625" customWidth="1"/>
    <col min="19" max="19" width="15.125" customWidth="1"/>
    <col min="20" max="20" width="13.125" customWidth="1"/>
    <col min="21" max="64" width="10.75" customWidth="1"/>
  </cols>
  <sheetData>
    <row r="1" spans="1:21" ht="17.25" customHeight="1" x14ac:dyDescent="0.2">
      <c r="A1" s="22" t="s">
        <v>0</v>
      </c>
      <c r="B1" s="22"/>
      <c r="C1" s="22"/>
      <c r="D1" s="22"/>
      <c r="E1" s="22"/>
    </row>
    <row r="2" spans="1:21" ht="13.5" customHeight="1" x14ac:dyDescent="0.2">
      <c r="A2" s="1" t="s">
        <v>1</v>
      </c>
      <c r="B2" s="1" t="s">
        <v>2</v>
      </c>
      <c r="C2" s="2" t="s">
        <v>3</v>
      </c>
      <c r="D2" s="3" t="s">
        <v>4</v>
      </c>
      <c r="E2" s="4" t="s">
        <v>5</v>
      </c>
    </row>
    <row r="3" spans="1:21" ht="14.25" x14ac:dyDescent="0.2">
      <c r="A3" s="23" t="s">
        <v>6</v>
      </c>
      <c r="B3" s="5" t="s">
        <v>7</v>
      </c>
      <c r="C3" s="6">
        <f t="shared" ref="C3:E7" si="0">B46</f>
        <v>1</v>
      </c>
      <c r="D3" s="6">
        <f t="shared" si="0"/>
        <v>0.5</v>
      </c>
      <c r="E3" s="6">
        <f t="shared" si="0"/>
        <v>0.33300000000000002</v>
      </c>
    </row>
    <row r="4" spans="1:21" ht="14.25" x14ac:dyDescent="0.2">
      <c r="A4" s="23"/>
      <c r="B4" s="5" t="s">
        <v>8</v>
      </c>
      <c r="C4" s="6">
        <f t="shared" si="0"/>
        <v>1</v>
      </c>
      <c r="D4" s="6">
        <f t="shared" si="0"/>
        <v>1</v>
      </c>
      <c r="E4" s="6">
        <f t="shared" si="0"/>
        <v>1</v>
      </c>
    </row>
    <row r="5" spans="1:21" ht="14.25" x14ac:dyDescent="0.2">
      <c r="A5" s="23"/>
      <c r="B5" s="5" t="s">
        <v>9</v>
      </c>
      <c r="C5" s="6">
        <f t="shared" si="0"/>
        <v>1</v>
      </c>
      <c r="D5" s="6">
        <f t="shared" si="0"/>
        <v>1</v>
      </c>
      <c r="E5" s="6">
        <f t="shared" si="0"/>
        <v>1</v>
      </c>
      <c r="R5" s="22" t="s">
        <v>10</v>
      </c>
      <c r="S5" s="22"/>
      <c r="T5" s="22"/>
      <c r="U5" s="22"/>
    </row>
    <row r="6" spans="1:21" ht="14.25" x14ac:dyDescent="0.2">
      <c r="A6" s="23"/>
      <c r="B6" s="5" t="s">
        <v>11</v>
      </c>
      <c r="C6" s="6">
        <f t="shared" si="0"/>
        <v>1</v>
      </c>
      <c r="D6" s="6">
        <f t="shared" si="0"/>
        <v>1</v>
      </c>
      <c r="E6" s="6">
        <f t="shared" si="0"/>
        <v>1</v>
      </c>
      <c r="R6" s="1" t="s">
        <v>1</v>
      </c>
      <c r="S6" s="2" t="s">
        <v>3</v>
      </c>
      <c r="T6" s="3" t="s">
        <v>4</v>
      </c>
      <c r="U6" s="4" t="s">
        <v>5</v>
      </c>
    </row>
    <row r="7" spans="1:21" ht="14.25" x14ac:dyDescent="0.2">
      <c r="A7" s="23"/>
      <c r="B7" s="5" t="s">
        <v>12</v>
      </c>
      <c r="C7" s="6">
        <f t="shared" si="0"/>
        <v>1</v>
      </c>
      <c r="D7" s="6">
        <f t="shared" si="0"/>
        <v>1</v>
      </c>
      <c r="E7" s="6">
        <f t="shared" si="0"/>
        <v>1</v>
      </c>
      <c r="R7" s="7" t="s">
        <v>6</v>
      </c>
      <c r="S7" s="8">
        <f>C8</f>
        <v>1</v>
      </c>
      <c r="T7" s="8">
        <f>D8</f>
        <v>0.9</v>
      </c>
      <c r="U7" s="8">
        <f>E8</f>
        <v>0.86660000000000004</v>
      </c>
    </row>
    <row r="8" spans="1:21" ht="14.25" x14ac:dyDescent="0.2">
      <c r="A8" s="23"/>
      <c r="B8" s="9" t="s">
        <v>13</v>
      </c>
      <c r="C8" s="10">
        <f>AVERAGE(C3:C7)</f>
        <v>1</v>
      </c>
      <c r="D8" s="10">
        <f>AVERAGE(D3:D7)</f>
        <v>0.9</v>
      </c>
      <c r="E8" s="10">
        <f>AVERAGE(E3:E7)</f>
        <v>0.86660000000000004</v>
      </c>
      <c r="R8" s="7" t="s">
        <v>14</v>
      </c>
      <c r="S8" s="8">
        <f>C13</f>
        <v>1</v>
      </c>
      <c r="T8" s="8">
        <f>D13</f>
        <v>0.6875</v>
      </c>
      <c r="U8" s="8">
        <f>E13</f>
        <v>0.64575000000000005</v>
      </c>
    </row>
    <row r="9" spans="1:21" ht="12.95" customHeight="1" x14ac:dyDescent="0.2">
      <c r="A9" s="24" t="s">
        <v>14</v>
      </c>
      <c r="B9" s="5" t="s">
        <v>7</v>
      </c>
      <c r="C9" s="6">
        <f t="shared" ref="C9:E12" si="1">B51</f>
        <v>1</v>
      </c>
      <c r="D9" s="6">
        <f t="shared" si="1"/>
        <v>0.5</v>
      </c>
      <c r="E9" s="6">
        <f t="shared" si="1"/>
        <v>0.33300000000000002</v>
      </c>
      <c r="R9" s="7" t="s">
        <v>15</v>
      </c>
      <c r="S9" s="11">
        <f>C15</f>
        <v>1</v>
      </c>
      <c r="T9" s="11">
        <f>D15</f>
        <v>0.5</v>
      </c>
      <c r="U9" s="12">
        <f>E14</f>
        <v>0.33300000000000002</v>
      </c>
    </row>
    <row r="10" spans="1:21" ht="14.25" x14ac:dyDescent="0.2">
      <c r="A10" s="24"/>
      <c r="B10" s="5" t="s">
        <v>16</v>
      </c>
      <c r="C10" s="6">
        <f t="shared" si="1"/>
        <v>1</v>
      </c>
      <c r="D10" s="6">
        <f t="shared" si="1"/>
        <v>0.25</v>
      </c>
      <c r="E10" s="6">
        <f t="shared" si="1"/>
        <v>0.25</v>
      </c>
      <c r="R10" s="7" t="s">
        <v>17</v>
      </c>
      <c r="S10" s="8">
        <f>C20</f>
        <v>1</v>
      </c>
      <c r="T10" s="8">
        <f>D20</f>
        <v>0.875</v>
      </c>
      <c r="U10" s="8">
        <f>E20</f>
        <v>0.83325000000000005</v>
      </c>
    </row>
    <row r="11" spans="1:21" ht="14.25" x14ac:dyDescent="0.2">
      <c r="A11" s="24"/>
      <c r="B11" s="5" t="s">
        <v>9</v>
      </c>
      <c r="C11" s="6">
        <f t="shared" si="1"/>
        <v>1</v>
      </c>
      <c r="D11" s="6">
        <f t="shared" si="1"/>
        <v>1</v>
      </c>
      <c r="E11" s="6">
        <f t="shared" si="1"/>
        <v>1</v>
      </c>
      <c r="R11" s="7" t="s">
        <v>18</v>
      </c>
      <c r="S11" s="8">
        <f>C26</f>
        <v>0.8</v>
      </c>
      <c r="T11" s="8">
        <f>D26</f>
        <v>0.7</v>
      </c>
      <c r="U11" s="8">
        <f>E26</f>
        <v>0.66660000000000008</v>
      </c>
    </row>
    <row r="12" spans="1:21" ht="14.25" x14ac:dyDescent="0.2">
      <c r="A12" s="24"/>
      <c r="B12" s="5" t="s">
        <v>11</v>
      </c>
      <c r="C12" s="6">
        <f t="shared" si="1"/>
        <v>1</v>
      </c>
      <c r="D12" s="6">
        <f t="shared" si="1"/>
        <v>1</v>
      </c>
      <c r="E12" s="6">
        <f t="shared" si="1"/>
        <v>1</v>
      </c>
      <c r="R12" s="7" t="s">
        <v>19</v>
      </c>
      <c r="S12" s="8">
        <f>C31</f>
        <v>1</v>
      </c>
      <c r="T12" s="8">
        <f>D31</f>
        <v>0.66674999999999995</v>
      </c>
      <c r="U12" s="8">
        <f>E31</f>
        <v>0.55525000000000002</v>
      </c>
    </row>
    <row r="13" spans="1:21" ht="14.25" x14ac:dyDescent="0.2">
      <c r="A13" s="24"/>
      <c r="B13" s="9" t="s">
        <v>13</v>
      </c>
      <c r="C13" s="10">
        <f>AVERAGE(C9:C12)</f>
        <v>1</v>
      </c>
      <c r="D13" s="10">
        <f>AVERAGE(D9:D12)</f>
        <v>0.6875</v>
      </c>
      <c r="E13" s="10">
        <f>AVERAGE(E9:E12)</f>
        <v>0.64575000000000005</v>
      </c>
      <c r="R13" s="7" t="s">
        <v>20</v>
      </c>
      <c r="S13" s="8">
        <f t="shared" ref="S13:U14" si="2">C37</f>
        <v>0.8</v>
      </c>
      <c r="T13" s="8">
        <f t="shared" si="2"/>
        <v>0.7</v>
      </c>
      <c r="U13" s="8">
        <f t="shared" si="2"/>
        <v>0.6532</v>
      </c>
    </row>
    <row r="14" spans="1:21" ht="14.25" x14ac:dyDescent="0.2">
      <c r="A14" s="23" t="s">
        <v>15</v>
      </c>
      <c r="B14" s="5" t="s">
        <v>7</v>
      </c>
      <c r="C14" s="6">
        <f>B55</f>
        <v>1</v>
      </c>
      <c r="D14" s="6">
        <f>C55</f>
        <v>0.5</v>
      </c>
      <c r="E14" s="6">
        <f>D55</f>
        <v>0.33300000000000002</v>
      </c>
      <c r="R14" s="13" t="s">
        <v>21</v>
      </c>
      <c r="S14" s="14">
        <f t="shared" si="2"/>
        <v>0.93100000000000005</v>
      </c>
      <c r="T14" s="14">
        <f t="shared" si="2"/>
        <v>0.78</v>
      </c>
      <c r="U14" s="14">
        <f t="shared" si="2"/>
        <v>0.78</v>
      </c>
    </row>
    <row r="15" spans="1:21" ht="14.25" x14ac:dyDescent="0.2">
      <c r="A15" s="23"/>
      <c r="B15" s="9" t="s">
        <v>13</v>
      </c>
      <c r="C15" s="10">
        <f>AVERAGE(C14)</f>
        <v>1</v>
      </c>
      <c r="D15" s="10">
        <f>AVERAGE(D14)</f>
        <v>0.5</v>
      </c>
      <c r="E15" s="10">
        <f>AVERAGE(E14)</f>
        <v>0.33300000000000002</v>
      </c>
    </row>
    <row r="16" spans="1:21" ht="14.25" x14ac:dyDescent="0.2">
      <c r="A16" s="23" t="s">
        <v>17</v>
      </c>
      <c r="B16" s="5" t="s">
        <v>7</v>
      </c>
      <c r="C16" s="6">
        <f t="shared" ref="C16:E19" si="3">B56</f>
        <v>1</v>
      </c>
      <c r="D16" s="6">
        <f t="shared" si="3"/>
        <v>0.5</v>
      </c>
      <c r="E16" s="6">
        <f t="shared" si="3"/>
        <v>0.33300000000000002</v>
      </c>
    </row>
    <row r="17" spans="1:5" ht="14.25" x14ac:dyDescent="0.2">
      <c r="A17" s="23"/>
      <c r="B17" s="5" t="s">
        <v>8</v>
      </c>
      <c r="C17" s="6">
        <f t="shared" si="3"/>
        <v>1</v>
      </c>
      <c r="D17" s="6">
        <f t="shared" si="3"/>
        <v>1</v>
      </c>
      <c r="E17" s="6">
        <f t="shared" si="3"/>
        <v>1</v>
      </c>
    </row>
    <row r="18" spans="1:5" ht="14.25" x14ac:dyDescent="0.2">
      <c r="A18" s="23"/>
      <c r="B18" s="5" t="s">
        <v>9</v>
      </c>
      <c r="C18" s="6">
        <f t="shared" si="3"/>
        <v>1</v>
      </c>
      <c r="D18" s="6">
        <f t="shared" si="3"/>
        <v>1</v>
      </c>
      <c r="E18" s="6">
        <f t="shared" si="3"/>
        <v>1</v>
      </c>
    </row>
    <row r="19" spans="1:5" ht="14.25" x14ac:dyDescent="0.2">
      <c r="A19" s="23"/>
      <c r="B19" s="5" t="s">
        <v>11</v>
      </c>
      <c r="C19" s="6">
        <f t="shared" si="3"/>
        <v>1</v>
      </c>
      <c r="D19" s="6">
        <f t="shared" si="3"/>
        <v>1</v>
      </c>
      <c r="E19" s="6">
        <f t="shared" si="3"/>
        <v>1</v>
      </c>
    </row>
    <row r="20" spans="1:5" ht="14.25" x14ac:dyDescent="0.2">
      <c r="A20" s="23"/>
      <c r="B20" s="9" t="s">
        <v>13</v>
      </c>
      <c r="C20" s="10">
        <f>AVERAGE(C16:C19)</f>
        <v>1</v>
      </c>
      <c r="D20" s="10">
        <f>AVERAGE(D16:D19)</f>
        <v>0.875</v>
      </c>
      <c r="E20" s="10">
        <f>AVERAGE(E16:E19)</f>
        <v>0.83325000000000005</v>
      </c>
    </row>
    <row r="21" spans="1:5" ht="14.25" x14ac:dyDescent="0.2">
      <c r="A21" s="23" t="s">
        <v>18</v>
      </c>
      <c r="B21" s="5" t="s">
        <v>7</v>
      </c>
      <c r="C21" s="6">
        <f t="shared" ref="C21:E25" si="4">B60</f>
        <v>1</v>
      </c>
      <c r="D21" s="6">
        <f t="shared" si="4"/>
        <v>0.5</v>
      </c>
      <c r="E21" s="6">
        <f t="shared" si="4"/>
        <v>0.33300000000000002</v>
      </c>
    </row>
    <row r="22" spans="1:5" ht="14.25" x14ac:dyDescent="0.2">
      <c r="A22" s="23"/>
      <c r="B22" s="5" t="s">
        <v>8</v>
      </c>
      <c r="C22" s="6">
        <f t="shared" si="4"/>
        <v>1</v>
      </c>
      <c r="D22" s="6">
        <f t="shared" si="4"/>
        <v>1</v>
      </c>
      <c r="E22" s="6">
        <f t="shared" si="4"/>
        <v>1</v>
      </c>
    </row>
    <row r="23" spans="1:5" ht="14.25" x14ac:dyDescent="0.2">
      <c r="A23" s="23"/>
      <c r="B23" s="5" t="s">
        <v>9</v>
      </c>
      <c r="C23" s="6">
        <f t="shared" si="4"/>
        <v>1</v>
      </c>
      <c r="D23" s="6">
        <f t="shared" si="4"/>
        <v>1</v>
      </c>
      <c r="E23" s="6">
        <f t="shared" si="4"/>
        <v>1</v>
      </c>
    </row>
    <row r="24" spans="1:5" ht="14.25" x14ac:dyDescent="0.2">
      <c r="A24" s="23"/>
      <c r="B24" s="5" t="s">
        <v>11</v>
      </c>
      <c r="C24" s="6">
        <f t="shared" si="4"/>
        <v>1</v>
      </c>
      <c r="D24" s="6">
        <f t="shared" si="4"/>
        <v>1</v>
      </c>
      <c r="E24" s="6">
        <f t="shared" si="4"/>
        <v>1</v>
      </c>
    </row>
    <row r="25" spans="1:5" ht="14.25" x14ac:dyDescent="0.2">
      <c r="A25" s="23"/>
      <c r="B25" s="5" t="s">
        <v>22</v>
      </c>
      <c r="C25" s="6">
        <f t="shared" si="4"/>
        <v>0</v>
      </c>
      <c r="D25" s="6">
        <f t="shared" si="4"/>
        <v>0</v>
      </c>
      <c r="E25" s="6">
        <f t="shared" si="4"/>
        <v>0</v>
      </c>
    </row>
    <row r="26" spans="1:5" ht="14.25" x14ac:dyDescent="0.2">
      <c r="A26" s="23"/>
      <c r="B26" s="9" t="s">
        <v>13</v>
      </c>
      <c r="C26" s="10">
        <f>AVERAGE(C21:C25)</f>
        <v>0.8</v>
      </c>
      <c r="D26" s="10">
        <f>AVERAGE(D21:D25)</f>
        <v>0.7</v>
      </c>
      <c r="E26" s="10">
        <f>AVERAGE(E21:E25)</f>
        <v>0.66660000000000008</v>
      </c>
    </row>
    <row r="27" spans="1:5" ht="14.25" x14ac:dyDescent="0.2">
      <c r="A27" s="23" t="s">
        <v>19</v>
      </c>
      <c r="B27" s="5" t="s">
        <v>7</v>
      </c>
      <c r="C27" s="6">
        <f t="shared" ref="C27:E30" si="5">B65</f>
        <v>1</v>
      </c>
      <c r="D27" s="6">
        <f t="shared" si="5"/>
        <v>0.5</v>
      </c>
      <c r="E27" s="6">
        <f t="shared" si="5"/>
        <v>0.33300000000000002</v>
      </c>
    </row>
    <row r="28" spans="1:5" ht="14.25" x14ac:dyDescent="0.2">
      <c r="A28" s="23"/>
      <c r="B28" s="5" t="s">
        <v>8</v>
      </c>
      <c r="C28" s="6">
        <f t="shared" si="5"/>
        <v>1</v>
      </c>
      <c r="D28" s="6">
        <f t="shared" si="5"/>
        <v>0.16700000000000001</v>
      </c>
      <c r="E28" s="6">
        <f t="shared" si="5"/>
        <v>0.16700000000000001</v>
      </c>
    </row>
    <row r="29" spans="1:5" ht="14.25" x14ac:dyDescent="0.2">
      <c r="A29" s="23"/>
      <c r="B29" s="5" t="s">
        <v>9</v>
      </c>
      <c r="C29" s="6">
        <f t="shared" si="5"/>
        <v>1</v>
      </c>
      <c r="D29" s="6">
        <f t="shared" si="5"/>
        <v>1</v>
      </c>
      <c r="E29" s="6">
        <f t="shared" si="5"/>
        <v>0.84599999999999997</v>
      </c>
    </row>
    <row r="30" spans="1:5" ht="14.25" x14ac:dyDescent="0.2">
      <c r="A30" s="23"/>
      <c r="B30" s="5" t="s">
        <v>11</v>
      </c>
      <c r="C30" s="6">
        <f t="shared" si="5"/>
        <v>1</v>
      </c>
      <c r="D30" s="6">
        <f t="shared" si="5"/>
        <v>1</v>
      </c>
      <c r="E30" s="6">
        <f t="shared" si="5"/>
        <v>0.875</v>
      </c>
    </row>
    <row r="31" spans="1:5" ht="14.25" x14ac:dyDescent="0.2">
      <c r="A31" s="23"/>
      <c r="B31" s="9" t="s">
        <v>13</v>
      </c>
      <c r="C31" s="10">
        <f>AVERAGE(C27:C30)</f>
        <v>1</v>
      </c>
      <c r="D31" s="10">
        <f>AVERAGE(D27:D30)</f>
        <v>0.66674999999999995</v>
      </c>
      <c r="E31" s="10">
        <f>AVERAGE(E27:E30)</f>
        <v>0.55525000000000002</v>
      </c>
    </row>
    <row r="32" spans="1:5" ht="14.25" x14ac:dyDescent="0.2">
      <c r="A32" s="23" t="s">
        <v>20</v>
      </c>
      <c r="B32" s="5" t="s">
        <v>7</v>
      </c>
      <c r="C32" s="6">
        <f t="shared" ref="C32:E36" si="6">B70</f>
        <v>1</v>
      </c>
      <c r="D32" s="6">
        <f t="shared" si="6"/>
        <v>0.5</v>
      </c>
      <c r="E32" s="6">
        <f t="shared" si="6"/>
        <v>0.33300000000000002</v>
      </c>
    </row>
    <row r="33" spans="1:5" ht="14.25" x14ac:dyDescent="0.2">
      <c r="A33" s="23"/>
      <c r="B33" s="5" t="s">
        <v>8</v>
      </c>
      <c r="C33" s="6">
        <f t="shared" si="6"/>
        <v>1</v>
      </c>
      <c r="D33" s="6">
        <f t="shared" si="6"/>
        <v>1</v>
      </c>
      <c r="E33" s="6">
        <f t="shared" si="6"/>
        <v>1</v>
      </c>
    </row>
    <row r="34" spans="1:5" ht="14.25" x14ac:dyDescent="0.2">
      <c r="A34" s="23"/>
      <c r="B34" s="5" t="s">
        <v>9</v>
      </c>
      <c r="C34" s="6">
        <f t="shared" si="6"/>
        <v>1</v>
      </c>
      <c r="D34" s="6">
        <f t="shared" si="6"/>
        <v>1</v>
      </c>
      <c r="E34" s="6">
        <f t="shared" si="6"/>
        <v>1</v>
      </c>
    </row>
    <row r="35" spans="1:5" ht="14.25" x14ac:dyDescent="0.2">
      <c r="A35" s="23"/>
      <c r="B35" s="5" t="s">
        <v>11</v>
      </c>
      <c r="C35" s="6">
        <f t="shared" si="6"/>
        <v>1</v>
      </c>
      <c r="D35" s="6">
        <f t="shared" si="6"/>
        <v>1</v>
      </c>
      <c r="E35" s="6">
        <f t="shared" si="6"/>
        <v>0.93300000000000005</v>
      </c>
    </row>
    <row r="36" spans="1:5" ht="14.25" x14ac:dyDescent="0.2">
      <c r="A36" s="23"/>
      <c r="B36" s="5" t="s">
        <v>22</v>
      </c>
      <c r="C36" s="6">
        <f t="shared" si="6"/>
        <v>0</v>
      </c>
      <c r="D36" s="6">
        <f t="shared" si="6"/>
        <v>0</v>
      </c>
      <c r="E36" s="6">
        <f t="shared" si="6"/>
        <v>0</v>
      </c>
    </row>
    <row r="37" spans="1:5" ht="14.25" x14ac:dyDescent="0.2">
      <c r="A37" s="23"/>
      <c r="B37" s="9" t="s">
        <v>13</v>
      </c>
      <c r="C37" s="10">
        <f>AVERAGE(C32:C36)</f>
        <v>0.8</v>
      </c>
      <c r="D37" s="10">
        <f>AVERAGE(D32:D36)</f>
        <v>0.7</v>
      </c>
      <c r="E37" s="10">
        <f>AVERAGE(E32:E36)</f>
        <v>0.6532</v>
      </c>
    </row>
    <row r="38" spans="1:5" ht="14.25" x14ac:dyDescent="0.2">
      <c r="A38" s="15" t="s">
        <v>21</v>
      </c>
      <c r="B38" s="15" t="s">
        <v>21</v>
      </c>
      <c r="C38" s="16">
        <f>B75</f>
        <v>0.93100000000000005</v>
      </c>
      <c r="D38" s="16">
        <f>C75</f>
        <v>0.78</v>
      </c>
      <c r="E38" s="16">
        <f>D75</f>
        <v>0.78</v>
      </c>
    </row>
    <row r="39" spans="1:5" ht="14.25" x14ac:dyDescent="0.2"/>
    <row r="40" spans="1:5" ht="14.25" x14ac:dyDescent="0.2"/>
    <row r="41" spans="1:5" ht="14.25" x14ac:dyDescent="0.2"/>
    <row r="42" spans="1:5" ht="14.25" x14ac:dyDescent="0.2"/>
    <row r="43" spans="1:5" ht="14.25" x14ac:dyDescent="0.2"/>
    <row r="44" spans="1:5" ht="14.25" x14ac:dyDescent="0.2"/>
    <row r="45" spans="1:5" ht="14.25" x14ac:dyDescent="0.2"/>
    <row r="46" spans="1:5" ht="14.25" x14ac:dyDescent="0.2">
      <c r="A46" s="17" t="s">
        <v>23</v>
      </c>
      <c r="B46" s="18">
        <v>1</v>
      </c>
      <c r="C46" s="18">
        <v>0.5</v>
      </c>
      <c r="D46" s="18">
        <v>0.33300000000000002</v>
      </c>
    </row>
    <row r="47" spans="1:5" ht="14.25" x14ac:dyDescent="0.2">
      <c r="A47" s="17" t="s">
        <v>24</v>
      </c>
      <c r="B47" s="18">
        <v>1</v>
      </c>
      <c r="C47" s="18">
        <v>1</v>
      </c>
      <c r="D47" s="18">
        <v>1</v>
      </c>
    </row>
    <row r="48" spans="1:5" ht="14.25" x14ac:dyDescent="0.2">
      <c r="A48" s="17" t="s">
        <v>25</v>
      </c>
      <c r="B48" s="18">
        <v>1</v>
      </c>
      <c r="C48" s="18">
        <v>1</v>
      </c>
      <c r="D48" s="18">
        <v>1</v>
      </c>
    </row>
    <row r="49" spans="1:4" ht="14.25" x14ac:dyDescent="0.2">
      <c r="A49" s="17" t="s">
        <v>26</v>
      </c>
      <c r="B49" s="18">
        <v>1</v>
      </c>
      <c r="C49" s="18">
        <v>1</v>
      </c>
      <c r="D49" s="18">
        <v>1</v>
      </c>
    </row>
    <row r="50" spans="1:4" ht="14.25" x14ac:dyDescent="0.2">
      <c r="A50" s="17" t="s">
        <v>27</v>
      </c>
      <c r="B50" s="18">
        <v>1</v>
      </c>
      <c r="C50" s="18">
        <v>1</v>
      </c>
      <c r="D50" s="18">
        <v>1</v>
      </c>
    </row>
    <row r="51" spans="1:4" ht="14.25" x14ac:dyDescent="0.2">
      <c r="A51" s="17" t="s">
        <v>28</v>
      </c>
      <c r="B51" s="18">
        <v>1</v>
      </c>
      <c r="C51" s="18">
        <v>0.5</v>
      </c>
      <c r="D51" s="18">
        <v>0.33300000000000002</v>
      </c>
    </row>
    <row r="52" spans="1:4" ht="14.25" x14ac:dyDescent="0.2">
      <c r="A52" s="17" t="s">
        <v>29</v>
      </c>
      <c r="B52" s="18">
        <v>1</v>
      </c>
      <c r="C52" s="18">
        <v>0.25</v>
      </c>
      <c r="D52" s="18">
        <v>0.25</v>
      </c>
    </row>
    <row r="53" spans="1:4" ht="14.25" x14ac:dyDescent="0.2">
      <c r="A53" s="17" t="s">
        <v>30</v>
      </c>
      <c r="B53" s="18">
        <v>1</v>
      </c>
      <c r="C53" s="18">
        <v>1</v>
      </c>
      <c r="D53" s="18">
        <v>1</v>
      </c>
    </row>
    <row r="54" spans="1:4" ht="14.25" x14ac:dyDescent="0.2">
      <c r="A54" s="17" t="s">
        <v>31</v>
      </c>
      <c r="B54" s="18">
        <v>1</v>
      </c>
      <c r="C54" s="18">
        <v>1</v>
      </c>
      <c r="D54" s="18">
        <v>1</v>
      </c>
    </row>
    <row r="55" spans="1:4" ht="14.25" x14ac:dyDescent="0.2">
      <c r="A55" s="17" t="s">
        <v>32</v>
      </c>
      <c r="B55" s="18">
        <v>1</v>
      </c>
      <c r="C55" s="18">
        <v>0.5</v>
      </c>
      <c r="D55" s="18">
        <v>0.33300000000000002</v>
      </c>
    </row>
    <row r="56" spans="1:4" ht="14.25" x14ac:dyDescent="0.2">
      <c r="A56" s="17" t="s">
        <v>33</v>
      </c>
      <c r="B56" s="18">
        <v>1</v>
      </c>
      <c r="C56" s="18">
        <v>0.5</v>
      </c>
      <c r="D56" s="18">
        <v>0.33300000000000002</v>
      </c>
    </row>
    <row r="57" spans="1:4" ht="14.25" x14ac:dyDescent="0.2">
      <c r="A57" s="17" t="s">
        <v>34</v>
      </c>
      <c r="B57" s="18">
        <v>1</v>
      </c>
      <c r="C57" s="18">
        <v>1</v>
      </c>
      <c r="D57" s="18">
        <v>1</v>
      </c>
    </row>
    <row r="58" spans="1:4" ht="14.25" x14ac:dyDescent="0.2">
      <c r="A58" s="17" t="s">
        <v>35</v>
      </c>
      <c r="B58" s="18">
        <v>1</v>
      </c>
      <c r="C58" s="18">
        <v>1</v>
      </c>
      <c r="D58" s="18">
        <v>1</v>
      </c>
    </row>
    <row r="59" spans="1:4" ht="14.25" x14ac:dyDescent="0.2">
      <c r="A59" s="17" t="s">
        <v>36</v>
      </c>
      <c r="B59" s="18">
        <v>1</v>
      </c>
      <c r="C59" s="18">
        <v>1</v>
      </c>
      <c r="D59" s="18">
        <v>1</v>
      </c>
    </row>
    <row r="60" spans="1:4" ht="14.25" x14ac:dyDescent="0.2">
      <c r="A60" s="17" t="s">
        <v>37</v>
      </c>
      <c r="B60" s="18">
        <v>1</v>
      </c>
      <c r="C60" s="18">
        <v>0.5</v>
      </c>
      <c r="D60" s="18">
        <v>0.33300000000000002</v>
      </c>
    </row>
    <row r="61" spans="1:4" ht="14.25" x14ac:dyDescent="0.2">
      <c r="A61" s="17" t="s">
        <v>38</v>
      </c>
      <c r="B61" s="18">
        <v>1</v>
      </c>
      <c r="C61" s="18">
        <v>1</v>
      </c>
      <c r="D61" s="18">
        <v>1</v>
      </c>
    </row>
    <row r="62" spans="1:4" ht="14.25" x14ac:dyDescent="0.2">
      <c r="A62" s="17" t="s">
        <v>39</v>
      </c>
      <c r="B62" s="18">
        <v>1</v>
      </c>
      <c r="C62" s="18">
        <v>1</v>
      </c>
      <c r="D62" s="18">
        <v>1</v>
      </c>
    </row>
    <row r="63" spans="1:4" ht="14.25" x14ac:dyDescent="0.2">
      <c r="A63" s="17" t="s">
        <v>40</v>
      </c>
      <c r="B63" s="18">
        <v>1</v>
      </c>
      <c r="C63" s="18">
        <v>1</v>
      </c>
      <c r="D63" s="18">
        <v>1</v>
      </c>
    </row>
    <row r="64" spans="1:4" ht="14.25" x14ac:dyDescent="0.2">
      <c r="A64" s="17" t="s">
        <v>41</v>
      </c>
      <c r="B64" s="18">
        <v>0</v>
      </c>
      <c r="C64" s="18">
        <v>0</v>
      </c>
      <c r="D64" s="18">
        <v>0</v>
      </c>
    </row>
    <row r="65" spans="1:4" ht="14.25" x14ac:dyDescent="0.2">
      <c r="A65" s="17" t="s">
        <v>42</v>
      </c>
      <c r="B65" s="18">
        <v>1</v>
      </c>
      <c r="C65" s="18">
        <v>0.5</v>
      </c>
      <c r="D65" s="18">
        <v>0.33300000000000002</v>
      </c>
    </row>
    <row r="66" spans="1:4" ht="14.25" x14ac:dyDescent="0.2">
      <c r="A66" s="17" t="s">
        <v>43</v>
      </c>
      <c r="B66" s="18">
        <v>1</v>
      </c>
      <c r="C66" s="18">
        <v>0.16700000000000001</v>
      </c>
      <c r="D66" s="18">
        <v>0.16700000000000001</v>
      </c>
    </row>
    <row r="67" spans="1:4" ht="14.25" x14ac:dyDescent="0.2">
      <c r="A67" s="17" t="s">
        <v>44</v>
      </c>
      <c r="B67" s="18">
        <v>1</v>
      </c>
      <c r="C67" s="18">
        <v>1</v>
      </c>
      <c r="D67" s="18">
        <v>0.84599999999999997</v>
      </c>
    </row>
    <row r="68" spans="1:4" ht="14.25" x14ac:dyDescent="0.2">
      <c r="A68" s="17" t="s">
        <v>45</v>
      </c>
      <c r="B68" s="18">
        <v>1</v>
      </c>
      <c r="C68" s="18">
        <v>1</v>
      </c>
      <c r="D68" s="18">
        <v>0.875</v>
      </c>
    </row>
    <row r="69" spans="1:4" ht="14.25" x14ac:dyDescent="0.2">
      <c r="A69" s="17" t="s">
        <v>46</v>
      </c>
      <c r="B69" s="18">
        <v>1</v>
      </c>
      <c r="C69" s="18">
        <v>1</v>
      </c>
      <c r="D69" s="18">
        <v>1</v>
      </c>
    </row>
    <row r="70" spans="1:4" ht="14.25" x14ac:dyDescent="0.2">
      <c r="A70" s="17" t="s">
        <v>47</v>
      </c>
      <c r="B70" s="18">
        <v>1</v>
      </c>
      <c r="C70" s="18">
        <v>0.5</v>
      </c>
      <c r="D70" s="18">
        <v>0.33300000000000002</v>
      </c>
    </row>
    <row r="71" spans="1:4" ht="14.25" x14ac:dyDescent="0.2">
      <c r="A71" s="17" t="s">
        <v>48</v>
      </c>
      <c r="B71" s="18">
        <v>1</v>
      </c>
      <c r="C71" s="18">
        <v>1</v>
      </c>
      <c r="D71" s="18">
        <v>1</v>
      </c>
    </row>
    <row r="72" spans="1:4" ht="14.25" x14ac:dyDescent="0.2">
      <c r="A72" s="17" t="s">
        <v>49</v>
      </c>
      <c r="B72" s="18">
        <v>1</v>
      </c>
      <c r="C72" s="18">
        <v>1</v>
      </c>
      <c r="D72" s="18">
        <v>1</v>
      </c>
    </row>
    <row r="73" spans="1:4" ht="14.25" x14ac:dyDescent="0.2">
      <c r="A73" s="17" t="s">
        <v>50</v>
      </c>
      <c r="B73" s="18">
        <v>1</v>
      </c>
      <c r="C73" s="18">
        <v>1</v>
      </c>
      <c r="D73" s="18">
        <v>0.93300000000000005</v>
      </c>
    </row>
    <row r="74" spans="1:4" ht="14.25" x14ac:dyDescent="0.2">
      <c r="A74" s="17" t="s">
        <v>51</v>
      </c>
      <c r="B74" s="18">
        <v>0</v>
      </c>
      <c r="C74" s="18">
        <v>0</v>
      </c>
      <c r="D74" s="18">
        <v>0</v>
      </c>
    </row>
    <row r="75" spans="1:4" ht="14.25" x14ac:dyDescent="0.2">
      <c r="A75" s="19" t="s">
        <v>52</v>
      </c>
      <c r="B75" s="18">
        <v>0.93100000000000005</v>
      </c>
      <c r="C75" s="18">
        <v>0.78</v>
      </c>
      <c r="D75" s="18">
        <v>0.78</v>
      </c>
    </row>
    <row r="76" spans="1:4" ht="14.25" x14ac:dyDescent="0.2"/>
    <row r="77" spans="1:4" ht="14.25" x14ac:dyDescent="0.2"/>
    <row r="78" spans="1:4" ht="14.25" x14ac:dyDescent="0.2"/>
    <row r="79" spans="1:4" ht="14.25" x14ac:dyDescent="0.2"/>
    <row r="80" spans="1:4" ht="14.25" x14ac:dyDescent="0.2"/>
    <row r="82" spans="1:4" ht="14.25" x14ac:dyDescent="0.2">
      <c r="A82" s="17" t="s">
        <v>23</v>
      </c>
      <c r="B82" s="20">
        <v>1</v>
      </c>
      <c r="C82" s="20">
        <v>0.5</v>
      </c>
      <c r="D82" s="20">
        <v>0.33333333333333298</v>
      </c>
    </row>
    <row r="83" spans="1:4" ht="14.25" x14ac:dyDescent="0.2">
      <c r="A83" s="17" t="s">
        <v>24</v>
      </c>
      <c r="B83" s="20">
        <v>1</v>
      </c>
      <c r="C83" s="20">
        <v>1</v>
      </c>
      <c r="D83" s="20">
        <v>1</v>
      </c>
    </row>
    <row r="84" spans="1:4" ht="14.25" x14ac:dyDescent="0.2">
      <c r="A84" s="17" t="s">
        <v>25</v>
      </c>
      <c r="B84" s="20">
        <v>1</v>
      </c>
      <c r="C84" s="20">
        <v>1</v>
      </c>
      <c r="D84" s="20">
        <v>1</v>
      </c>
    </row>
    <row r="85" spans="1:4" ht="14.25" x14ac:dyDescent="0.2">
      <c r="A85" s="17" t="s">
        <v>26</v>
      </c>
      <c r="B85" s="20">
        <v>1</v>
      </c>
      <c r="C85" s="20">
        <v>1</v>
      </c>
      <c r="D85" s="20">
        <v>1</v>
      </c>
    </row>
    <row r="86" spans="1:4" ht="14.25" x14ac:dyDescent="0.2">
      <c r="A86" s="17" t="s">
        <v>27</v>
      </c>
      <c r="B86" s="20">
        <v>1</v>
      </c>
      <c r="C86" s="20">
        <v>1</v>
      </c>
      <c r="D86" s="20">
        <v>1</v>
      </c>
    </row>
    <row r="87" spans="1:4" ht="14.25" x14ac:dyDescent="0.2">
      <c r="A87" s="17" t="s">
        <v>28</v>
      </c>
      <c r="B87" s="20">
        <v>1</v>
      </c>
      <c r="C87" s="20">
        <v>0.5</v>
      </c>
      <c r="D87" s="20">
        <v>0.33333333333333298</v>
      </c>
    </row>
    <row r="88" spans="1:4" ht="14.25" x14ac:dyDescent="0.2">
      <c r="A88" s="17" t="s">
        <v>29</v>
      </c>
      <c r="B88" s="20">
        <v>1</v>
      </c>
      <c r="C88" s="20">
        <v>0.25</v>
      </c>
      <c r="D88" s="20">
        <v>0.25</v>
      </c>
    </row>
    <row r="89" spans="1:4" ht="14.25" x14ac:dyDescent="0.2">
      <c r="A89" s="17" t="s">
        <v>30</v>
      </c>
      <c r="B89" s="20">
        <v>1</v>
      </c>
      <c r="C89" s="20">
        <v>1</v>
      </c>
      <c r="D89" s="20">
        <v>1</v>
      </c>
    </row>
    <row r="90" spans="1:4" ht="14.25" x14ac:dyDescent="0.2">
      <c r="A90" s="17" t="s">
        <v>31</v>
      </c>
      <c r="B90" s="20">
        <v>1</v>
      </c>
      <c r="C90" s="20">
        <v>1</v>
      </c>
      <c r="D90" s="20">
        <v>1</v>
      </c>
    </row>
    <row r="91" spans="1:4" ht="14.25" x14ac:dyDescent="0.2">
      <c r="A91" s="17" t="s">
        <v>32</v>
      </c>
      <c r="B91" s="20">
        <v>1</v>
      </c>
      <c r="C91" s="20">
        <v>0.5</v>
      </c>
      <c r="D91" s="20">
        <v>0.33333333333333298</v>
      </c>
    </row>
    <row r="92" spans="1:4" ht="14.25" x14ac:dyDescent="0.2">
      <c r="A92" s="17" t="s">
        <v>33</v>
      </c>
      <c r="B92" s="20">
        <v>1</v>
      </c>
      <c r="C92" s="20">
        <v>0.5</v>
      </c>
      <c r="D92" s="20">
        <v>0.33333333333333298</v>
      </c>
    </row>
    <row r="93" spans="1:4" ht="14.25" x14ac:dyDescent="0.2">
      <c r="A93" s="17" t="s">
        <v>34</v>
      </c>
      <c r="B93" s="20">
        <v>1</v>
      </c>
      <c r="C93" s="20">
        <v>1</v>
      </c>
      <c r="D93" s="20">
        <v>1</v>
      </c>
    </row>
    <row r="94" spans="1:4" ht="14.25" x14ac:dyDescent="0.2">
      <c r="A94" s="17" t="s">
        <v>35</v>
      </c>
      <c r="B94" s="20">
        <v>1</v>
      </c>
      <c r="C94" s="20">
        <v>1</v>
      </c>
      <c r="D94" s="20">
        <v>1</v>
      </c>
    </row>
    <row r="95" spans="1:4" ht="14.25" x14ac:dyDescent="0.2">
      <c r="A95" s="17" t="s">
        <v>36</v>
      </c>
      <c r="B95" s="20">
        <v>1</v>
      </c>
      <c r="C95" s="20">
        <v>1</v>
      </c>
      <c r="D95" s="20">
        <v>1</v>
      </c>
    </row>
    <row r="96" spans="1:4" ht="14.25" x14ac:dyDescent="0.2">
      <c r="A96" s="17" t="s">
        <v>37</v>
      </c>
      <c r="B96" s="20">
        <v>1</v>
      </c>
      <c r="C96" s="20">
        <v>0.5</v>
      </c>
      <c r="D96" s="20">
        <v>0.33333333333333298</v>
      </c>
    </row>
    <row r="97" spans="1:4" ht="14.25" x14ac:dyDescent="0.2">
      <c r="A97" s="17" t="s">
        <v>38</v>
      </c>
      <c r="B97" s="20">
        <v>1</v>
      </c>
      <c r="C97" s="20">
        <v>1</v>
      </c>
      <c r="D97" s="20">
        <v>1</v>
      </c>
    </row>
    <row r="98" spans="1:4" ht="14.25" x14ac:dyDescent="0.2">
      <c r="A98" s="17" t="s">
        <v>39</v>
      </c>
      <c r="B98" s="20">
        <v>1</v>
      </c>
      <c r="C98" s="20">
        <v>1</v>
      </c>
      <c r="D98" s="20">
        <v>1</v>
      </c>
    </row>
    <row r="99" spans="1:4" ht="14.25" x14ac:dyDescent="0.2">
      <c r="A99" s="17" t="s">
        <v>40</v>
      </c>
      <c r="B99" s="20">
        <v>1</v>
      </c>
      <c r="C99" s="20">
        <v>1</v>
      </c>
      <c r="D99" s="20">
        <v>1</v>
      </c>
    </row>
    <row r="100" spans="1:4" ht="14.25" x14ac:dyDescent="0.2">
      <c r="A100" s="17" t="s">
        <v>41</v>
      </c>
      <c r="B100" s="20">
        <v>0</v>
      </c>
      <c r="C100" s="20">
        <v>0</v>
      </c>
      <c r="D100" s="20">
        <v>0</v>
      </c>
    </row>
    <row r="101" spans="1:4" ht="14.25" x14ac:dyDescent="0.2">
      <c r="A101" s="17" t="s">
        <v>42</v>
      </c>
      <c r="B101" s="20">
        <v>1</v>
      </c>
      <c r="C101" s="20">
        <v>0.5</v>
      </c>
      <c r="D101" s="20">
        <v>0.33333333333333298</v>
      </c>
    </row>
    <row r="102" spans="1:4" ht="14.25" x14ac:dyDescent="0.2">
      <c r="A102" s="17" t="s">
        <v>43</v>
      </c>
      <c r="B102" s="20">
        <v>1</v>
      </c>
      <c r="C102" s="20">
        <v>0.16666666666666699</v>
      </c>
      <c r="D102" s="20">
        <v>0.16666666666666699</v>
      </c>
    </row>
    <row r="103" spans="1:4" ht="14.25" x14ac:dyDescent="0.2">
      <c r="A103" s="17" t="s">
        <v>44</v>
      </c>
      <c r="B103" s="20">
        <v>1</v>
      </c>
      <c r="C103" s="20">
        <v>1</v>
      </c>
      <c r="D103" s="20">
        <v>0.84615384615384603</v>
      </c>
    </row>
    <row r="104" spans="1:4" ht="14.25" x14ac:dyDescent="0.2">
      <c r="A104" s="17" t="s">
        <v>45</v>
      </c>
      <c r="B104" s="20">
        <v>1</v>
      </c>
      <c r="C104" s="20">
        <v>1</v>
      </c>
      <c r="D104" s="20">
        <v>0.875</v>
      </c>
    </row>
    <row r="105" spans="1:4" ht="14.25" x14ac:dyDescent="0.2">
      <c r="A105" s="17" t="s">
        <v>46</v>
      </c>
      <c r="B105" s="20">
        <v>1</v>
      </c>
      <c r="C105" s="20">
        <v>1</v>
      </c>
      <c r="D105" s="20">
        <v>1</v>
      </c>
    </row>
    <row r="106" spans="1:4" ht="14.25" x14ac:dyDescent="0.2">
      <c r="A106" s="17" t="s">
        <v>47</v>
      </c>
      <c r="B106" s="20">
        <v>1</v>
      </c>
      <c r="C106" s="20">
        <v>0.5</v>
      </c>
      <c r="D106" s="20">
        <v>0.33333333333333298</v>
      </c>
    </row>
    <row r="107" spans="1:4" ht="14.25" x14ac:dyDescent="0.2">
      <c r="A107" s="17" t="s">
        <v>48</v>
      </c>
      <c r="B107" s="20">
        <v>1</v>
      </c>
      <c r="C107" s="20">
        <v>1</v>
      </c>
      <c r="D107" s="20">
        <v>1</v>
      </c>
    </row>
    <row r="108" spans="1:4" ht="14.25" x14ac:dyDescent="0.2">
      <c r="A108" s="17" t="s">
        <v>49</v>
      </c>
      <c r="B108" s="20">
        <v>1</v>
      </c>
      <c r="C108" s="20">
        <v>1</v>
      </c>
      <c r="D108" s="20">
        <v>1</v>
      </c>
    </row>
    <row r="109" spans="1:4" ht="14.25" x14ac:dyDescent="0.2">
      <c r="A109" s="17" t="s">
        <v>50</v>
      </c>
      <c r="B109" s="20">
        <v>1</v>
      </c>
      <c r="C109" s="20">
        <v>1</v>
      </c>
      <c r="D109" s="20">
        <v>0.93333333333333302</v>
      </c>
    </row>
    <row r="110" spans="1:4" ht="14.25" x14ac:dyDescent="0.2">
      <c r="A110" s="17" t="s">
        <v>51</v>
      </c>
      <c r="B110" s="20">
        <v>0</v>
      </c>
      <c r="C110" s="20">
        <v>0</v>
      </c>
      <c r="D110" s="20">
        <v>0</v>
      </c>
    </row>
    <row r="111" spans="1:4" x14ac:dyDescent="0.2">
      <c r="D111" s="21"/>
    </row>
  </sheetData>
  <mergeCells count="9">
    <mergeCell ref="A21:A26"/>
    <mergeCell ref="A27:A31"/>
    <mergeCell ref="A32:A37"/>
    <mergeCell ref="A1:E1"/>
    <mergeCell ref="A3:A8"/>
    <mergeCell ref="R5:U5"/>
    <mergeCell ref="A9:A13"/>
    <mergeCell ref="A14:A15"/>
    <mergeCell ref="A16:A20"/>
  </mergeCells>
  <hyperlinks>
    <hyperlink ref="A82" r:id="rId1"/>
    <hyperlink ref="A83" r:id="rId2"/>
    <hyperlink ref="A84" r:id="rId3"/>
    <hyperlink ref="A85" r:id="rId4"/>
    <hyperlink ref="A86" r:id="rId5"/>
    <hyperlink ref="A87" r:id="rId6"/>
    <hyperlink ref="A88" r:id="rId7"/>
    <hyperlink ref="A89" r:id="rId8"/>
    <hyperlink ref="A90" r:id="rId9"/>
    <hyperlink ref="A91" r:id="rId10"/>
    <hyperlink ref="A92" r:id="rId11"/>
    <hyperlink ref="A93" r:id="rId12"/>
    <hyperlink ref="A94" r:id="rId13"/>
    <hyperlink ref="A95" r:id="rId14"/>
    <hyperlink ref="A96" r:id="rId15"/>
    <hyperlink ref="A97" r:id="rId16"/>
    <hyperlink ref="A98" r:id="rId17"/>
    <hyperlink ref="A99" r:id="rId18"/>
    <hyperlink ref="A100" r:id="rId19"/>
    <hyperlink ref="A101" r:id="rId20"/>
    <hyperlink ref="A102" r:id="rId21"/>
    <hyperlink ref="A103" r:id="rId22"/>
    <hyperlink ref="A104" r:id="rId23"/>
    <hyperlink ref="A105" r:id="rId24"/>
    <hyperlink ref="A106" r:id="rId25"/>
    <hyperlink ref="A107" r:id="rId26"/>
    <hyperlink ref="A108" r:id="rId27"/>
    <hyperlink ref="A109" r:id="rId28"/>
    <hyperlink ref="A110" r:id="rId29"/>
  </hyperlinks>
  <pageMargins left="0.78740157480314954" right="0.78740157480314954" top="1.123228346456693" bottom="1.123228346456693" header="0.78740157480314954" footer="0.78740157480314954"/>
  <pageSetup paperSize="0" fitToWidth="0" fitToHeight="0" orientation="portrait" useFirstPageNumber="1" horizontalDpi="0" verticalDpi="0" copies="0"/>
  <headerFooter alignWithMargins="0">
    <oddHeader>&amp;C&amp;"Arial1,Regular"&amp;10&amp;A</oddHeader>
    <oddFooter>&amp;C&amp;"Arial1,Regular"&amp;10Page &amp;P</oddFooter>
  </headerFooter>
  <drawing r:id="rId30"/>
</worksheet>
</file>

<file path=docProps/app.xml><?xml version="1.0" encoding="utf-8"?>
<Properties xmlns="http://purl.oclc.org/ooxml/officeDocument/extendedProperties" xmlns:vt="http://purl.oclc.org/ooxml/officeDocument/docPropsVTypes"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Ritchings</cp:lastModifiedBy>
  <cp:revision>4</cp:revision>
  <dcterms:created xsi:type="dcterms:W3CDTF">2021-05-02T23:27:05Z</dcterms:created>
  <dcterms:modified xsi:type="dcterms:W3CDTF">2021-05-05T11:55:21Z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