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f9d9a2eafdb855/Documents/Python/MMM/"/>
    </mc:Choice>
  </mc:AlternateContent>
  <xr:revisionPtr revIDLastSave="0" documentId="8_{508A1BCA-6FD7-4ABA-BD72-01676CFC6DD7}" xr6:coauthVersionLast="47" xr6:coauthVersionMax="47" xr10:uidLastSave="{00000000-0000-0000-0000-000000000000}"/>
  <bookViews>
    <workbookView xWindow="-110" yWindow="-110" windowWidth="38620" windowHeight="21220" xr2:uid="{A14A63BD-B92E-4CE4-87E0-85BAFFD331F0}"/>
  </bookViews>
  <sheets>
    <sheet name="MMM_Data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</calcChain>
</file>

<file path=xl/sharedStrings.xml><?xml version="1.0" encoding="utf-8"?>
<sst xmlns="http://schemas.openxmlformats.org/spreadsheetml/2006/main" count="112" uniqueCount="77">
  <si>
    <t>UK weather</t>
  </si>
  <si>
    <t>Dummy variable</t>
  </si>
  <si>
    <t>Bank Holiday (BH)Dummy variable</t>
  </si>
  <si>
    <t>Dummy Variable</t>
  </si>
  <si>
    <t>Date</t>
  </si>
  <si>
    <t>Month</t>
  </si>
  <si>
    <t>Volume_Super_Bacon_Thick_454g</t>
  </si>
  <si>
    <t>Date_week_commencing_Saturday</t>
  </si>
  <si>
    <t>Volume_in_KG_of_sales_of_pack</t>
  </si>
  <si>
    <t>Average_Price</t>
  </si>
  <si>
    <t>kg_Avg_Price_Super_Bacon_Thick_681g</t>
  </si>
  <si>
    <t>Promos__Super_Bacon_Thick_454g_lowDisp</t>
  </si>
  <si>
    <t>Promos__Super_Bacon_Thick_454g_Disp</t>
  </si>
  <si>
    <t>Promos__Super_Bacon_Thick_454g_Half_Price</t>
  </si>
  <si>
    <t>Promos__Super_Bacon_Thick_454g_Money_Off</t>
  </si>
  <si>
    <t>Promos__Super_Bacon_Thick_454g_Other</t>
  </si>
  <si>
    <t>Promos__Super_Bacon_Thick_454g_low_Money_Off</t>
  </si>
  <si>
    <t>Promos__Super_Bacon_Thick_454g_MB</t>
  </si>
  <si>
    <t>Promos__Super_Bacon_Thick_454g_2for3pn</t>
  </si>
  <si>
    <t>Promos__Super_Bacon_Thick_454g_TPR</t>
  </si>
  <si>
    <t>Promos__Super_Bacon_Thick_681g_Disp</t>
  </si>
  <si>
    <t>Promos__Super_Bacon_Thick_681g_TPR</t>
  </si>
  <si>
    <t>Promos__Super_Bacon_Thick_681g_Half_Price</t>
  </si>
  <si>
    <t>Promos__Super_Bacon_Thin_340g_Disp</t>
  </si>
  <si>
    <t>Promos__Super_Bacon_Thin_340g_Deep_Money_Off</t>
  </si>
  <si>
    <t>Promos__Super_Bacon_Thin_340g_MB</t>
  </si>
  <si>
    <t>Promos__Super_Bacon_Thin_340g_Money_Off</t>
  </si>
  <si>
    <t>Television_advert_spend</t>
  </si>
  <si>
    <t>total_Spend_on_the_facebook_advertising</t>
  </si>
  <si>
    <t>Horse_Meat_Scandal</t>
  </si>
  <si>
    <t>Super_Bacon_Media__Bacon__TV_Spend</t>
  </si>
  <si>
    <t>Super_Bacon_Media__Press__Spend</t>
  </si>
  <si>
    <t>Super_Bacon_Media__Facebook_Spend</t>
  </si>
  <si>
    <t>Super_Bacon_Media__TV_Sponsorship</t>
  </si>
  <si>
    <t>PromotionLow_Display</t>
  </si>
  <si>
    <t>Promotion_Display</t>
  </si>
  <si>
    <t>Promotion_Half_Price</t>
  </si>
  <si>
    <t>Promotion_Money_Off</t>
  </si>
  <si>
    <t>Promotion_Other</t>
  </si>
  <si>
    <t>Promotion_Money_Back</t>
  </si>
  <si>
    <t>Promotion_2_for_3</t>
  </si>
  <si>
    <t>Promtion_Temporary_Price_Reduction</t>
  </si>
  <si>
    <t>Consumer_confidence_from_GSK</t>
  </si>
  <si>
    <t>Google_trends_of_the_term_horse_meat_scandal</t>
  </si>
  <si>
    <t>Newspaper_advert_spend</t>
  </si>
  <si>
    <t>Spend_of_Television_sponsorship_sponsoring_the_TV_show</t>
  </si>
  <si>
    <t>Economy_Consumer_Confidence_Index_</t>
  </si>
  <si>
    <t>Seasonality__Average_Temperature_C</t>
  </si>
  <si>
    <t>Seasonality__New_Years_Day</t>
  </si>
  <si>
    <t>Seasonality__New_Years_BH</t>
  </si>
  <si>
    <t>Seasonality__Valentines_Day</t>
  </si>
  <si>
    <t>Seasonality__Good_Friday_BH</t>
  </si>
  <si>
    <t>Seasonality__Easter_Monday_BH</t>
  </si>
  <si>
    <t>Seasonality__Early_May_BH</t>
  </si>
  <si>
    <t>Seasonality__Spring_BH</t>
  </si>
  <si>
    <t>Seasonality__Summer_BH</t>
  </si>
  <si>
    <t>Seasonality__Christmas_Eve</t>
  </si>
  <si>
    <t>Seasonality__Christmas_Day</t>
  </si>
  <si>
    <t>Seasonality__Christmas_BH</t>
  </si>
  <si>
    <t>Seasonality__Boxing_Day</t>
  </si>
  <si>
    <t>Seasonality__Boxing_Day_BH</t>
  </si>
  <si>
    <t>Seasonality__New_Years_Eve</t>
  </si>
  <si>
    <t>Seasonality__Royal_Wedding_BH</t>
  </si>
  <si>
    <t>Seasonality__Diamond_Jubilee_BH</t>
  </si>
  <si>
    <t>Seasonality__All_Bank_Holidays</t>
  </si>
  <si>
    <t>Seasonality__2012_London_Olympics</t>
  </si>
  <si>
    <t>Seasonality__2011_Riots</t>
  </si>
  <si>
    <t>Seasonality__Football_World_Cup</t>
  </si>
  <si>
    <t>Seasonality__Football_Euros</t>
  </si>
  <si>
    <t>Seasonality__Football_World_Cup_and_Euros</t>
  </si>
  <si>
    <t>Seasonality__Mothers_Day</t>
  </si>
  <si>
    <t>Seasonality__Fathers_Day</t>
  </si>
  <si>
    <t>Seasonality__St_Patricks_Day</t>
  </si>
  <si>
    <t>Seasonality__Sunshine_</t>
  </si>
  <si>
    <t>Seasonality__Precipitation_</t>
  </si>
  <si>
    <t>Seasonality__Snow_</t>
  </si>
  <si>
    <t>kg_Avg_Price_Super_Bacon_Thick_454g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</si>
</sst>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833F-DA2D-4F4E-BDCA-4334974213C0}">
  <dimension ref="A1:BD162"/>
  <sheetViews>
    <sheetView tabSelected="1" workbookViewId="0">
      <selection activeCell="H2" sqref="H2"/>
    </sheetView>
  </sheetViews>
  <sheetFormatPr defaultRowHeight="14.5" x14ac:dyDescent="0.35"/>
  <cols>
    <col min="1" max="1" width="10.453125" bestFit="1" customWidth="1"/>
    <col min="2" max="2" width="10.453125" customWidth="1"/>
    <col min="3" max="3" width="29.1796875" bestFit="1" customWidth="1"/>
    <col min="4" max="5" width="41" customWidth="1"/>
    <col min="6" max="6" width="14.6328125" customWidth="1"/>
    <col min="7" max="11" width="8.7265625" customWidth="1"/>
    <col min="12" max="12" width="34.6328125" bestFit="1" customWidth="1"/>
    <col min="13" max="16" width="8.7265625" customWidth="1"/>
    <col min="17" max="17" width="55.7265625" customWidth="1"/>
    <col min="18" max="21" width="8.7265625" customWidth="1"/>
    <col min="22" max="22" width="21.54296875" customWidth="1"/>
    <col min="23" max="23" width="41.08984375" customWidth="1"/>
    <col min="24" max="24" width="33.36328125" customWidth="1"/>
    <col min="25" max="25" width="30" bestFit="1" customWidth="1"/>
    <col min="26" max="26" width="34.26953125" bestFit="1" customWidth="1"/>
    <col min="27" max="27" width="51.7265625" bestFit="1" customWidth="1"/>
    <col min="28" max="28" width="31.453125" bestFit="1" customWidth="1"/>
    <col min="29" max="29" width="32.54296875" bestFit="1" customWidth="1"/>
    <col min="30" max="56" width="14.453125"/>
  </cols>
  <sheetData>
    <row r="1" spans="1:56" x14ac:dyDescent="0.35">
      <c r="A1" t="s">
        <v>7</v>
      </c>
      <c r="B1" t="s">
        <v>5</v>
      </c>
      <c r="C1" t="s">
        <v>8</v>
      </c>
      <c r="D1" t="s">
        <v>9</v>
      </c>
      <c r="E1" t="s">
        <v>9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37</v>
      </c>
      <c r="L1" t="s">
        <v>39</v>
      </c>
      <c r="M1" t="s">
        <v>40</v>
      </c>
      <c r="N1" t="s">
        <v>41</v>
      </c>
      <c r="O1" t="s">
        <v>35</v>
      </c>
      <c r="P1" t="s">
        <v>41</v>
      </c>
      <c r="Q1" t="s">
        <v>36</v>
      </c>
      <c r="R1" t="s">
        <v>35</v>
      </c>
      <c r="S1" t="s">
        <v>37</v>
      </c>
      <c r="T1" t="s">
        <v>39</v>
      </c>
      <c r="U1" t="s">
        <v>37</v>
      </c>
      <c r="V1" t="s">
        <v>42</v>
      </c>
      <c r="W1" t="s">
        <v>43</v>
      </c>
      <c r="X1" t="s">
        <v>27</v>
      </c>
      <c r="Y1" t="s">
        <v>44</v>
      </c>
      <c r="Z1" t="s">
        <v>28</v>
      </c>
      <c r="AA1" t="s">
        <v>45</v>
      </c>
      <c r="AB1" s="2" t="s">
        <v>0</v>
      </c>
      <c r="AC1" s="2" t="s">
        <v>0</v>
      </c>
      <c r="AD1" s="2" t="s">
        <v>0</v>
      </c>
      <c r="AE1" s="2" t="s">
        <v>0</v>
      </c>
      <c r="AF1" s="2" t="s">
        <v>1</v>
      </c>
      <c r="AG1" s="2" t="s">
        <v>2</v>
      </c>
      <c r="AH1" s="2" t="s">
        <v>1</v>
      </c>
      <c r="AI1" s="2" t="s">
        <v>2</v>
      </c>
      <c r="AJ1" s="2" t="s">
        <v>2</v>
      </c>
      <c r="AK1" s="2" t="s">
        <v>2</v>
      </c>
      <c r="AL1" s="2" t="s">
        <v>2</v>
      </c>
      <c r="AM1" s="2" t="s">
        <v>2</v>
      </c>
      <c r="AN1" s="2" t="s">
        <v>3</v>
      </c>
      <c r="AO1" s="2" t="s">
        <v>3</v>
      </c>
      <c r="AP1" s="2" t="s">
        <v>2</v>
      </c>
      <c r="AQ1" s="2" t="s">
        <v>3</v>
      </c>
      <c r="AR1" s="2" t="s">
        <v>2</v>
      </c>
      <c r="AS1" s="2" t="s">
        <v>3</v>
      </c>
      <c r="AT1" s="2" t="s">
        <v>2</v>
      </c>
      <c r="AU1" s="2" t="s">
        <v>2</v>
      </c>
      <c r="AV1" s="2" t="s">
        <v>2</v>
      </c>
      <c r="AW1" s="2" t="s">
        <v>3</v>
      </c>
      <c r="AX1" s="2" t="s">
        <v>3</v>
      </c>
      <c r="AY1" s="2" t="s">
        <v>3</v>
      </c>
      <c r="AZ1" s="2" t="s">
        <v>3</v>
      </c>
      <c r="BA1" s="2" t="s">
        <v>3</v>
      </c>
      <c r="BB1" s="2" t="s">
        <v>3</v>
      </c>
      <c r="BC1" s="2" t="s">
        <v>3</v>
      </c>
      <c r="BD1" s="2" t="s">
        <v>3</v>
      </c>
    </row>
    <row r="2" spans="1:56" x14ac:dyDescent="0.35">
      <c r="A2" t="s">
        <v>4</v>
      </c>
      <c r="B2" t="s">
        <v>5</v>
      </c>
      <c r="C2" t="s">
        <v>6</v>
      </c>
      <c r="D2" t="s">
        <v>76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46</v>
      </c>
      <c r="W2" t="s">
        <v>29</v>
      </c>
      <c r="X2" t="s">
        <v>30</v>
      </c>
      <c r="Y2" t="s">
        <v>31</v>
      </c>
      <c r="Z2" t="s">
        <v>32</v>
      </c>
      <c r="AA2" t="s">
        <v>33</v>
      </c>
      <c r="AB2" s="2" t="s">
        <v>47</v>
      </c>
      <c r="AC2" s="2" t="s">
        <v>75</v>
      </c>
      <c r="AD2" s="2" t="s">
        <v>74</v>
      </c>
      <c r="AE2" s="2" t="s">
        <v>73</v>
      </c>
      <c r="AF2" s="2" t="s">
        <v>48</v>
      </c>
      <c r="AG2" s="2" t="s">
        <v>49</v>
      </c>
      <c r="AH2" s="2" t="s">
        <v>50</v>
      </c>
      <c r="AI2" s="2" t="s">
        <v>51</v>
      </c>
      <c r="AJ2" s="2" t="s">
        <v>52</v>
      </c>
      <c r="AK2" s="2" t="s">
        <v>53</v>
      </c>
      <c r="AL2" s="2" t="s">
        <v>54</v>
      </c>
      <c r="AM2" s="2" t="s">
        <v>55</v>
      </c>
      <c r="AN2" s="2" t="s">
        <v>56</v>
      </c>
      <c r="AO2" s="2" t="s">
        <v>57</v>
      </c>
      <c r="AP2" s="2" t="s">
        <v>58</v>
      </c>
      <c r="AQ2" s="2" t="s">
        <v>59</v>
      </c>
      <c r="AR2" s="2" t="s">
        <v>60</v>
      </c>
      <c r="AS2" s="2" t="s">
        <v>61</v>
      </c>
      <c r="AT2" s="2" t="s">
        <v>62</v>
      </c>
      <c r="AU2" s="2" t="s">
        <v>63</v>
      </c>
      <c r="AV2" s="2" t="s">
        <v>64</v>
      </c>
      <c r="AW2" s="2" t="s">
        <v>65</v>
      </c>
      <c r="AX2" s="2" t="s">
        <v>66</v>
      </c>
      <c r="AY2" s="2" t="s">
        <v>67</v>
      </c>
      <c r="AZ2" s="2" t="s">
        <v>68</v>
      </c>
      <c r="BA2" s="2" t="s">
        <v>69</v>
      </c>
      <c r="BB2" s="2" t="s">
        <v>70</v>
      </c>
      <c r="BC2" s="2" t="s">
        <v>71</v>
      </c>
      <c r="BD2" s="2" t="s">
        <v>72</v>
      </c>
    </row>
    <row r="3" spans="1:56" x14ac:dyDescent="0.35">
      <c r="A3" s="1">
        <v>40642</v>
      </c>
      <c r="B3">
        <f>MONTH(A3)</f>
        <v>4</v>
      </c>
      <c r="C3">
        <v>31316.5</v>
      </c>
      <c r="D3">
        <v>4.4976513980000004</v>
      </c>
      <c r="E3">
        <v>2.9353537809999999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0.14278374799999999</v>
      </c>
      <c r="P3">
        <v>0.23797291300000001</v>
      </c>
      <c r="Q3">
        <v>0</v>
      </c>
      <c r="R3">
        <v>0</v>
      </c>
      <c r="S3">
        <v>0</v>
      </c>
      <c r="T3">
        <v>0</v>
      </c>
      <c r="U3">
        <v>0</v>
      </c>
      <c r="V3">
        <v>-29.285714290000001</v>
      </c>
      <c r="W3">
        <v>0</v>
      </c>
      <c r="X3">
        <v>0</v>
      </c>
      <c r="Y3">
        <v>0</v>
      </c>
      <c r="Z3">
        <v>0</v>
      </c>
      <c r="AA3">
        <v>0</v>
      </c>
      <c r="AB3" s="2">
        <v>12.837259680000001</v>
      </c>
      <c r="AC3" s="2">
        <v>0</v>
      </c>
      <c r="AD3" s="2">
        <v>10.24771451</v>
      </c>
      <c r="AE3" s="2">
        <v>6.1683673470000002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1</v>
      </c>
      <c r="BC3" s="2">
        <v>0</v>
      </c>
      <c r="BD3" s="2">
        <v>0</v>
      </c>
    </row>
    <row r="4" spans="1:56" x14ac:dyDescent="0.35">
      <c r="A4" s="1">
        <v>40649</v>
      </c>
      <c r="B4">
        <f t="shared" ref="B4:B67" si="0">MONTH(A4)</f>
        <v>4</v>
      </c>
      <c r="C4">
        <v>34988.9</v>
      </c>
      <c r="D4">
        <v>4.6365390169999996</v>
      </c>
      <c r="E4">
        <v>3.3835497339999998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0.14278374799999999</v>
      </c>
      <c r="Q4">
        <v>0</v>
      </c>
      <c r="R4">
        <v>0</v>
      </c>
      <c r="S4">
        <v>0</v>
      </c>
      <c r="T4">
        <v>0</v>
      </c>
      <c r="U4">
        <v>0</v>
      </c>
      <c r="V4">
        <v>-27.285714290000001</v>
      </c>
      <c r="W4">
        <v>0</v>
      </c>
      <c r="X4">
        <v>0</v>
      </c>
      <c r="Y4">
        <v>0</v>
      </c>
      <c r="Z4">
        <v>0</v>
      </c>
      <c r="AA4">
        <v>0</v>
      </c>
      <c r="AB4" s="2">
        <v>11.589675</v>
      </c>
      <c r="AC4" s="2">
        <v>0</v>
      </c>
      <c r="AD4" s="2">
        <v>3.627612938</v>
      </c>
      <c r="AE4" s="2">
        <v>4.6938775509999999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</row>
    <row r="5" spans="1:56" x14ac:dyDescent="0.35">
      <c r="A5" s="1">
        <v>40656</v>
      </c>
      <c r="B5">
        <f t="shared" si="0"/>
        <v>4</v>
      </c>
      <c r="C5">
        <v>47610.5</v>
      </c>
      <c r="D5">
        <v>4.6063809449999997</v>
      </c>
      <c r="E5">
        <v>4.3938712930000001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-25.285714290000001</v>
      </c>
      <c r="W5">
        <v>0</v>
      </c>
      <c r="X5">
        <v>0</v>
      </c>
      <c r="Y5">
        <v>0</v>
      </c>
      <c r="Z5">
        <v>0</v>
      </c>
      <c r="AA5">
        <v>0</v>
      </c>
      <c r="AB5" s="2">
        <v>15.3907308</v>
      </c>
      <c r="AC5" s="2">
        <v>0</v>
      </c>
      <c r="AD5" s="2">
        <v>1.3839080459999999</v>
      </c>
      <c r="AE5" s="2">
        <v>8.3265306120000009</v>
      </c>
      <c r="AF5" s="2">
        <v>0</v>
      </c>
      <c r="AG5" s="2">
        <v>0</v>
      </c>
      <c r="AH5" s="2">
        <v>0</v>
      </c>
      <c r="AI5" s="2">
        <v>1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</row>
    <row r="6" spans="1:56" x14ac:dyDescent="0.35">
      <c r="A6" s="1">
        <v>40663</v>
      </c>
      <c r="B6">
        <f t="shared" si="0"/>
        <v>4</v>
      </c>
      <c r="C6">
        <v>43975.3</v>
      </c>
      <c r="D6">
        <v>4.6425516140000003</v>
      </c>
      <c r="E6">
        <v>3.1822453510000002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9.5189165000000006E-2</v>
      </c>
      <c r="Q6">
        <v>0</v>
      </c>
      <c r="R6">
        <v>0</v>
      </c>
      <c r="S6">
        <v>0</v>
      </c>
      <c r="T6">
        <v>0</v>
      </c>
      <c r="U6">
        <v>0</v>
      </c>
      <c r="V6">
        <v>-23.285714290000001</v>
      </c>
      <c r="W6">
        <v>0</v>
      </c>
      <c r="X6">
        <v>0</v>
      </c>
      <c r="Y6">
        <v>0</v>
      </c>
      <c r="Z6">
        <v>0</v>
      </c>
      <c r="AA6">
        <v>0</v>
      </c>
      <c r="AB6" s="2">
        <v>13.53821679</v>
      </c>
      <c r="AC6" s="2">
        <v>0</v>
      </c>
      <c r="AD6" s="2">
        <v>0.97701149399999998</v>
      </c>
      <c r="AE6" s="2">
        <v>9.0357142859999993</v>
      </c>
      <c r="AF6" s="2">
        <v>0</v>
      </c>
      <c r="AG6" s="2">
        <v>0</v>
      </c>
      <c r="AH6" s="2">
        <v>0</v>
      </c>
      <c r="AI6" s="2">
        <v>0</v>
      </c>
      <c r="AJ6" s="2">
        <v>1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1</v>
      </c>
      <c r="AU6" s="2">
        <v>0</v>
      </c>
      <c r="AV6" s="2">
        <v>2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</row>
    <row r="7" spans="1:56" x14ac:dyDescent="0.35">
      <c r="A7" s="1">
        <v>40670</v>
      </c>
      <c r="B7">
        <f t="shared" si="0"/>
        <v>5</v>
      </c>
      <c r="C7">
        <v>32060.6</v>
      </c>
      <c r="D7">
        <v>4.6345140139999996</v>
      </c>
      <c r="E7">
        <v>2.935735889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0.333162079</v>
      </c>
      <c r="Q7">
        <v>0</v>
      </c>
      <c r="R7">
        <v>0</v>
      </c>
      <c r="S7">
        <v>0</v>
      </c>
      <c r="T7">
        <v>0</v>
      </c>
      <c r="U7">
        <v>0</v>
      </c>
      <c r="V7">
        <v>-21.46938776</v>
      </c>
      <c r="W7">
        <v>0</v>
      </c>
      <c r="X7">
        <v>0</v>
      </c>
      <c r="Y7">
        <v>0</v>
      </c>
      <c r="Z7">
        <v>0</v>
      </c>
      <c r="AA7">
        <v>0</v>
      </c>
      <c r="AB7" s="2">
        <v>14.083408800000001</v>
      </c>
      <c r="AC7" s="2">
        <v>0</v>
      </c>
      <c r="AD7" s="2">
        <v>9.1126436779999995</v>
      </c>
      <c r="AE7" s="2">
        <v>8.0062794349999997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1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1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</row>
    <row r="8" spans="1:56" x14ac:dyDescent="0.35">
      <c r="A8" s="1">
        <v>40677</v>
      </c>
      <c r="B8">
        <f t="shared" si="0"/>
        <v>5</v>
      </c>
      <c r="C8">
        <v>26900</v>
      </c>
      <c r="D8">
        <v>4.5750855020000003</v>
      </c>
      <c r="E8">
        <v>2.9342312690000001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0.333162079</v>
      </c>
      <c r="Q8">
        <v>0</v>
      </c>
      <c r="R8">
        <v>0</v>
      </c>
      <c r="S8">
        <v>0</v>
      </c>
      <c r="T8">
        <v>0</v>
      </c>
      <c r="U8">
        <v>0</v>
      </c>
      <c r="V8">
        <v>-21.85714286</v>
      </c>
      <c r="W8">
        <v>0</v>
      </c>
      <c r="X8">
        <v>0</v>
      </c>
      <c r="Y8">
        <v>0</v>
      </c>
      <c r="Z8">
        <v>0</v>
      </c>
      <c r="AA8">
        <v>0</v>
      </c>
      <c r="AB8" s="2">
        <v>13.581112129999999</v>
      </c>
      <c r="AC8" s="2">
        <v>0</v>
      </c>
      <c r="AD8" s="2">
        <v>16.107536830000001</v>
      </c>
      <c r="AE8" s="2">
        <v>6.5347694629999999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</row>
    <row r="9" spans="1:56" x14ac:dyDescent="0.35">
      <c r="A9" s="1">
        <v>40684</v>
      </c>
      <c r="B9">
        <f t="shared" si="0"/>
        <v>5</v>
      </c>
      <c r="C9">
        <v>29983.1</v>
      </c>
      <c r="D9">
        <v>4.5343576880000001</v>
      </c>
      <c r="E9">
        <v>3.0606363409999999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0.14278374799999999</v>
      </c>
      <c r="Q9">
        <v>0</v>
      </c>
      <c r="R9">
        <v>0</v>
      </c>
      <c r="S9">
        <v>0</v>
      </c>
      <c r="T9">
        <v>0</v>
      </c>
      <c r="U9">
        <v>0</v>
      </c>
      <c r="V9">
        <v>-22.85714286</v>
      </c>
      <c r="W9">
        <v>0</v>
      </c>
      <c r="X9">
        <v>0</v>
      </c>
      <c r="Y9">
        <v>0</v>
      </c>
      <c r="Z9">
        <v>0</v>
      </c>
      <c r="AA9">
        <v>0</v>
      </c>
      <c r="AB9" s="2">
        <v>13.52797123</v>
      </c>
      <c r="AC9" s="2">
        <v>0</v>
      </c>
      <c r="AD9" s="2">
        <v>11.07126437</v>
      </c>
      <c r="AE9" s="2">
        <v>4.2394179889999997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</row>
    <row r="10" spans="1:56" x14ac:dyDescent="0.35">
      <c r="A10" s="1">
        <v>40691</v>
      </c>
      <c r="B10">
        <f t="shared" si="0"/>
        <v>5</v>
      </c>
      <c r="C10">
        <v>33339.9</v>
      </c>
      <c r="D10">
        <v>4.6205357539999996</v>
      </c>
      <c r="E10">
        <v>3.7190826719999999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-23.85714286</v>
      </c>
      <c r="W10">
        <v>0</v>
      </c>
      <c r="X10">
        <v>0</v>
      </c>
      <c r="Y10">
        <v>0</v>
      </c>
      <c r="Z10">
        <v>0</v>
      </c>
      <c r="AA10">
        <v>0</v>
      </c>
      <c r="AB10" s="2">
        <v>12.81552061</v>
      </c>
      <c r="AC10" s="2">
        <v>0</v>
      </c>
      <c r="AD10" s="2">
        <v>18.357524730000002</v>
      </c>
      <c r="AE10" s="2">
        <v>5.173469388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</row>
    <row r="11" spans="1:56" x14ac:dyDescent="0.35">
      <c r="A11" s="1">
        <v>40698</v>
      </c>
      <c r="B11">
        <f t="shared" si="0"/>
        <v>6</v>
      </c>
      <c r="C11">
        <v>34623.9</v>
      </c>
      <c r="D11">
        <v>4.6266047439999998</v>
      </c>
      <c r="E11">
        <v>3.9999722480000002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-24.872448980000001</v>
      </c>
      <c r="W11">
        <v>0</v>
      </c>
      <c r="X11">
        <v>0</v>
      </c>
      <c r="Y11">
        <v>0</v>
      </c>
      <c r="Z11">
        <v>0</v>
      </c>
      <c r="AA11">
        <v>0</v>
      </c>
      <c r="AB11" s="2">
        <v>15.889999769999999</v>
      </c>
      <c r="AC11" s="2">
        <v>0</v>
      </c>
      <c r="AD11" s="2">
        <v>9.1531815519999995</v>
      </c>
      <c r="AE11" s="2">
        <v>7.7352607710000001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1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1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</row>
    <row r="12" spans="1:56" x14ac:dyDescent="0.35">
      <c r="A12" s="1">
        <v>40705</v>
      </c>
      <c r="B12">
        <f t="shared" si="0"/>
        <v>6</v>
      </c>
      <c r="C12">
        <v>58825.2</v>
      </c>
      <c r="D12">
        <v>4.2799021509999999</v>
      </c>
      <c r="E12">
        <v>4.1460442850000003</v>
      </c>
      <c r="F12">
        <v>0</v>
      </c>
      <c r="G12">
        <v>8.8090661000000001E-2</v>
      </c>
      <c r="H12">
        <v>0</v>
      </c>
      <c r="I12">
        <v>0</v>
      </c>
      <c r="J12">
        <v>0</v>
      </c>
      <c r="K12">
        <v>0</v>
      </c>
      <c r="L12">
        <v>0.105708793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-26.071428569999998</v>
      </c>
      <c r="W12">
        <v>0</v>
      </c>
      <c r="X12">
        <v>106991</v>
      </c>
      <c r="Y12">
        <v>0</v>
      </c>
      <c r="Z12">
        <v>0</v>
      </c>
      <c r="AA12">
        <v>0</v>
      </c>
      <c r="AB12" s="2">
        <v>12.954156149999999</v>
      </c>
      <c r="AC12" s="2">
        <v>0</v>
      </c>
      <c r="AD12" s="2">
        <v>16.256032829999999</v>
      </c>
      <c r="AE12" s="2">
        <v>5.7741874529999997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</row>
    <row r="13" spans="1:56" x14ac:dyDescent="0.35">
      <c r="A13" s="1">
        <v>40712</v>
      </c>
      <c r="B13">
        <f t="shared" si="0"/>
        <v>6</v>
      </c>
      <c r="C13">
        <v>66231.8</v>
      </c>
      <c r="D13">
        <v>4.0667640020000002</v>
      </c>
      <c r="E13">
        <v>3.7027676340000002</v>
      </c>
      <c r="F13">
        <v>0</v>
      </c>
      <c r="G13">
        <v>0.123326925</v>
      </c>
      <c r="H13">
        <v>0</v>
      </c>
      <c r="I13">
        <v>0</v>
      </c>
      <c r="J13">
        <v>0</v>
      </c>
      <c r="K13">
        <v>0</v>
      </c>
      <c r="L13">
        <v>0.123326925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-27.321428569999998</v>
      </c>
      <c r="W13">
        <v>0</v>
      </c>
      <c r="X13">
        <v>0</v>
      </c>
      <c r="Y13">
        <v>0</v>
      </c>
      <c r="Z13">
        <v>0</v>
      </c>
      <c r="AA13">
        <v>0</v>
      </c>
      <c r="AB13" s="2">
        <v>14.674814720000001</v>
      </c>
      <c r="AC13" s="2">
        <v>0</v>
      </c>
      <c r="AD13" s="2">
        <v>28.558620690000001</v>
      </c>
      <c r="AE13" s="2">
        <v>5.2097505670000004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</row>
    <row r="14" spans="1:56" x14ac:dyDescent="0.35">
      <c r="A14" s="1">
        <v>40719</v>
      </c>
      <c r="B14">
        <f t="shared" si="0"/>
        <v>6</v>
      </c>
      <c r="C14">
        <v>62160.3</v>
      </c>
      <c r="D14">
        <v>4.1616594510000002</v>
      </c>
      <c r="E14">
        <v>3.6617168520000001</v>
      </c>
      <c r="F14">
        <v>0</v>
      </c>
      <c r="G14">
        <v>3.5236264000000003E-2</v>
      </c>
      <c r="H14">
        <v>0</v>
      </c>
      <c r="I14">
        <v>0</v>
      </c>
      <c r="J14">
        <v>0</v>
      </c>
      <c r="K14">
        <v>0</v>
      </c>
      <c r="L14">
        <v>0.123326925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-28.571428569999998</v>
      </c>
      <c r="W14">
        <v>0</v>
      </c>
      <c r="X14">
        <v>120366</v>
      </c>
      <c r="Y14">
        <v>0</v>
      </c>
      <c r="Z14">
        <v>0</v>
      </c>
      <c r="AA14">
        <v>0</v>
      </c>
      <c r="AB14" s="2">
        <v>15.06980437</v>
      </c>
      <c r="AC14" s="2">
        <v>0</v>
      </c>
      <c r="AD14" s="2">
        <v>18.270141670000001</v>
      </c>
      <c r="AE14" s="2">
        <v>3.9310279669999999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1</v>
      </c>
      <c r="BD14" s="2">
        <v>0</v>
      </c>
    </row>
    <row r="15" spans="1:56" x14ac:dyDescent="0.35">
      <c r="A15" s="1">
        <v>40726</v>
      </c>
      <c r="B15">
        <f t="shared" si="0"/>
        <v>7</v>
      </c>
      <c r="C15">
        <v>42763.199999999997</v>
      </c>
      <c r="D15">
        <v>4.3770461520000001</v>
      </c>
      <c r="E15">
        <v>4.0727867819999997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3.5236264000000003E-2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-29.757142859999998</v>
      </c>
      <c r="W15">
        <v>0</v>
      </c>
      <c r="X15">
        <v>0</v>
      </c>
      <c r="Y15">
        <v>0</v>
      </c>
      <c r="Z15">
        <v>0</v>
      </c>
      <c r="AA15">
        <v>0</v>
      </c>
      <c r="AB15" s="2">
        <v>17.27193342</v>
      </c>
      <c r="AC15" s="2">
        <v>0</v>
      </c>
      <c r="AD15" s="2">
        <v>4.5590751139999997</v>
      </c>
      <c r="AE15" s="2">
        <v>7.6313303100000001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</row>
    <row r="16" spans="1:56" x14ac:dyDescent="0.35">
      <c r="A16" s="1">
        <v>40733</v>
      </c>
      <c r="B16">
        <f t="shared" si="0"/>
        <v>7</v>
      </c>
      <c r="C16">
        <v>32281.200000000001</v>
      </c>
      <c r="D16">
        <v>4.6275293360000003</v>
      </c>
      <c r="E16">
        <v>3.7433054330000002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-30.17142857</v>
      </c>
      <c r="W16">
        <v>0</v>
      </c>
      <c r="X16">
        <v>107848</v>
      </c>
      <c r="Y16">
        <v>0</v>
      </c>
      <c r="Z16">
        <v>0</v>
      </c>
      <c r="AA16">
        <v>0</v>
      </c>
      <c r="AB16" s="2">
        <v>17.141599029999998</v>
      </c>
      <c r="AC16" s="2">
        <v>0</v>
      </c>
      <c r="AD16" s="2">
        <v>20.013953489999999</v>
      </c>
      <c r="AE16" s="2">
        <v>6.2779667420000003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</row>
    <row r="17" spans="1:56" x14ac:dyDescent="0.35">
      <c r="A17" s="1">
        <v>40740</v>
      </c>
      <c r="B17">
        <f t="shared" si="0"/>
        <v>7</v>
      </c>
      <c r="C17">
        <v>34622</v>
      </c>
      <c r="D17">
        <v>4.6183149439999998</v>
      </c>
      <c r="E17">
        <v>4.2881651080000003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-30.371428569999999</v>
      </c>
      <c r="W17">
        <v>0</v>
      </c>
      <c r="X17">
        <v>0</v>
      </c>
      <c r="Y17">
        <v>0</v>
      </c>
      <c r="Z17">
        <v>0</v>
      </c>
      <c r="AA17">
        <v>0</v>
      </c>
      <c r="AB17" s="2">
        <v>16.867176409999999</v>
      </c>
      <c r="AC17" s="2">
        <v>0</v>
      </c>
      <c r="AD17" s="2">
        <v>12.572093020000001</v>
      </c>
      <c r="AE17" s="2">
        <v>5.5185330539999997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</row>
    <row r="18" spans="1:56" x14ac:dyDescent="0.35">
      <c r="A18" s="1">
        <v>40747</v>
      </c>
      <c r="B18">
        <f t="shared" si="0"/>
        <v>7</v>
      </c>
      <c r="C18">
        <v>42823.6</v>
      </c>
      <c r="D18">
        <v>4.1136569559999998</v>
      </c>
      <c r="E18">
        <v>3.0952565889999999</v>
      </c>
      <c r="F18">
        <v>0</v>
      </c>
      <c r="G18">
        <v>0</v>
      </c>
      <c r="H18">
        <v>0</v>
      </c>
      <c r="I18">
        <v>0</v>
      </c>
      <c r="J18">
        <v>0</v>
      </c>
      <c r="K18">
        <v>0.127634901</v>
      </c>
      <c r="L18">
        <v>0</v>
      </c>
      <c r="M18">
        <v>0</v>
      </c>
      <c r="N18">
        <v>0</v>
      </c>
      <c r="O18">
        <v>0</v>
      </c>
      <c r="P18">
        <v>0.23797291300000001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-30.571428569999998</v>
      </c>
      <c r="W18">
        <v>0</v>
      </c>
      <c r="X18">
        <v>107848</v>
      </c>
      <c r="Y18">
        <v>0</v>
      </c>
      <c r="Z18">
        <v>0</v>
      </c>
      <c r="AA18">
        <v>0</v>
      </c>
      <c r="AB18" s="2">
        <v>15.17896781</v>
      </c>
      <c r="AC18" s="2">
        <v>0</v>
      </c>
      <c r="AD18" s="2">
        <v>18.952338950000001</v>
      </c>
      <c r="AE18" s="2">
        <v>3.3915343920000001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</row>
    <row r="19" spans="1:56" x14ac:dyDescent="0.35">
      <c r="A19" s="1">
        <v>40754</v>
      </c>
      <c r="B19">
        <f t="shared" si="0"/>
        <v>7</v>
      </c>
      <c r="C19">
        <v>39703.699999999997</v>
      </c>
      <c r="D19">
        <v>4.0498240719999998</v>
      </c>
      <c r="E19">
        <v>2.9349987510000002</v>
      </c>
      <c r="F19">
        <v>0</v>
      </c>
      <c r="G19">
        <v>0</v>
      </c>
      <c r="H19">
        <v>0</v>
      </c>
      <c r="I19">
        <v>0</v>
      </c>
      <c r="J19">
        <v>0</v>
      </c>
      <c r="K19">
        <v>0.127634901</v>
      </c>
      <c r="L19">
        <v>0</v>
      </c>
      <c r="M19">
        <v>0</v>
      </c>
      <c r="N19">
        <v>0</v>
      </c>
      <c r="O19">
        <v>0.23797291300000001</v>
      </c>
      <c r="P19">
        <v>0.333162079</v>
      </c>
      <c r="Q19">
        <v>0</v>
      </c>
      <c r="R19">
        <v>0</v>
      </c>
      <c r="S19">
        <v>0</v>
      </c>
      <c r="T19">
        <v>0</v>
      </c>
      <c r="U19">
        <v>0</v>
      </c>
      <c r="V19">
        <v>-30.771428570000001</v>
      </c>
      <c r="W19">
        <v>0</v>
      </c>
      <c r="X19">
        <v>0</v>
      </c>
      <c r="Y19">
        <v>0</v>
      </c>
      <c r="Z19">
        <v>0</v>
      </c>
      <c r="AA19">
        <v>0</v>
      </c>
      <c r="AB19" s="2">
        <v>17.29085259</v>
      </c>
      <c r="AC19" s="2">
        <v>0</v>
      </c>
      <c r="AD19" s="2">
        <v>2.353221064</v>
      </c>
      <c r="AE19" s="2">
        <v>5.5851122059999998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</row>
    <row r="20" spans="1:56" x14ac:dyDescent="0.35">
      <c r="A20" s="1">
        <v>40761</v>
      </c>
      <c r="B20">
        <f t="shared" si="0"/>
        <v>8</v>
      </c>
      <c r="C20">
        <v>37677.5</v>
      </c>
      <c r="D20">
        <v>4.0944542500000001</v>
      </c>
      <c r="E20">
        <v>2.9351919089999998</v>
      </c>
      <c r="F20">
        <v>0</v>
      </c>
      <c r="G20">
        <v>0</v>
      </c>
      <c r="H20">
        <v>0</v>
      </c>
      <c r="I20">
        <v>0</v>
      </c>
      <c r="J20">
        <v>0</v>
      </c>
      <c r="K20">
        <v>3.6467114000000002E-2</v>
      </c>
      <c r="L20">
        <v>0</v>
      </c>
      <c r="M20">
        <v>0</v>
      </c>
      <c r="N20">
        <v>0</v>
      </c>
      <c r="O20">
        <v>0.14278374799999999</v>
      </c>
      <c r="P20">
        <v>0.333162079</v>
      </c>
      <c r="Q20">
        <v>0</v>
      </c>
      <c r="R20">
        <v>0</v>
      </c>
      <c r="S20">
        <v>0</v>
      </c>
      <c r="T20">
        <v>0</v>
      </c>
      <c r="U20">
        <v>0</v>
      </c>
      <c r="V20">
        <v>-30.94387755</v>
      </c>
      <c r="W20">
        <v>0</v>
      </c>
      <c r="X20">
        <v>0</v>
      </c>
      <c r="Y20">
        <v>0</v>
      </c>
      <c r="Z20">
        <v>0</v>
      </c>
      <c r="AA20">
        <v>0</v>
      </c>
      <c r="AB20" s="2">
        <v>18.255663599999998</v>
      </c>
      <c r="AC20" s="2">
        <v>0</v>
      </c>
      <c r="AD20" s="2">
        <v>16.127024859999999</v>
      </c>
      <c r="AE20" s="2">
        <v>3.9359605910000002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1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</row>
    <row r="21" spans="1:56" x14ac:dyDescent="0.35">
      <c r="A21" s="1">
        <v>40768</v>
      </c>
      <c r="B21">
        <f t="shared" si="0"/>
        <v>8</v>
      </c>
      <c r="C21">
        <v>34263.4</v>
      </c>
      <c r="D21">
        <v>4.4116287349999999</v>
      </c>
      <c r="E21">
        <v>3.4386797009999999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0.14278374799999999</v>
      </c>
      <c r="Q21">
        <v>0</v>
      </c>
      <c r="R21">
        <v>0</v>
      </c>
      <c r="S21">
        <v>0</v>
      </c>
      <c r="T21">
        <v>0</v>
      </c>
      <c r="U21">
        <v>0</v>
      </c>
      <c r="V21">
        <v>-30.785714290000001</v>
      </c>
      <c r="W21">
        <v>0</v>
      </c>
      <c r="X21">
        <v>0</v>
      </c>
      <c r="Y21">
        <v>0</v>
      </c>
      <c r="Z21">
        <v>0</v>
      </c>
      <c r="AA21">
        <v>0</v>
      </c>
      <c r="AB21" s="2">
        <v>16.3195038</v>
      </c>
      <c r="AC21" s="2">
        <v>0</v>
      </c>
      <c r="AD21" s="2">
        <v>26.493183640000002</v>
      </c>
      <c r="AE21" s="2">
        <v>3.5043983110000001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5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</row>
    <row r="22" spans="1:56" x14ac:dyDescent="0.35">
      <c r="A22" s="1">
        <v>40775</v>
      </c>
      <c r="B22">
        <f t="shared" si="0"/>
        <v>8</v>
      </c>
      <c r="C22">
        <v>32693</v>
      </c>
      <c r="D22">
        <v>4.610672009</v>
      </c>
      <c r="E22">
        <v>4.3735185310000002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-30.535714290000001</v>
      </c>
      <c r="W22">
        <v>0</v>
      </c>
      <c r="X22">
        <v>0</v>
      </c>
      <c r="Y22">
        <v>0</v>
      </c>
      <c r="Z22">
        <v>0</v>
      </c>
      <c r="AA22">
        <v>0</v>
      </c>
      <c r="AB22" s="2">
        <v>16.437879980000002</v>
      </c>
      <c r="AC22" s="2">
        <v>0</v>
      </c>
      <c r="AD22" s="2">
        <v>10.701817699999999</v>
      </c>
      <c r="AE22" s="2">
        <v>4.9836382830000003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</row>
    <row r="23" spans="1:56" x14ac:dyDescent="0.35">
      <c r="A23" s="1">
        <v>40782</v>
      </c>
      <c r="B23">
        <f t="shared" si="0"/>
        <v>8</v>
      </c>
      <c r="C23">
        <v>33718.6</v>
      </c>
      <c r="D23">
        <v>4.6338993909999999</v>
      </c>
      <c r="E23">
        <v>4.3887649690000003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0.15569492400000001</v>
      </c>
      <c r="S23">
        <v>0</v>
      </c>
      <c r="T23">
        <v>0</v>
      </c>
      <c r="U23">
        <v>0.23354238499999999</v>
      </c>
      <c r="V23">
        <v>-30.285714290000001</v>
      </c>
      <c r="W23">
        <v>0</v>
      </c>
      <c r="X23">
        <v>0</v>
      </c>
      <c r="Y23">
        <v>0</v>
      </c>
      <c r="Z23">
        <v>0</v>
      </c>
      <c r="AA23">
        <v>0</v>
      </c>
      <c r="AB23" s="2">
        <v>15.973918599999999</v>
      </c>
      <c r="AC23" s="2">
        <v>0</v>
      </c>
      <c r="AD23" s="2">
        <v>19.544827590000001</v>
      </c>
      <c r="AE23" s="2">
        <v>4.2118226600000002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</row>
    <row r="24" spans="1:56" x14ac:dyDescent="0.35">
      <c r="A24" s="1">
        <v>40789</v>
      </c>
      <c r="B24">
        <f t="shared" si="0"/>
        <v>9</v>
      </c>
      <c r="C24">
        <v>32061.5</v>
      </c>
      <c r="D24">
        <v>4.6334139079999996</v>
      </c>
      <c r="E24">
        <v>4.3917203899999997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0.27246611599999998</v>
      </c>
      <c r="S24">
        <v>0</v>
      </c>
      <c r="T24">
        <v>0</v>
      </c>
      <c r="U24">
        <v>0.27246611599999998</v>
      </c>
      <c r="V24">
        <v>-30.08163265</v>
      </c>
      <c r="W24">
        <v>0</v>
      </c>
      <c r="X24">
        <v>0</v>
      </c>
      <c r="Y24">
        <v>0</v>
      </c>
      <c r="Z24">
        <v>0</v>
      </c>
      <c r="AA24">
        <v>0</v>
      </c>
      <c r="AB24" s="2">
        <v>15.46879197</v>
      </c>
      <c r="AC24" s="2">
        <v>0</v>
      </c>
      <c r="AD24" s="2">
        <v>10.21488907</v>
      </c>
      <c r="AE24" s="2">
        <v>3.204785362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1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1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</row>
    <row r="25" spans="1:56" x14ac:dyDescent="0.35">
      <c r="A25" s="1">
        <v>40796</v>
      </c>
      <c r="B25">
        <f t="shared" si="0"/>
        <v>9</v>
      </c>
      <c r="C25">
        <v>31728.2</v>
      </c>
      <c r="D25">
        <v>4.6019219500000004</v>
      </c>
      <c r="E25">
        <v>4.3749867819999997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0.27246611599999998</v>
      </c>
      <c r="V25">
        <v>-30.428571430000002</v>
      </c>
      <c r="W25">
        <v>0</v>
      </c>
      <c r="X25">
        <v>0</v>
      </c>
      <c r="Y25">
        <v>0</v>
      </c>
      <c r="Z25">
        <v>0</v>
      </c>
      <c r="AA25">
        <v>0</v>
      </c>
      <c r="AB25" s="2">
        <v>15.446065430000001</v>
      </c>
      <c r="AC25" s="2">
        <v>0</v>
      </c>
      <c r="AD25" s="2">
        <v>20.510344830000001</v>
      </c>
      <c r="AE25" s="2">
        <v>2.8472906400000002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</row>
    <row r="26" spans="1:56" x14ac:dyDescent="0.35">
      <c r="A26" s="1">
        <v>40803</v>
      </c>
      <c r="B26">
        <f t="shared" si="0"/>
        <v>9</v>
      </c>
      <c r="C26">
        <v>30707.7</v>
      </c>
      <c r="D26">
        <v>4.6293535500000003</v>
      </c>
      <c r="E26">
        <v>4.3788961100000003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0.27246611599999998</v>
      </c>
      <c r="V26">
        <v>-30.928571430000002</v>
      </c>
      <c r="W26">
        <v>0</v>
      </c>
      <c r="X26">
        <v>0</v>
      </c>
      <c r="Y26">
        <v>0</v>
      </c>
      <c r="Z26">
        <v>0</v>
      </c>
      <c r="AA26">
        <v>0</v>
      </c>
      <c r="AB26" s="2">
        <v>14.271923749999999</v>
      </c>
      <c r="AC26" s="2">
        <v>0</v>
      </c>
      <c r="AD26" s="2">
        <v>18.253945000000002</v>
      </c>
      <c r="AE26" s="2">
        <v>4.4532019700000003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</row>
    <row r="27" spans="1:56" x14ac:dyDescent="0.35">
      <c r="A27" s="1">
        <v>40810</v>
      </c>
      <c r="B27">
        <f t="shared" si="0"/>
        <v>9</v>
      </c>
      <c r="C27">
        <v>33841.199999999997</v>
      </c>
      <c r="D27">
        <v>4.6198775459999997</v>
      </c>
      <c r="E27">
        <v>4.3868435290000001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0.15569492400000001</v>
      </c>
      <c r="V27">
        <v>-31.428571430000002</v>
      </c>
      <c r="W27">
        <v>0</v>
      </c>
      <c r="X27">
        <v>0</v>
      </c>
      <c r="Y27">
        <v>0</v>
      </c>
      <c r="Z27">
        <v>0</v>
      </c>
      <c r="AA27">
        <v>0</v>
      </c>
      <c r="AB27" s="2">
        <v>14.11071008</v>
      </c>
      <c r="AC27" s="2">
        <v>0</v>
      </c>
      <c r="AD27" s="2">
        <v>15.24883721</v>
      </c>
      <c r="AE27" s="2">
        <v>3.9802955670000002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</row>
    <row r="28" spans="1:56" x14ac:dyDescent="0.35">
      <c r="A28" s="1">
        <v>40817</v>
      </c>
      <c r="B28">
        <f t="shared" si="0"/>
        <v>10</v>
      </c>
      <c r="C28">
        <v>35717.1</v>
      </c>
      <c r="D28">
        <v>4.6279429179999996</v>
      </c>
      <c r="E28">
        <v>4.3928672280000001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-31.885714289999999</v>
      </c>
      <c r="W28">
        <v>0</v>
      </c>
      <c r="X28">
        <v>0</v>
      </c>
      <c r="Y28">
        <v>0</v>
      </c>
      <c r="Z28">
        <v>0</v>
      </c>
      <c r="AA28">
        <v>0</v>
      </c>
      <c r="AB28" s="2">
        <v>17.575113139999999</v>
      </c>
      <c r="AC28" s="2">
        <v>0</v>
      </c>
      <c r="AD28" s="2">
        <v>9.6994921139999999</v>
      </c>
      <c r="AE28" s="2">
        <v>5.7881773399999998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</row>
    <row r="29" spans="1:56" x14ac:dyDescent="0.35">
      <c r="A29" s="1">
        <v>40824</v>
      </c>
      <c r="B29">
        <f t="shared" si="0"/>
        <v>10</v>
      </c>
      <c r="C29">
        <v>33981</v>
      </c>
      <c r="D29">
        <v>4.6371295720000001</v>
      </c>
      <c r="E29">
        <v>4.3942099780000001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-31.82857143</v>
      </c>
      <c r="W29">
        <v>0</v>
      </c>
      <c r="X29">
        <v>0</v>
      </c>
      <c r="Y29">
        <v>0</v>
      </c>
      <c r="Z29">
        <v>0</v>
      </c>
      <c r="AA29">
        <v>0</v>
      </c>
      <c r="AB29" s="2">
        <v>13.837970820000001</v>
      </c>
      <c r="AC29" s="2">
        <v>5.2631578999999998E-2</v>
      </c>
      <c r="AD29" s="2">
        <v>14.550375389999999</v>
      </c>
      <c r="AE29" s="2">
        <v>3.1041520060000001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</row>
    <row r="30" spans="1:56" x14ac:dyDescent="0.35">
      <c r="A30" s="1">
        <v>40831</v>
      </c>
      <c r="B30">
        <f t="shared" si="0"/>
        <v>10</v>
      </c>
      <c r="C30">
        <v>27954.1</v>
      </c>
      <c r="D30">
        <v>4.5623146520000004</v>
      </c>
      <c r="E30">
        <v>2.3909475219999998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0.35667226899999999</v>
      </c>
      <c r="R30">
        <v>0</v>
      </c>
      <c r="S30">
        <v>0</v>
      </c>
      <c r="T30">
        <v>0</v>
      </c>
      <c r="U30">
        <v>0</v>
      </c>
      <c r="V30">
        <v>-31.628571430000001</v>
      </c>
      <c r="W30">
        <v>0</v>
      </c>
      <c r="X30">
        <v>0</v>
      </c>
      <c r="Y30">
        <v>0</v>
      </c>
      <c r="Z30">
        <v>0</v>
      </c>
      <c r="AA30">
        <v>0</v>
      </c>
      <c r="AB30" s="2">
        <v>13.410993939999999</v>
      </c>
      <c r="AC30" s="2">
        <v>5.2916666670000003</v>
      </c>
      <c r="AD30" s="2">
        <v>18.054347830000001</v>
      </c>
      <c r="AE30" s="2">
        <v>2.448275862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</row>
    <row r="31" spans="1:56" x14ac:dyDescent="0.35">
      <c r="A31" s="1">
        <v>40838</v>
      </c>
      <c r="B31">
        <f t="shared" si="0"/>
        <v>10</v>
      </c>
      <c r="C31">
        <v>11123.5</v>
      </c>
      <c r="D31">
        <v>4.1431204209999999</v>
      </c>
      <c r="E31">
        <v>2.203934372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0.499341176</v>
      </c>
      <c r="P31">
        <v>0</v>
      </c>
      <c r="Q31">
        <v>0.499341176</v>
      </c>
      <c r="R31">
        <v>0</v>
      </c>
      <c r="S31">
        <v>0</v>
      </c>
      <c r="T31">
        <v>0</v>
      </c>
      <c r="U31">
        <v>0</v>
      </c>
      <c r="V31">
        <v>-31.428571430000002</v>
      </c>
      <c r="W31">
        <v>0</v>
      </c>
      <c r="X31">
        <v>0</v>
      </c>
      <c r="Y31">
        <v>0</v>
      </c>
      <c r="Z31">
        <v>0</v>
      </c>
      <c r="AA31">
        <v>0</v>
      </c>
      <c r="AB31" s="2">
        <v>10.350925200000001</v>
      </c>
      <c r="AC31" s="2">
        <v>0</v>
      </c>
      <c r="AD31" s="2">
        <v>17.778141420000001</v>
      </c>
      <c r="AE31" s="2">
        <v>3.9303307529999998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</row>
    <row r="32" spans="1:56" x14ac:dyDescent="0.35">
      <c r="A32" s="1">
        <v>40845</v>
      </c>
      <c r="B32">
        <f t="shared" si="0"/>
        <v>10</v>
      </c>
      <c r="C32">
        <v>25018.1</v>
      </c>
      <c r="D32">
        <v>4.3994428030000003</v>
      </c>
      <c r="E32">
        <v>2.2069813819999999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0.499341176</v>
      </c>
      <c r="P32">
        <v>0</v>
      </c>
      <c r="Q32">
        <v>0.499341176</v>
      </c>
      <c r="R32">
        <v>0</v>
      </c>
      <c r="S32">
        <v>0</v>
      </c>
      <c r="T32">
        <v>0</v>
      </c>
      <c r="U32">
        <v>0</v>
      </c>
      <c r="V32">
        <v>-31.228571429999999</v>
      </c>
      <c r="W32">
        <v>0</v>
      </c>
      <c r="X32">
        <v>0</v>
      </c>
      <c r="Y32">
        <v>0</v>
      </c>
      <c r="Z32">
        <v>0</v>
      </c>
      <c r="AA32">
        <v>0</v>
      </c>
      <c r="AB32" s="2">
        <v>11.530544859999999</v>
      </c>
      <c r="AC32" s="2">
        <v>0.17655185400000001</v>
      </c>
      <c r="AD32" s="2">
        <v>24.516626850000002</v>
      </c>
      <c r="AE32" s="2">
        <v>2.507389163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</row>
    <row r="33" spans="1:56" x14ac:dyDescent="0.35">
      <c r="A33" s="1">
        <v>40852</v>
      </c>
      <c r="B33">
        <f t="shared" si="0"/>
        <v>11</v>
      </c>
      <c r="C33">
        <v>30090.2</v>
      </c>
      <c r="D33">
        <v>4.3624169999999998</v>
      </c>
      <c r="E33">
        <v>2.203316042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0.214003361</v>
      </c>
      <c r="P33">
        <v>0</v>
      </c>
      <c r="Q33">
        <v>0.499341176</v>
      </c>
      <c r="R33">
        <v>0</v>
      </c>
      <c r="S33">
        <v>0</v>
      </c>
      <c r="T33">
        <v>0</v>
      </c>
      <c r="U33">
        <v>0</v>
      </c>
      <c r="V33">
        <v>-31.071428569999998</v>
      </c>
      <c r="W33">
        <v>0</v>
      </c>
      <c r="X33">
        <v>0</v>
      </c>
      <c r="Y33">
        <v>0</v>
      </c>
      <c r="Z33">
        <v>0</v>
      </c>
      <c r="AA33">
        <v>0</v>
      </c>
      <c r="AB33" s="2">
        <v>12.071896560000001</v>
      </c>
      <c r="AC33" s="2">
        <v>3.5714285999999998E-2</v>
      </c>
      <c r="AD33" s="2">
        <v>20.589835959999998</v>
      </c>
      <c r="AE33" s="2">
        <v>2.0944757209999998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</row>
    <row r="34" spans="1:56" x14ac:dyDescent="0.35">
      <c r="A34" s="1">
        <v>40859</v>
      </c>
      <c r="B34">
        <f t="shared" si="0"/>
        <v>11</v>
      </c>
      <c r="C34">
        <v>29887.7</v>
      </c>
      <c r="D34">
        <v>4.4935742799999998</v>
      </c>
      <c r="E34">
        <v>2.955518085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0.17136348300000001</v>
      </c>
      <c r="P34">
        <v>0.23990887599999999</v>
      </c>
      <c r="Q34">
        <v>0</v>
      </c>
      <c r="R34">
        <v>0</v>
      </c>
      <c r="S34">
        <v>0</v>
      </c>
      <c r="T34">
        <v>0</v>
      </c>
      <c r="U34">
        <v>0</v>
      </c>
      <c r="V34">
        <v>-31.428571430000002</v>
      </c>
      <c r="W34">
        <v>0</v>
      </c>
      <c r="X34">
        <v>0</v>
      </c>
      <c r="Y34">
        <v>0</v>
      </c>
      <c r="Z34">
        <v>0</v>
      </c>
      <c r="AA34">
        <v>0</v>
      </c>
      <c r="AB34" s="2">
        <v>10.370922999999999</v>
      </c>
      <c r="AC34" s="2">
        <v>0</v>
      </c>
      <c r="AD34" s="2">
        <v>7.0468418829999999</v>
      </c>
      <c r="AE34" s="2">
        <v>2.2183321600000001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</row>
    <row r="35" spans="1:56" x14ac:dyDescent="0.35">
      <c r="A35" s="1">
        <v>40866</v>
      </c>
      <c r="B35">
        <f t="shared" si="0"/>
        <v>11</v>
      </c>
      <c r="C35">
        <v>29757.4</v>
      </c>
      <c r="D35">
        <v>4.5823223799999999</v>
      </c>
      <c r="E35">
        <v>3.340324743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0.23990887599999999</v>
      </c>
      <c r="P35">
        <v>0.23990887599999999</v>
      </c>
      <c r="Q35">
        <v>0</v>
      </c>
      <c r="R35">
        <v>0</v>
      </c>
      <c r="S35">
        <v>0</v>
      </c>
      <c r="T35">
        <v>0</v>
      </c>
      <c r="U35">
        <v>0</v>
      </c>
      <c r="V35">
        <v>-31.928571430000002</v>
      </c>
      <c r="W35">
        <v>0</v>
      </c>
      <c r="X35">
        <v>0</v>
      </c>
      <c r="Y35">
        <v>0</v>
      </c>
      <c r="Z35">
        <v>0</v>
      </c>
      <c r="AA35">
        <v>0</v>
      </c>
      <c r="AB35" s="2">
        <v>9.7844060119999998</v>
      </c>
      <c r="AC35" s="2">
        <v>0.120128205</v>
      </c>
      <c r="AD35" s="2">
        <v>5.6720414420000003</v>
      </c>
      <c r="AE35" s="2">
        <v>1.9605911330000001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</row>
    <row r="36" spans="1:56" x14ac:dyDescent="0.35">
      <c r="A36" s="1">
        <v>40873</v>
      </c>
      <c r="B36">
        <f t="shared" si="0"/>
        <v>11</v>
      </c>
      <c r="C36">
        <v>30289.1</v>
      </c>
      <c r="D36">
        <v>4.571152659</v>
      </c>
      <c r="E36">
        <v>3.3368111370000002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0.20563618</v>
      </c>
      <c r="P36">
        <v>0.23990887599999999</v>
      </c>
      <c r="Q36">
        <v>0</v>
      </c>
      <c r="R36">
        <v>0</v>
      </c>
      <c r="S36">
        <v>0</v>
      </c>
      <c r="T36">
        <v>0</v>
      </c>
      <c r="U36">
        <v>0</v>
      </c>
      <c r="V36">
        <v>-32.428571429999998</v>
      </c>
      <c r="W36">
        <v>0</v>
      </c>
      <c r="X36">
        <v>0</v>
      </c>
      <c r="Y36">
        <v>0</v>
      </c>
      <c r="Z36">
        <v>0</v>
      </c>
      <c r="AA36">
        <v>0</v>
      </c>
      <c r="AB36" s="2">
        <v>9.6548847089999992</v>
      </c>
      <c r="AC36" s="2">
        <v>0</v>
      </c>
      <c r="AD36" s="2">
        <v>16.502167629999999</v>
      </c>
      <c r="AE36" s="2">
        <v>1.384236453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</row>
    <row r="37" spans="1:56" x14ac:dyDescent="0.35">
      <c r="A37" s="1">
        <v>40880</v>
      </c>
      <c r="B37">
        <f t="shared" si="0"/>
        <v>12</v>
      </c>
      <c r="C37">
        <v>31990.2</v>
      </c>
      <c r="D37">
        <v>4.5783052309999999</v>
      </c>
      <c r="E37">
        <v>3.68557348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0.13709078599999999</v>
      </c>
      <c r="Q37">
        <v>0</v>
      </c>
      <c r="R37">
        <v>0</v>
      </c>
      <c r="S37">
        <v>0</v>
      </c>
      <c r="T37">
        <v>0</v>
      </c>
      <c r="U37">
        <v>9.6678113999999996E-2</v>
      </c>
      <c r="V37">
        <v>-32.848979589999999</v>
      </c>
      <c r="W37">
        <v>0</v>
      </c>
      <c r="X37">
        <v>0</v>
      </c>
      <c r="Y37">
        <v>0</v>
      </c>
      <c r="Z37">
        <v>0</v>
      </c>
      <c r="AA37">
        <v>0</v>
      </c>
      <c r="AB37" s="2">
        <v>7.6516863749999997</v>
      </c>
      <c r="AC37" s="2">
        <v>0.12761904800000001</v>
      </c>
      <c r="AD37" s="2">
        <v>27.500966559999998</v>
      </c>
      <c r="AE37" s="2">
        <v>1.8539760729999999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</row>
    <row r="38" spans="1:56" x14ac:dyDescent="0.35">
      <c r="A38" s="1">
        <v>40887</v>
      </c>
      <c r="B38">
        <f t="shared" si="0"/>
        <v>12</v>
      </c>
      <c r="C38">
        <v>33759</v>
      </c>
      <c r="D38">
        <v>4.5880180099999999</v>
      </c>
      <c r="E38">
        <v>4.3532920290000003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9.6678113999999996E-2</v>
      </c>
      <c r="S38">
        <v>0</v>
      </c>
      <c r="T38">
        <v>0</v>
      </c>
      <c r="U38">
        <v>0.112791133</v>
      </c>
      <c r="V38">
        <v>-32.31428571</v>
      </c>
      <c r="W38">
        <v>0</v>
      </c>
      <c r="X38">
        <v>0</v>
      </c>
      <c r="Y38">
        <v>0</v>
      </c>
      <c r="Z38">
        <v>0</v>
      </c>
      <c r="AA38">
        <v>0</v>
      </c>
      <c r="AB38" s="2">
        <v>4.7326674110000004</v>
      </c>
      <c r="AC38" s="2">
        <v>4.5</v>
      </c>
      <c r="AD38" s="2">
        <v>23.190554169999999</v>
      </c>
      <c r="AE38" s="2">
        <v>1.8428923290000001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</row>
    <row r="39" spans="1:56" x14ac:dyDescent="0.35">
      <c r="A39" s="1">
        <v>40894</v>
      </c>
      <c r="B39">
        <f t="shared" si="0"/>
        <v>12</v>
      </c>
      <c r="C39">
        <v>35867.800000000003</v>
      </c>
      <c r="D39">
        <v>4.5887258209999997</v>
      </c>
      <c r="E39">
        <v>4.3990596010000003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0.112791133</v>
      </c>
      <c r="S39">
        <v>0</v>
      </c>
      <c r="T39">
        <v>0</v>
      </c>
      <c r="U39">
        <v>0.112791133</v>
      </c>
      <c r="V39">
        <v>-31.514285709999999</v>
      </c>
      <c r="W39">
        <v>0</v>
      </c>
      <c r="X39">
        <v>0</v>
      </c>
      <c r="Y39">
        <v>0</v>
      </c>
      <c r="Z39">
        <v>0</v>
      </c>
      <c r="AA39">
        <v>0</v>
      </c>
      <c r="AB39" s="2">
        <v>4.5752523280000004</v>
      </c>
      <c r="AC39" s="2">
        <v>7.0416666670000003</v>
      </c>
      <c r="AD39" s="2">
        <v>35.487574260000002</v>
      </c>
      <c r="AE39" s="2">
        <v>1.8226600989999999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</row>
    <row r="40" spans="1:56" x14ac:dyDescent="0.35">
      <c r="A40" s="1">
        <v>40901</v>
      </c>
      <c r="B40">
        <f t="shared" si="0"/>
        <v>12</v>
      </c>
      <c r="C40">
        <v>48900.800000000003</v>
      </c>
      <c r="D40">
        <v>4.5666717109999997</v>
      </c>
      <c r="E40">
        <v>4.3979758169999998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0.112791133</v>
      </c>
      <c r="V40">
        <v>-30.714285709999999</v>
      </c>
      <c r="W40">
        <v>0</v>
      </c>
      <c r="X40">
        <v>0</v>
      </c>
      <c r="Y40">
        <v>0</v>
      </c>
      <c r="Z40">
        <v>0</v>
      </c>
      <c r="AA40">
        <v>0</v>
      </c>
      <c r="AB40" s="2">
        <v>7.0010426990000001</v>
      </c>
      <c r="AC40" s="2">
        <v>3.25</v>
      </c>
      <c r="AD40" s="2">
        <v>21.7458822</v>
      </c>
      <c r="AE40" s="2">
        <v>0.94980061000000005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1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</row>
    <row r="41" spans="1:56" x14ac:dyDescent="0.35">
      <c r="A41" s="1">
        <v>40908</v>
      </c>
      <c r="B41">
        <f t="shared" si="0"/>
        <v>12</v>
      </c>
      <c r="C41">
        <v>33020.300000000003</v>
      </c>
      <c r="D41">
        <v>4.4627607869999997</v>
      </c>
      <c r="E41">
        <v>4.3977640630000003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-29.914285710000001</v>
      </c>
      <c r="W41">
        <v>0</v>
      </c>
      <c r="X41">
        <v>0</v>
      </c>
      <c r="Y41">
        <v>0</v>
      </c>
      <c r="Z41">
        <v>0</v>
      </c>
      <c r="AA41">
        <v>0</v>
      </c>
      <c r="AB41" s="2">
        <v>8.7150810320000005</v>
      </c>
      <c r="AC41" s="2">
        <v>0</v>
      </c>
      <c r="AD41" s="2">
        <v>20.803127509999999</v>
      </c>
      <c r="AE41" s="2">
        <v>0.51273881200000004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0</v>
      </c>
      <c r="AU41" s="2">
        <v>0</v>
      </c>
      <c r="AV41" s="2">
        <v>2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</row>
    <row r="42" spans="1:56" x14ac:dyDescent="0.35">
      <c r="A42" s="1">
        <v>40915</v>
      </c>
      <c r="B42">
        <f t="shared" si="0"/>
        <v>1</v>
      </c>
      <c r="C42">
        <v>36581.5</v>
      </c>
      <c r="D42">
        <v>4.5159083139999998</v>
      </c>
      <c r="E42">
        <v>4.3763048649999998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-29.16326531</v>
      </c>
      <c r="W42">
        <v>0</v>
      </c>
      <c r="X42">
        <v>123200</v>
      </c>
      <c r="Y42">
        <v>0</v>
      </c>
      <c r="Z42">
        <v>0</v>
      </c>
      <c r="AA42">
        <v>0</v>
      </c>
      <c r="AB42" s="2">
        <v>6.8509631879999997</v>
      </c>
      <c r="AC42" s="2">
        <v>3.6176470589999998</v>
      </c>
      <c r="AD42" s="2">
        <v>28.63509878</v>
      </c>
      <c r="AE42" s="2">
        <v>1.738186462</v>
      </c>
      <c r="AF42" s="2">
        <v>1</v>
      </c>
      <c r="AG42" s="2">
        <v>1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1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</row>
    <row r="43" spans="1:56" x14ac:dyDescent="0.35">
      <c r="A43" s="1">
        <v>40922</v>
      </c>
      <c r="B43">
        <f t="shared" si="0"/>
        <v>1</v>
      </c>
      <c r="C43">
        <v>34104.5</v>
      </c>
      <c r="D43">
        <v>4.5279303320000004</v>
      </c>
      <c r="E43">
        <v>4.3810302459999999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-29</v>
      </c>
      <c r="W43">
        <v>0</v>
      </c>
      <c r="X43">
        <v>0</v>
      </c>
      <c r="Y43">
        <v>0</v>
      </c>
      <c r="Z43">
        <v>0</v>
      </c>
      <c r="AA43">
        <v>0</v>
      </c>
      <c r="AB43" s="2">
        <v>6.7166474540000003</v>
      </c>
      <c r="AC43" s="2">
        <v>0</v>
      </c>
      <c r="AD43" s="2">
        <v>6.5912410619999999</v>
      </c>
      <c r="AE43" s="2">
        <v>2.1773399009999999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</row>
    <row r="44" spans="1:56" x14ac:dyDescent="0.35">
      <c r="A44" s="1">
        <v>40929</v>
      </c>
      <c r="B44">
        <f t="shared" si="0"/>
        <v>1</v>
      </c>
      <c r="C44">
        <v>32333</v>
      </c>
      <c r="D44">
        <v>4.5494510249999998</v>
      </c>
      <c r="E44">
        <v>4.3886063139999996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-29</v>
      </c>
      <c r="W44">
        <v>0</v>
      </c>
      <c r="X44">
        <v>86625</v>
      </c>
      <c r="Y44">
        <v>0</v>
      </c>
      <c r="Z44">
        <v>0</v>
      </c>
      <c r="AA44">
        <v>0</v>
      </c>
      <c r="AB44" s="2">
        <v>5.2765996480000004</v>
      </c>
      <c r="AC44" s="2">
        <v>0</v>
      </c>
      <c r="AD44" s="2">
        <v>13.58673239</v>
      </c>
      <c r="AE44" s="2">
        <v>2.088669951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</row>
    <row r="45" spans="1:56" x14ac:dyDescent="0.35">
      <c r="A45" s="1">
        <v>40936</v>
      </c>
      <c r="B45">
        <f t="shared" si="0"/>
        <v>1</v>
      </c>
      <c r="C45">
        <v>31827.200000000001</v>
      </c>
      <c r="D45">
        <v>4.1641834659999999</v>
      </c>
      <c r="E45">
        <v>4.3698641660000002</v>
      </c>
      <c r="F45">
        <v>0</v>
      </c>
      <c r="G45">
        <v>0</v>
      </c>
      <c r="H45">
        <v>0</v>
      </c>
      <c r="I45">
        <v>0</v>
      </c>
      <c r="J45">
        <v>0</v>
      </c>
      <c r="K45">
        <v>0.168560671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-29</v>
      </c>
      <c r="W45">
        <v>0</v>
      </c>
      <c r="X45">
        <v>0</v>
      </c>
      <c r="Y45">
        <v>0</v>
      </c>
      <c r="Z45">
        <v>0</v>
      </c>
      <c r="AA45">
        <v>0</v>
      </c>
      <c r="AB45" s="2">
        <v>5.6459118620000002</v>
      </c>
      <c r="AC45" s="2">
        <v>0</v>
      </c>
      <c r="AD45" s="2">
        <v>18.757426590000001</v>
      </c>
      <c r="AE45" s="2">
        <v>2.172413793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</row>
    <row r="46" spans="1:56" x14ac:dyDescent="0.35">
      <c r="A46" s="1">
        <v>40943</v>
      </c>
      <c r="B46">
        <f t="shared" si="0"/>
        <v>2</v>
      </c>
      <c r="C46">
        <v>39596.5</v>
      </c>
      <c r="D46">
        <v>3.9008902299999999</v>
      </c>
      <c r="E46">
        <v>4.3850856370000004</v>
      </c>
      <c r="F46">
        <v>0.168560671</v>
      </c>
      <c r="G46">
        <v>0</v>
      </c>
      <c r="H46">
        <v>0</v>
      </c>
      <c r="I46">
        <v>0</v>
      </c>
      <c r="J46">
        <v>0</v>
      </c>
      <c r="K46">
        <v>0.168560671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-29.03061224</v>
      </c>
      <c r="W46">
        <v>0</v>
      </c>
      <c r="X46">
        <v>104781</v>
      </c>
      <c r="Y46">
        <v>0</v>
      </c>
      <c r="Z46">
        <v>0</v>
      </c>
      <c r="AA46">
        <v>0</v>
      </c>
      <c r="AB46" s="2">
        <v>1.4191847369999999</v>
      </c>
      <c r="AC46" s="2">
        <v>2.5</v>
      </c>
      <c r="AD46" s="2">
        <v>9.5797557999999992</v>
      </c>
      <c r="AE46" s="2">
        <v>2.6798029560000001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</row>
    <row r="47" spans="1:56" x14ac:dyDescent="0.35">
      <c r="A47" s="1">
        <v>40950</v>
      </c>
      <c r="B47">
        <f t="shared" si="0"/>
        <v>2</v>
      </c>
      <c r="C47">
        <v>37883.599999999999</v>
      </c>
      <c r="D47">
        <v>3.910847966</v>
      </c>
      <c r="E47">
        <v>2.3460770590000002</v>
      </c>
      <c r="F47">
        <v>0.168560671</v>
      </c>
      <c r="G47">
        <v>0</v>
      </c>
      <c r="H47">
        <v>0</v>
      </c>
      <c r="I47">
        <v>0</v>
      </c>
      <c r="J47">
        <v>0</v>
      </c>
      <c r="K47">
        <v>0.168560671</v>
      </c>
      <c r="L47">
        <v>0</v>
      </c>
      <c r="M47">
        <v>0</v>
      </c>
      <c r="N47">
        <v>0</v>
      </c>
      <c r="O47">
        <v>0</v>
      </c>
      <c r="P47">
        <v>0</v>
      </c>
      <c r="Q47">
        <v>0.42847981200000002</v>
      </c>
      <c r="R47">
        <v>0</v>
      </c>
      <c r="S47">
        <v>0</v>
      </c>
      <c r="T47">
        <v>0</v>
      </c>
      <c r="U47">
        <v>0</v>
      </c>
      <c r="V47">
        <v>-29.428571430000002</v>
      </c>
      <c r="W47">
        <v>0</v>
      </c>
      <c r="X47">
        <v>0</v>
      </c>
      <c r="Y47">
        <v>0</v>
      </c>
      <c r="Z47">
        <v>0</v>
      </c>
      <c r="AA47">
        <v>0</v>
      </c>
      <c r="AB47" s="2">
        <v>1.926956815</v>
      </c>
      <c r="AC47" s="2">
        <v>31.419047620000001</v>
      </c>
      <c r="AD47" s="2">
        <v>12.689127409999999</v>
      </c>
      <c r="AE47" s="2">
        <v>2.1330049259999999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</row>
    <row r="48" spans="1:56" x14ac:dyDescent="0.35">
      <c r="A48" s="1">
        <v>40957</v>
      </c>
      <c r="B48">
        <f t="shared" si="0"/>
        <v>2</v>
      </c>
      <c r="C48">
        <v>31873.1</v>
      </c>
      <c r="D48">
        <v>3.9004583799999999</v>
      </c>
      <c r="E48">
        <v>2.2026363080000002</v>
      </c>
      <c r="F48">
        <v>0</v>
      </c>
      <c r="G48">
        <v>0</v>
      </c>
      <c r="H48">
        <v>0</v>
      </c>
      <c r="I48">
        <v>0</v>
      </c>
      <c r="J48">
        <v>0</v>
      </c>
      <c r="K48">
        <v>0.168560671</v>
      </c>
      <c r="L48">
        <v>0</v>
      </c>
      <c r="M48">
        <v>0</v>
      </c>
      <c r="N48">
        <v>0</v>
      </c>
      <c r="O48">
        <v>0.42847981200000002</v>
      </c>
      <c r="P48">
        <v>0</v>
      </c>
      <c r="Q48">
        <v>0.49989311400000003</v>
      </c>
      <c r="R48">
        <v>0</v>
      </c>
      <c r="S48">
        <v>0</v>
      </c>
      <c r="T48">
        <v>0</v>
      </c>
      <c r="U48">
        <v>0</v>
      </c>
      <c r="V48">
        <v>-29.928571430000002</v>
      </c>
      <c r="W48">
        <v>0</v>
      </c>
      <c r="X48">
        <v>112689</v>
      </c>
      <c r="Y48">
        <v>0</v>
      </c>
      <c r="Z48">
        <v>0</v>
      </c>
      <c r="AA48">
        <v>0</v>
      </c>
      <c r="AB48" s="2">
        <v>6.9878513179999997</v>
      </c>
      <c r="AC48" s="2">
        <v>2.6</v>
      </c>
      <c r="AD48" s="2">
        <v>7.5161872909999996</v>
      </c>
      <c r="AE48" s="2">
        <v>1.1921182269999999</v>
      </c>
      <c r="AF48" s="2">
        <v>0</v>
      </c>
      <c r="AG48" s="2">
        <v>0</v>
      </c>
      <c r="AH48" s="2">
        <v>1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</row>
    <row r="49" spans="1:56" x14ac:dyDescent="0.35">
      <c r="A49" s="1">
        <v>40964</v>
      </c>
      <c r="B49">
        <f t="shared" si="0"/>
        <v>2</v>
      </c>
      <c r="C49">
        <v>27279</v>
      </c>
      <c r="D49">
        <v>3.8588731260000002</v>
      </c>
      <c r="E49">
        <v>2.2018846700000001</v>
      </c>
      <c r="F49">
        <v>0</v>
      </c>
      <c r="G49">
        <v>0</v>
      </c>
      <c r="H49">
        <v>0</v>
      </c>
      <c r="I49">
        <v>0</v>
      </c>
      <c r="J49">
        <v>0</v>
      </c>
      <c r="K49">
        <v>0.168560671</v>
      </c>
      <c r="L49">
        <v>0</v>
      </c>
      <c r="M49">
        <v>0</v>
      </c>
      <c r="N49">
        <v>0</v>
      </c>
      <c r="O49">
        <v>0.49989311400000003</v>
      </c>
      <c r="P49">
        <v>0</v>
      </c>
      <c r="Q49">
        <v>0.49989311400000003</v>
      </c>
      <c r="R49">
        <v>0</v>
      </c>
      <c r="S49">
        <v>0</v>
      </c>
      <c r="T49">
        <v>0</v>
      </c>
      <c r="U49">
        <v>0</v>
      </c>
      <c r="V49">
        <v>-30.428571430000002</v>
      </c>
      <c r="W49">
        <v>0</v>
      </c>
      <c r="X49">
        <v>0</v>
      </c>
      <c r="Y49">
        <v>0</v>
      </c>
      <c r="Z49">
        <v>0</v>
      </c>
      <c r="AA49">
        <v>0</v>
      </c>
      <c r="AB49" s="2">
        <v>8.2494578339999993</v>
      </c>
      <c r="AC49" s="2">
        <v>0</v>
      </c>
      <c r="AD49" s="2">
        <v>8.9869565219999998</v>
      </c>
      <c r="AE49" s="2">
        <v>2.6305418719999998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</row>
    <row r="50" spans="1:56" x14ac:dyDescent="0.35">
      <c r="A50" s="1">
        <v>40971</v>
      </c>
      <c r="B50">
        <f t="shared" si="0"/>
        <v>3</v>
      </c>
      <c r="C50">
        <v>30330.799999999999</v>
      </c>
      <c r="D50">
        <v>3.8769270840000001</v>
      </c>
      <c r="E50">
        <v>2.628404164</v>
      </c>
      <c r="F50">
        <v>0</v>
      </c>
      <c r="G50">
        <v>0</v>
      </c>
      <c r="H50">
        <v>0</v>
      </c>
      <c r="I50">
        <v>0</v>
      </c>
      <c r="J50">
        <v>0</v>
      </c>
      <c r="K50">
        <v>0.168560671</v>
      </c>
      <c r="L50">
        <v>0</v>
      </c>
      <c r="M50">
        <v>0</v>
      </c>
      <c r="N50">
        <v>0</v>
      </c>
      <c r="O50">
        <v>0</v>
      </c>
      <c r="P50">
        <v>0</v>
      </c>
      <c r="Q50">
        <v>0.28565320799999999</v>
      </c>
      <c r="R50">
        <v>0</v>
      </c>
      <c r="S50">
        <v>0</v>
      </c>
      <c r="T50">
        <v>0</v>
      </c>
      <c r="U50">
        <v>0</v>
      </c>
      <c r="V50">
        <v>-30.897959180000001</v>
      </c>
      <c r="W50">
        <v>0</v>
      </c>
      <c r="X50">
        <v>60036</v>
      </c>
      <c r="Y50">
        <v>0</v>
      </c>
      <c r="Z50">
        <v>0</v>
      </c>
      <c r="AA50">
        <v>0</v>
      </c>
      <c r="AB50" s="2">
        <v>9.2039977549999996</v>
      </c>
      <c r="AC50" s="2">
        <v>0</v>
      </c>
      <c r="AD50" s="2">
        <v>4.3053248660000003</v>
      </c>
      <c r="AE50" s="2">
        <v>2.3842364530000002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</row>
    <row r="51" spans="1:56" x14ac:dyDescent="0.35">
      <c r="A51" s="1">
        <v>40978</v>
      </c>
      <c r="B51">
        <f t="shared" si="0"/>
        <v>3</v>
      </c>
      <c r="C51">
        <v>35993.1</v>
      </c>
      <c r="D51">
        <v>3.9111746420000002</v>
      </c>
      <c r="E51">
        <v>3.9145223499999999</v>
      </c>
      <c r="F51">
        <v>0</v>
      </c>
      <c r="G51">
        <v>0</v>
      </c>
      <c r="H51">
        <v>0</v>
      </c>
      <c r="I51">
        <v>0</v>
      </c>
      <c r="J51">
        <v>0</v>
      </c>
      <c r="K51">
        <v>0.168560671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0.184315856</v>
      </c>
      <c r="V51">
        <v>-31</v>
      </c>
      <c r="W51">
        <v>0</v>
      </c>
      <c r="X51">
        <v>0</v>
      </c>
      <c r="Y51">
        <v>0</v>
      </c>
      <c r="Z51">
        <v>0</v>
      </c>
      <c r="AA51">
        <v>0</v>
      </c>
      <c r="AB51" s="2">
        <v>7.6914955860000003</v>
      </c>
      <c r="AC51" s="2">
        <v>0</v>
      </c>
      <c r="AD51" s="2">
        <v>16.61141074</v>
      </c>
      <c r="AE51" s="2">
        <v>3.6650246310000001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</row>
    <row r="52" spans="1:56" x14ac:dyDescent="0.35">
      <c r="A52" s="1">
        <v>40985</v>
      </c>
      <c r="B52">
        <f t="shared" si="0"/>
        <v>3</v>
      </c>
      <c r="C52">
        <v>36435.800000000003</v>
      </c>
      <c r="D52">
        <v>3.9359558460000001</v>
      </c>
      <c r="E52">
        <v>3.3500144989999998</v>
      </c>
      <c r="F52">
        <v>0</v>
      </c>
      <c r="G52">
        <v>0</v>
      </c>
      <c r="H52">
        <v>0</v>
      </c>
      <c r="I52">
        <v>0</v>
      </c>
      <c r="J52">
        <v>0</v>
      </c>
      <c r="K52">
        <v>0.168560671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0.184315856</v>
      </c>
      <c r="V52">
        <v>-31</v>
      </c>
      <c r="W52">
        <v>0</v>
      </c>
      <c r="X52">
        <v>0</v>
      </c>
      <c r="Y52">
        <v>0</v>
      </c>
      <c r="Z52">
        <v>0</v>
      </c>
      <c r="AA52">
        <v>0</v>
      </c>
      <c r="AB52" s="2">
        <v>8.6298380120000004</v>
      </c>
      <c r="AC52" s="2">
        <v>0</v>
      </c>
      <c r="AD52" s="2">
        <v>4.3813606619999996</v>
      </c>
      <c r="AE52" s="2">
        <v>2.36453202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1</v>
      </c>
    </row>
    <row r="53" spans="1:56" x14ac:dyDescent="0.35">
      <c r="A53" s="1">
        <v>40992</v>
      </c>
      <c r="B53">
        <f t="shared" si="0"/>
        <v>3</v>
      </c>
      <c r="C53">
        <v>34187.599999999999</v>
      </c>
      <c r="D53">
        <v>4.2213521859999998</v>
      </c>
      <c r="E53">
        <v>3.995087871</v>
      </c>
      <c r="F53">
        <v>0</v>
      </c>
      <c r="G53">
        <v>0</v>
      </c>
      <c r="H53">
        <v>0</v>
      </c>
      <c r="I53">
        <v>0</v>
      </c>
      <c r="J53">
        <v>0</v>
      </c>
      <c r="K53">
        <v>0.168560671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0.184315856</v>
      </c>
      <c r="V53">
        <v>-31</v>
      </c>
      <c r="W53">
        <v>0</v>
      </c>
      <c r="X53">
        <v>0</v>
      </c>
      <c r="Y53">
        <v>0</v>
      </c>
      <c r="Z53">
        <v>0</v>
      </c>
      <c r="AA53">
        <v>0</v>
      </c>
      <c r="AB53" s="2">
        <v>10.56962716</v>
      </c>
      <c r="AC53" s="2">
        <v>0</v>
      </c>
      <c r="AD53" s="2">
        <v>3.9388034190000001</v>
      </c>
      <c r="AE53" s="2">
        <v>5.7487684730000002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1</v>
      </c>
      <c r="BC53" s="2">
        <v>0</v>
      </c>
      <c r="BD53" s="2">
        <v>0</v>
      </c>
    </row>
    <row r="54" spans="1:56" x14ac:dyDescent="0.35">
      <c r="A54" s="1">
        <v>40999</v>
      </c>
      <c r="B54">
        <f t="shared" si="0"/>
        <v>3</v>
      </c>
      <c r="C54">
        <v>32156.799999999999</v>
      </c>
      <c r="D54">
        <v>4.603971788</v>
      </c>
      <c r="E54">
        <v>4.3784547680000001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0.184315856</v>
      </c>
      <c r="V54">
        <v>-31</v>
      </c>
      <c r="W54">
        <v>0</v>
      </c>
      <c r="X54">
        <v>0</v>
      </c>
      <c r="Y54">
        <v>0</v>
      </c>
      <c r="Z54">
        <v>0</v>
      </c>
      <c r="AA54">
        <v>0</v>
      </c>
      <c r="AB54" s="2">
        <v>12.588453550000001</v>
      </c>
      <c r="AC54" s="2">
        <v>0</v>
      </c>
      <c r="AD54" s="2">
        <v>0.26429792400000002</v>
      </c>
      <c r="AE54" s="2">
        <v>9.1905348349999993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</row>
    <row r="55" spans="1:56" x14ac:dyDescent="0.35">
      <c r="A55" s="1">
        <v>41006</v>
      </c>
      <c r="B55">
        <f t="shared" si="0"/>
        <v>4</v>
      </c>
      <c r="C55">
        <v>33915.199999999997</v>
      </c>
      <c r="D55">
        <v>4.6115075250000004</v>
      </c>
      <c r="E55">
        <v>3.036297588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0.184315856</v>
      </c>
      <c r="V55">
        <v>-30.96938776</v>
      </c>
      <c r="W55">
        <v>0</v>
      </c>
      <c r="X55">
        <v>0</v>
      </c>
      <c r="Y55">
        <v>0</v>
      </c>
      <c r="Z55">
        <v>0</v>
      </c>
      <c r="AA55">
        <v>0</v>
      </c>
      <c r="AB55" s="2">
        <v>8.0041142319999992</v>
      </c>
      <c r="AC55" s="2">
        <v>0</v>
      </c>
      <c r="AD55" s="2">
        <v>13.91319433</v>
      </c>
      <c r="AE55" s="2">
        <v>3.0522519350000001</v>
      </c>
      <c r="AF55" s="2">
        <v>0</v>
      </c>
      <c r="AG55" s="2">
        <v>0</v>
      </c>
      <c r="AH55" s="2">
        <v>0</v>
      </c>
      <c r="AI55" s="2">
        <v>1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1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</row>
    <row r="56" spans="1:56" x14ac:dyDescent="0.35">
      <c r="A56" s="1">
        <v>41013</v>
      </c>
      <c r="B56">
        <f t="shared" si="0"/>
        <v>4</v>
      </c>
      <c r="C56">
        <v>31397.7</v>
      </c>
      <c r="D56">
        <v>4.610098829</v>
      </c>
      <c r="E56">
        <v>3.6878612039999998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-30.571428569999998</v>
      </c>
      <c r="W56">
        <v>0</v>
      </c>
      <c r="X56">
        <v>0</v>
      </c>
      <c r="Y56">
        <v>0</v>
      </c>
      <c r="Z56">
        <v>0</v>
      </c>
      <c r="AA56">
        <v>0</v>
      </c>
      <c r="AB56" s="2">
        <v>8.4462236470000001</v>
      </c>
      <c r="AC56" s="2">
        <v>0</v>
      </c>
      <c r="AD56" s="2">
        <v>17.688367679999999</v>
      </c>
      <c r="AE56" s="2">
        <v>4.4614707950000003</v>
      </c>
      <c r="AF56" s="2">
        <v>0</v>
      </c>
      <c r="AG56" s="2">
        <v>0</v>
      </c>
      <c r="AH56" s="2">
        <v>0</v>
      </c>
      <c r="AI56" s="2">
        <v>0</v>
      </c>
      <c r="AJ56" s="2">
        <v>1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1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</row>
    <row r="57" spans="1:56" x14ac:dyDescent="0.35">
      <c r="A57" s="1">
        <v>41020</v>
      </c>
      <c r="B57">
        <f t="shared" si="0"/>
        <v>4</v>
      </c>
      <c r="C57">
        <v>48759.1</v>
      </c>
      <c r="D57">
        <v>3.9567075680000001</v>
      </c>
      <c r="E57">
        <v>3.0396580110000002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0.15980846100000001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-30.071428569999998</v>
      </c>
      <c r="W57">
        <v>0</v>
      </c>
      <c r="X57">
        <v>0</v>
      </c>
      <c r="Y57">
        <v>0</v>
      </c>
      <c r="Z57">
        <v>0</v>
      </c>
      <c r="AA57">
        <v>0</v>
      </c>
      <c r="AB57" s="2">
        <v>8.1941338600000009</v>
      </c>
      <c r="AC57" s="2">
        <v>0</v>
      </c>
      <c r="AD57" s="2">
        <v>23.559181519999999</v>
      </c>
      <c r="AE57" s="2">
        <v>4.9162561580000004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</row>
    <row r="58" spans="1:56" x14ac:dyDescent="0.35">
      <c r="A58" s="1">
        <v>41027</v>
      </c>
      <c r="B58">
        <f t="shared" si="0"/>
        <v>4</v>
      </c>
      <c r="C58">
        <v>52443.8</v>
      </c>
      <c r="D58">
        <v>3.6344105500000001</v>
      </c>
      <c r="E58">
        <v>2.934447123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0.22373184600000001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-29.571428569999998</v>
      </c>
      <c r="W58">
        <v>0</v>
      </c>
      <c r="X58">
        <v>0</v>
      </c>
      <c r="Y58">
        <v>0</v>
      </c>
      <c r="Z58">
        <v>0</v>
      </c>
      <c r="AA58">
        <v>0</v>
      </c>
      <c r="AB58" s="2">
        <v>8.8694971720000009</v>
      </c>
      <c r="AC58" s="2">
        <v>0</v>
      </c>
      <c r="AD58" s="2">
        <v>28.17697192</v>
      </c>
      <c r="AE58" s="2">
        <v>3.7447220269999999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</row>
    <row r="59" spans="1:56" x14ac:dyDescent="0.35">
      <c r="A59" s="1">
        <v>41034</v>
      </c>
      <c r="B59">
        <f t="shared" si="0"/>
        <v>5</v>
      </c>
      <c r="C59">
        <v>54960.3</v>
      </c>
      <c r="D59">
        <v>3.6038649720000002</v>
      </c>
      <c r="E59">
        <v>2.9340288430000001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0.22373184600000001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-29.102040819999999</v>
      </c>
      <c r="W59">
        <v>0</v>
      </c>
      <c r="X59">
        <v>0</v>
      </c>
      <c r="Y59">
        <v>0</v>
      </c>
      <c r="Z59">
        <v>0</v>
      </c>
      <c r="AA59">
        <v>0</v>
      </c>
      <c r="AB59" s="2">
        <v>9.4852641020000004</v>
      </c>
      <c r="AC59" s="2">
        <v>3.0303030000000002E-2</v>
      </c>
      <c r="AD59" s="2">
        <v>20.494444439999999</v>
      </c>
      <c r="AE59" s="2">
        <v>3.612596763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</row>
    <row r="60" spans="1:56" x14ac:dyDescent="0.35">
      <c r="A60" s="1">
        <v>41041</v>
      </c>
      <c r="B60">
        <f t="shared" si="0"/>
        <v>5</v>
      </c>
      <c r="C60">
        <v>56076.7</v>
      </c>
      <c r="D60">
        <v>3.6051568660000002</v>
      </c>
      <c r="E60">
        <v>4.0104611739999996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0.22373184600000001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-29</v>
      </c>
      <c r="W60">
        <v>0</v>
      </c>
      <c r="X60">
        <v>0</v>
      </c>
      <c r="Y60">
        <v>0</v>
      </c>
      <c r="Z60">
        <v>0</v>
      </c>
      <c r="AA60">
        <v>0</v>
      </c>
      <c r="AB60" s="2">
        <v>10.806066680000001</v>
      </c>
      <c r="AC60" s="2">
        <v>0</v>
      </c>
      <c r="AD60" s="2">
        <v>23.977130649999999</v>
      </c>
      <c r="AE60" s="2">
        <v>5.1083743840000002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1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1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</row>
    <row r="61" spans="1:56" x14ac:dyDescent="0.35">
      <c r="A61" s="1">
        <v>41048</v>
      </c>
      <c r="B61">
        <f t="shared" si="0"/>
        <v>5</v>
      </c>
      <c r="C61">
        <v>36738.6</v>
      </c>
      <c r="D61">
        <v>3.733726925</v>
      </c>
      <c r="E61">
        <v>3.9455835939999999</v>
      </c>
      <c r="F61">
        <v>0</v>
      </c>
      <c r="G61">
        <v>0</v>
      </c>
      <c r="H61">
        <v>0</v>
      </c>
      <c r="I61">
        <v>0</v>
      </c>
      <c r="J61">
        <v>0.194408526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-29</v>
      </c>
      <c r="W61">
        <v>0</v>
      </c>
      <c r="X61">
        <v>0</v>
      </c>
      <c r="Y61">
        <v>0</v>
      </c>
      <c r="Z61">
        <v>0</v>
      </c>
      <c r="AA61">
        <v>0</v>
      </c>
      <c r="AB61" s="2">
        <v>10.32062867</v>
      </c>
      <c r="AC61" s="2">
        <v>0</v>
      </c>
      <c r="AD61" s="2">
        <v>14.049279609999999</v>
      </c>
      <c r="AE61" s="2">
        <v>4.7733990149999999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</row>
    <row r="62" spans="1:56" x14ac:dyDescent="0.35">
      <c r="A62" s="1">
        <v>41055</v>
      </c>
      <c r="B62">
        <f t="shared" si="0"/>
        <v>5</v>
      </c>
      <c r="C62">
        <v>37376.9</v>
      </c>
      <c r="D62">
        <v>3.7413027830000001</v>
      </c>
      <c r="E62">
        <v>4.1995934789999998</v>
      </c>
      <c r="F62">
        <v>0</v>
      </c>
      <c r="G62">
        <v>0.194408526</v>
      </c>
      <c r="H62">
        <v>0</v>
      </c>
      <c r="I62">
        <v>0</v>
      </c>
      <c r="J62">
        <v>0.194408526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-29</v>
      </c>
      <c r="W62">
        <v>0</v>
      </c>
      <c r="X62">
        <v>0</v>
      </c>
      <c r="Y62">
        <v>0</v>
      </c>
      <c r="Z62">
        <v>0</v>
      </c>
      <c r="AA62">
        <v>0</v>
      </c>
      <c r="AB62" s="2">
        <v>17.356153679999998</v>
      </c>
      <c r="AC62" s="2">
        <v>0</v>
      </c>
      <c r="AD62" s="2">
        <v>0.23768009800000001</v>
      </c>
      <c r="AE62" s="2">
        <v>10.287955800000001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</row>
    <row r="63" spans="1:56" x14ac:dyDescent="0.35">
      <c r="A63" s="1">
        <v>41062</v>
      </c>
      <c r="B63">
        <f t="shared" si="0"/>
        <v>6</v>
      </c>
      <c r="C63">
        <v>38219.5</v>
      </c>
      <c r="D63">
        <v>3.7390599039999999</v>
      </c>
      <c r="E63">
        <v>4.3776535000000001</v>
      </c>
      <c r="F63">
        <v>0</v>
      </c>
      <c r="G63">
        <v>0.138863233</v>
      </c>
      <c r="H63">
        <v>0</v>
      </c>
      <c r="I63">
        <v>0</v>
      </c>
      <c r="J63">
        <v>0.194408526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-29</v>
      </c>
      <c r="W63">
        <v>0</v>
      </c>
      <c r="X63">
        <v>0</v>
      </c>
      <c r="Y63">
        <v>0</v>
      </c>
      <c r="Z63">
        <v>0</v>
      </c>
      <c r="AA63">
        <v>0</v>
      </c>
      <c r="AB63" s="2">
        <v>15.80964844</v>
      </c>
      <c r="AC63" s="2">
        <v>0</v>
      </c>
      <c r="AD63" s="2">
        <v>9.2541436340000001</v>
      </c>
      <c r="AE63" s="2">
        <v>7.4514426460000003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</row>
    <row r="64" spans="1:56" x14ac:dyDescent="0.35">
      <c r="A64" s="1">
        <v>41069</v>
      </c>
      <c r="B64">
        <f t="shared" si="0"/>
        <v>6</v>
      </c>
      <c r="C64">
        <v>33806.699999999997</v>
      </c>
      <c r="D64">
        <v>3.7954399570000001</v>
      </c>
      <c r="E64">
        <v>3.0800680169999999</v>
      </c>
      <c r="F64">
        <v>0</v>
      </c>
      <c r="G64">
        <v>0</v>
      </c>
      <c r="H64">
        <v>0</v>
      </c>
      <c r="I64">
        <v>0</v>
      </c>
      <c r="J64">
        <v>0.138863233</v>
      </c>
      <c r="K64">
        <v>0</v>
      </c>
      <c r="L64">
        <v>0</v>
      </c>
      <c r="M64">
        <v>0</v>
      </c>
      <c r="N64">
        <v>0</v>
      </c>
      <c r="O64">
        <v>0</v>
      </c>
      <c r="P64">
        <v>0.29793243000000003</v>
      </c>
      <c r="Q64">
        <v>0</v>
      </c>
      <c r="R64">
        <v>0</v>
      </c>
      <c r="S64">
        <v>0</v>
      </c>
      <c r="T64">
        <v>0</v>
      </c>
      <c r="U64">
        <v>0</v>
      </c>
      <c r="V64">
        <v>-29</v>
      </c>
      <c r="W64">
        <v>0</v>
      </c>
      <c r="X64">
        <v>0</v>
      </c>
      <c r="Y64">
        <v>0</v>
      </c>
      <c r="Z64">
        <v>0</v>
      </c>
      <c r="AA64">
        <v>0</v>
      </c>
      <c r="AB64" s="2">
        <v>12.793337859999999</v>
      </c>
      <c r="AC64" s="2">
        <v>0</v>
      </c>
      <c r="AD64" s="2">
        <v>39.146679149999997</v>
      </c>
      <c r="AE64" s="2">
        <v>3.1527093599999998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1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1</v>
      </c>
      <c r="AV64" s="2">
        <v>2</v>
      </c>
      <c r="AW64" s="2">
        <v>0</v>
      </c>
      <c r="AX64" s="2">
        <v>0</v>
      </c>
      <c r="AY64" s="2">
        <v>0</v>
      </c>
      <c r="AZ64" s="2">
        <v>2</v>
      </c>
      <c r="BA64" s="2">
        <v>2</v>
      </c>
      <c r="BB64" s="2">
        <v>0</v>
      </c>
      <c r="BC64" s="2">
        <v>0</v>
      </c>
      <c r="BD64" s="2">
        <v>0</v>
      </c>
    </row>
    <row r="65" spans="1:56" x14ac:dyDescent="0.35">
      <c r="A65" s="1">
        <v>41076</v>
      </c>
      <c r="B65">
        <f t="shared" si="0"/>
        <v>6</v>
      </c>
      <c r="C65">
        <v>29485</v>
      </c>
      <c r="D65">
        <v>3.482428353</v>
      </c>
      <c r="E65">
        <v>2.9081835090000001</v>
      </c>
      <c r="F65">
        <v>0</v>
      </c>
      <c r="G65">
        <v>0</v>
      </c>
      <c r="H65">
        <v>0</v>
      </c>
      <c r="I65">
        <v>0</v>
      </c>
      <c r="J65">
        <v>0.250412211</v>
      </c>
      <c r="K65">
        <v>0</v>
      </c>
      <c r="L65">
        <v>0</v>
      </c>
      <c r="M65">
        <v>0</v>
      </c>
      <c r="N65">
        <v>0</v>
      </c>
      <c r="O65">
        <v>0.29793243000000003</v>
      </c>
      <c r="P65">
        <v>0.34758783500000001</v>
      </c>
      <c r="Q65">
        <v>0</v>
      </c>
      <c r="R65">
        <v>0</v>
      </c>
      <c r="S65">
        <v>0</v>
      </c>
      <c r="T65">
        <v>0</v>
      </c>
      <c r="U65">
        <v>0</v>
      </c>
      <c r="V65">
        <v>-29</v>
      </c>
      <c r="W65">
        <v>0</v>
      </c>
      <c r="X65">
        <v>0</v>
      </c>
      <c r="Y65">
        <v>0</v>
      </c>
      <c r="Z65">
        <v>0</v>
      </c>
      <c r="AA65">
        <v>0</v>
      </c>
      <c r="AB65" s="2">
        <v>12.94704993</v>
      </c>
      <c r="AC65" s="2">
        <v>0</v>
      </c>
      <c r="AD65" s="2">
        <v>27.660507890000002</v>
      </c>
      <c r="AE65" s="2">
        <v>3.2127023220000002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7</v>
      </c>
      <c r="BA65" s="2">
        <v>7</v>
      </c>
      <c r="BB65" s="2">
        <v>0</v>
      </c>
      <c r="BC65" s="2">
        <v>0</v>
      </c>
      <c r="BD65" s="2">
        <v>0</v>
      </c>
    </row>
    <row r="66" spans="1:56" x14ac:dyDescent="0.35">
      <c r="A66" s="1">
        <v>41083</v>
      </c>
      <c r="B66">
        <f t="shared" si="0"/>
        <v>6</v>
      </c>
      <c r="C66">
        <v>26039.599999999999</v>
      </c>
      <c r="D66">
        <v>3.5836379979999999</v>
      </c>
      <c r="E66">
        <v>2.8731801340000001</v>
      </c>
      <c r="F66">
        <v>0</v>
      </c>
      <c r="G66">
        <v>0.250412211</v>
      </c>
      <c r="H66">
        <v>0</v>
      </c>
      <c r="I66">
        <v>0</v>
      </c>
      <c r="J66">
        <v>0.250412211</v>
      </c>
      <c r="K66">
        <v>0</v>
      </c>
      <c r="L66">
        <v>0</v>
      </c>
      <c r="M66">
        <v>0</v>
      </c>
      <c r="N66">
        <v>0</v>
      </c>
      <c r="O66">
        <v>0.34758783500000001</v>
      </c>
      <c r="P66">
        <v>0.34758783500000001</v>
      </c>
      <c r="Q66">
        <v>0</v>
      </c>
      <c r="R66">
        <v>0</v>
      </c>
      <c r="S66">
        <v>0</v>
      </c>
      <c r="T66">
        <v>0</v>
      </c>
      <c r="U66">
        <v>0</v>
      </c>
      <c r="V66">
        <v>-29</v>
      </c>
      <c r="W66">
        <v>0</v>
      </c>
      <c r="X66">
        <v>0</v>
      </c>
      <c r="Y66">
        <v>0</v>
      </c>
      <c r="Z66">
        <v>0</v>
      </c>
      <c r="AA66">
        <v>0</v>
      </c>
      <c r="AB66" s="2">
        <v>14.65103749</v>
      </c>
      <c r="AC66" s="2">
        <v>0</v>
      </c>
      <c r="AD66" s="2">
        <v>27.34</v>
      </c>
      <c r="AE66" s="2">
        <v>5.0344827590000003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7</v>
      </c>
      <c r="BA66" s="2">
        <v>7</v>
      </c>
      <c r="BB66" s="2">
        <v>0</v>
      </c>
      <c r="BC66" s="2">
        <v>1</v>
      </c>
      <c r="BD66" s="2">
        <v>0</v>
      </c>
    </row>
    <row r="67" spans="1:56" x14ac:dyDescent="0.35">
      <c r="A67" s="1">
        <v>41090</v>
      </c>
      <c r="B67">
        <f t="shared" si="0"/>
        <v>6</v>
      </c>
      <c r="C67">
        <v>27057.5</v>
      </c>
      <c r="D67">
        <v>3.653733715</v>
      </c>
      <c r="E67">
        <v>3.2657447550000001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0.34758783500000001</v>
      </c>
      <c r="Q67">
        <v>0</v>
      </c>
      <c r="R67">
        <v>0</v>
      </c>
      <c r="S67">
        <v>0</v>
      </c>
      <c r="T67">
        <v>0</v>
      </c>
      <c r="U67">
        <v>0</v>
      </c>
      <c r="V67">
        <v>-29</v>
      </c>
      <c r="W67">
        <v>0</v>
      </c>
      <c r="X67">
        <v>0</v>
      </c>
      <c r="Y67">
        <v>0</v>
      </c>
      <c r="Z67">
        <v>0</v>
      </c>
      <c r="AA67">
        <v>0</v>
      </c>
      <c r="AB67" s="2">
        <v>16.618981470000001</v>
      </c>
      <c r="AC67" s="2">
        <v>0</v>
      </c>
      <c r="AD67" s="2">
        <v>22.732209739999998</v>
      </c>
      <c r="AE67" s="2">
        <v>3.9904996480000001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7</v>
      </c>
      <c r="BA67" s="2">
        <v>7</v>
      </c>
      <c r="BB67" s="2">
        <v>0</v>
      </c>
      <c r="BC67" s="2">
        <v>0</v>
      </c>
      <c r="BD67" s="2">
        <v>0</v>
      </c>
    </row>
    <row r="68" spans="1:56" x14ac:dyDescent="0.35">
      <c r="A68" s="1">
        <v>41097</v>
      </c>
      <c r="B68">
        <f t="shared" ref="B68:B131" si="1">MONTH(A68)</f>
        <v>7</v>
      </c>
      <c r="C68">
        <v>20415</v>
      </c>
      <c r="D68">
        <v>4.433744795</v>
      </c>
      <c r="E68">
        <v>2.9538586520000001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0.336221769</v>
      </c>
      <c r="Q68">
        <v>0</v>
      </c>
      <c r="R68">
        <v>0</v>
      </c>
      <c r="S68">
        <v>0</v>
      </c>
      <c r="T68">
        <v>0</v>
      </c>
      <c r="U68">
        <v>0</v>
      </c>
      <c r="V68">
        <v>-29</v>
      </c>
      <c r="W68">
        <v>0</v>
      </c>
      <c r="X68">
        <v>0</v>
      </c>
      <c r="Y68">
        <v>0</v>
      </c>
      <c r="Z68">
        <v>0</v>
      </c>
      <c r="AA68">
        <v>0</v>
      </c>
      <c r="AB68" s="2">
        <v>16.269653120000001</v>
      </c>
      <c r="AC68" s="2">
        <v>0</v>
      </c>
      <c r="AD68" s="2">
        <v>32.620224720000003</v>
      </c>
      <c r="AE68" s="2">
        <v>2.3291695990000001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1</v>
      </c>
      <c r="BA68" s="2">
        <v>1</v>
      </c>
      <c r="BB68" s="2">
        <v>0</v>
      </c>
      <c r="BC68" s="2">
        <v>0</v>
      </c>
      <c r="BD68" s="2">
        <v>0</v>
      </c>
    </row>
    <row r="69" spans="1:56" x14ac:dyDescent="0.35">
      <c r="A69" s="1">
        <v>41104</v>
      </c>
      <c r="B69">
        <f t="shared" si="1"/>
        <v>7</v>
      </c>
      <c r="C69">
        <v>17671.900000000001</v>
      </c>
      <c r="D69">
        <v>4.4724675899999999</v>
      </c>
      <c r="E69">
        <v>2.921682288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0.336221769</v>
      </c>
      <c r="Q69">
        <v>0</v>
      </c>
      <c r="R69">
        <v>0</v>
      </c>
      <c r="S69">
        <v>0</v>
      </c>
      <c r="T69">
        <v>0</v>
      </c>
      <c r="U69">
        <v>0</v>
      </c>
      <c r="V69">
        <v>-29</v>
      </c>
      <c r="W69">
        <v>0</v>
      </c>
      <c r="X69">
        <v>0</v>
      </c>
      <c r="Y69">
        <v>0</v>
      </c>
      <c r="Z69">
        <v>0</v>
      </c>
      <c r="AA69">
        <v>0</v>
      </c>
      <c r="AB69" s="2">
        <v>14.57520001</v>
      </c>
      <c r="AC69" s="2">
        <v>0</v>
      </c>
      <c r="AD69" s="2">
        <v>21.522291450000001</v>
      </c>
      <c r="AE69" s="2">
        <v>2.9127375089999998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</row>
    <row r="70" spans="1:56" x14ac:dyDescent="0.35">
      <c r="A70" s="1">
        <v>41111</v>
      </c>
      <c r="B70">
        <f t="shared" si="1"/>
        <v>7</v>
      </c>
      <c r="C70">
        <v>18883.2</v>
      </c>
      <c r="D70">
        <v>4.5664823759999997</v>
      </c>
      <c r="E70">
        <v>2.9340543110000001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9.5413872999999996E-2</v>
      </c>
      <c r="P70">
        <v>0.33394855600000001</v>
      </c>
      <c r="Q70">
        <v>0</v>
      </c>
      <c r="R70">
        <v>0</v>
      </c>
      <c r="S70">
        <v>0</v>
      </c>
      <c r="T70">
        <v>0</v>
      </c>
      <c r="U70">
        <v>0</v>
      </c>
      <c r="V70">
        <v>-29</v>
      </c>
      <c r="W70">
        <v>0</v>
      </c>
      <c r="X70">
        <v>0</v>
      </c>
      <c r="Y70">
        <v>0</v>
      </c>
      <c r="Z70">
        <v>0</v>
      </c>
      <c r="AA70">
        <v>0</v>
      </c>
      <c r="AB70" s="2">
        <v>15.9206746</v>
      </c>
      <c r="AC70" s="2">
        <v>0</v>
      </c>
      <c r="AD70" s="2">
        <v>16.563252179999999</v>
      </c>
      <c r="AE70" s="2">
        <v>3.8325123149999998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</row>
    <row r="71" spans="1:56" x14ac:dyDescent="0.35">
      <c r="A71" s="1">
        <v>41118</v>
      </c>
      <c r="B71">
        <f t="shared" si="1"/>
        <v>7</v>
      </c>
      <c r="C71">
        <v>21248.1</v>
      </c>
      <c r="D71">
        <v>4.5927541759999997</v>
      </c>
      <c r="E71">
        <v>2.9333202759999999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0.33394855600000001</v>
      </c>
      <c r="P71">
        <v>0.33394855600000001</v>
      </c>
      <c r="Q71">
        <v>0</v>
      </c>
      <c r="R71">
        <v>0</v>
      </c>
      <c r="S71">
        <v>0</v>
      </c>
      <c r="T71">
        <v>0</v>
      </c>
      <c r="U71">
        <v>0</v>
      </c>
      <c r="V71">
        <v>-29</v>
      </c>
      <c r="W71">
        <v>0</v>
      </c>
      <c r="X71">
        <v>0</v>
      </c>
      <c r="Y71">
        <v>0</v>
      </c>
      <c r="Z71">
        <v>0</v>
      </c>
      <c r="AA71">
        <v>0</v>
      </c>
      <c r="AB71" s="2">
        <v>19.005931709999999</v>
      </c>
      <c r="AC71" s="2">
        <v>0</v>
      </c>
      <c r="AD71" s="2">
        <v>6.7183270909999999</v>
      </c>
      <c r="AE71" s="2">
        <v>7.3128078820000004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2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</row>
    <row r="72" spans="1:56" x14ac:dyDescent="0.35">
      <c r="A72" s="1">
        <v>41125</v>
      </c>
      <c r="B72">
        <f t="shared" si="1"/>
        <v>8</v>
      </c>
      <c r="C72">
        <v>20430.900000000001</v>
      </c>
      <c r="D72">
        <v>4.6010454750000003</v>
      </c>
      <c r="E72">
        <v>2.934264234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0.33394855600000001</v>
      </c>
      <c r="P72">
        <v>0.33394855600000001</v>
      </c>
      <c r="Q72">
        <v>0</v>
      </c>
      <c r="R72">
        <v>0</v>
      </c>
      <c r="S72">
        <v>0</v>
      </c>
      <c r="T72">
        <v>0</v>
      </c>
      <c r="U72">
        <v>0</v>
      </c>
      <c r="V72">
        <v>-28.984693879999998</v>
      </c>
      <c r="W72">
        <v>0</v>
      </c>
      <c r="X72">
        <v>0</v>
      </c>
      <c r="Y72">
        <v>0</v>
      </c>
      <c r="Z72">
        <v>0</v>
      </c>
      <c r="AA72">
        <v>0</v>
      </c>
      <c r="AB72" s="2">
        <v>16.44716322</v>
      </c>
      <c r="AC72" s="2">
        <v>0</v>
      </c>
      <c r="AD72" s="2">
        <v>17.12806492</v>
      </c>
      <c r="AE72" s="2">
        <v>5.0383532720000002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</row>
    <row r="73" spans="1:56" x14ac:dyDescent="0.35">
      <c r="A73" s="1">
        <v>41132</v>
      </c>
      <c r="B73">
        <f t="shared" si="1"/>
        <v>8</v>
      </c>
      <c r="C73">
        <v>24628.6</v>
      </c>
      <c r="D73">
        <v>4.5652290430000004</v>
      </c>
      <c r="E73">
        <v>3.3892722910000002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0.33394855600000001</v>
      </c>
      <c r="Q73">
        <v>0</v>
      </c>
      <c r="R73">
        <v>0</v>
      </c>
      <c r="S73">
        <v>0</v>
      </c>
      <c r="T73">
        <v>0</v>
      </c>
      <c r="U73">
        <v>0</v>
      </c>
      <c r="V73">
        <v>-28.785714290000001</v>
      </c>
      <c r="W73">
        <v>0</v>
      </c>
      <c r="X73">
        <v>0</v>
      </c>
      <c r="Y73">
        <v>0</v>
      </c>
      <c r="Z73">
        <v>0</v>
      </c>
      <c r="AA73">
        <v>0</v>
      </c>
      <c r="AB73" s="2">
        <v>17.812314400000002</v>
      </c>
      <c r="AC73" s="2">
        <v>0</v>
      </c>
      <c r="AD73" s="2">
        <v>8.4520848940000004</v>
      </c>
      <c r="AE73" s="2">
        <v>5.8472906399999998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7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</row>
    <row r="74" spans="1:56" x14ac:dyDescent="0.35">
      <c r="A74" s="1">
        <v>41139</v>
      </c>
      <c r="B74">
        <f t="shared" si="1"/>
        <v>8</v>
      </c>
      <c r="C74">
        <v>23726.5</v>
      </c>
      <c r="D74">
        <v>4.5824331440000003</v>
      </c>
      <c r="E74">
        <v>3.0058999740000001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0.33394855600000001</v>
      </c>
      <c r="Q74">
        <v>0</v>
      </c>
      <c r="R74">
        <v>0</v>
      </c>
      <c r="S74">
        <v>0</v>
      </c>
      <c r="T74">
        <v>0</v>
      </c>
      <c r="U74">
        <v>0</v>
      </c>
      <c r="V74">
        <v>-28.535714290000001</v>
      </c>
      <c r="W74">
        <v>0</v>
      </c>
      <c r="X74">
        <v>0</v>
      </c>
      <c r="Y74">
        <v>0</v>
      </c>
      <c r="Z74">
        <v>0</v>
      </c>
      <c r="AA74">
        <v>0</v>
      </c>
      <c r="AB74" s="2">
        <v>19.27711223</v>
      </c>
      <c r="AC74" s="2">
        <v>0</v>
      </c>
      <c r="AD74" s="2">
        <v>24.084893879999999</v>
      </c>
      <c r="AE74" s="2">
        <v>4.1970443350000002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1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</row>
    <row r="75" spans="1:56" x14ac:dyDescent="0.35">
      <c r="A75" s="1">
        <v>41146</v>
      </c>
      <c r="B75">
        <f t="shared" si="1"/>
        <v>8</v>
      </c>
      <c r="C75">
        <v>20240.2</v>
      </c>
      <c r="D75">
        <v>4.5100542480000003</v>
      </c>
      <c r="E75">
        <v>2.9332154849999998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0.33394855600000001</v>
      </c>
      <c r="Q75">
        <v>0</v>
      </c>
      <c r="R75">
        <v>0</v>
      </c>
      <c r="S75">
        <v>0</v>
      </c>
      <c r="T75">
        <v>0</v>
      </c>
      <c r="U75">
        <v>0</v>
      </c>
      <c r="V75">
        <v>-28.285714290000001</v>
      </c>
      <c r="W75">
        <v>0</v>
      </c>
      <c r="X75">
        <v>0</v>
      </c>
      <c r="Y75">
        <v>0</v>
      </c>
      <c r="Z75">
        <v>0</v>
      </c>
      <c r="AA75">
        <v>0</v>
      </c>
      <c r="AB75" s="2">
        <v>17.239788959999998</v>
      </c>
      <c r="AC75" s="2">
        <v>0</v>
      </c>
      <c r="AD75" s="2">
        <v>19.283320849999999</v>
      </c>
      <c r="AE75" s="2">
        <v>3.9950738920000002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</row>
    <row r="76" spans="1:56" x14ac:dyDescent="0.35">
      <c r="A76" s="1">
        <v>41153</v>
      </c>
      <c r="B76">
        <f t="shared" si="1"/>
        <v>9</v>
      </c>
      <c r="C76">
        <v>19360.8</v>
      </c>
      <c r="D76">
        <v>4.4587775299999999</v>
      </c>
      <c r="E76">
        <v>3.1338631640000001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0.14312080999999999</v>
      </c>
      <c r="Q76">
        <v>0</v>
      </c>
      <c r="R76">
        <v>0</v>
      </c>
      <c r="S76">
        <v>0</v>
      </c>
      <c r="T76">
        <v>0</v>
      </c>
      <c r="U76">
        <v>0</v>
      </c>
      <c r="V76">
        <v>-28.0755102</v>
      </c>
      <c r="W76">
        <v>0</v>
      </c>
      <c r="X76">
        <v>0</v>
      </c>
      <c r="Y76">
        <v>0</v>
      </c>
      <c r="Z76">
        <v>0</v>
      </c>
      <c r="AA76">
        <v>0</v>
      </c>
      <c r="AB76" s="2">
        <v>15.49472158</v>
      </c>
      <c r="AC76" s="2">
        <v>0</v>
      </c>
      <c r="AD76" s="2">
        <v>23.837538299999999</v>
      </c>
      <c r="AE76" s="2">
        <v>4.4957124610000001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1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1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</row>
    <row r="77" spans="1:56" x14ac:dyDescent="0.35">
      <c r="A77" s="1">
        <v>41160</v>
      </c>
      <c r="B77">
        <f t="shared" si="1"/>
        <v>9</v>
      </c>
      <c r="C77">
        <v>19344</v>
      </c>
      <c r="D77">
        <v>4.4441997520000003</v>
      </c>
      <c r="E77">
        <v>3.8134367610000002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-28.34285714</v>
      </c>
      <c r="W77">
        <v>0</v>
      </c>
      <c r="X77">
        <v>0</v>
      </c>
      <c r="Y77">
        <v>0</v>
      </c>
      <c r="Z77">
        <v>0</v>
      </c>
      <c r="AA77">
        <v>0</v>
      </c>
      <c r="AB77" s="2">
        <v>17.26010394</v>
      </c>
      <c r="AC77" s="2">
        <v>0</v>
      </c>
      <c r="AD77" s="2">
        <v>4.6947395299999997</v>
      </c>
      <c r="AE77" s="2">
        <v>6.3469969180000003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</row>
    <row r="78" spans="1:56" x14ac:dyDescent="0.35">
      <c r="A78" s="1">
        <v>41167</v>
      </c>
      <c r="B78">
        <f t="shared" si="1"/>
        <v>9</v>
      </c>
      <c r="C78">
        <v>23385.5</v>
      </c>
      <c r="D78">
        <v>3.757251288</v>
      </c>
      <c r="E78">
        <v>3.2875058699999999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-28.742857140000002</v>
      </c>
      <c r="W78">
        <v>0</v>
      </c>
      <c r="X78">
        <v>0</v>
      </c>
      <c r="Y78">
        <v>0</v>
      </c>
      <c r="Z78">
        <v>0</v>
      </c>
      <c r="AA78">
        <v>0</v>
      </c>
      <c r="AB78" s="2">
        <v>14.801983290000001</v>
      </c>
      <c r="AC78" s="2">
        <v>0</v>
      </c>
      <c r="AD78" s="2">
        <v>13.07555556</v>
      </c>
      <c r="AE78" s="2">
        <v>4.6279028850000001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</row>
    <row r="79" spans="1:56" x14ac:dyDescent="0.35">
      <c r="A79" s="1">
        <v>41174</v>
      </c>
      <c r="B79">
        <f t="shared" si="1"/>
        <v>9</v>
      </c>
      <c r="C79">
        <v>30029.8</v>
      </c>
      <c r="D79">
        <v>3.6238336590000002</v>
      </c>
      <c r="E79">
        <v>3.9163963960000001</v>
      </c>
      <c r="F79">
        <v>0</v>
      </c>
      <c r="G79">
        <v>0</v>
      </c>
      <c r="H79">
        <v>0</v>
      </c>
      <c r="I79">
        <v>0</v>
      </c>
      <c r="J79">
        <v>0.27626006600000003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-29.14285714</v>
      </c>
      <c r="W79">
        <v>0</v>
      </c>
      <c r="X79">
        <v>0</v>
      </c>
      <c r="Y79">
        <v>0</v>
      </c>
      <c r="Z79">
        <v>0</v>
      </c>
      <c r="AA79">
        <v>0</v>
      </c>
      <c r="AB79" s="2">
        <v>12.17591565</v>
      </c>
      <c r="AC79" s="2">
        <v>0</v>
      </c>
      <c r="AD79" s="2">
        <v>13.61178527</v>
      </c>
      <c r="AE79" s="2">
        <v>5.2654820549999997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</row>
    <row r="80" spans="1:56" x14ac:dyDescent="0.35">
      <c r="A80" s="1">
        <v>41181</v>
      </c>
      <c r="B80">
        <f t="shared" si="1"/>
        <v>9</v>
      </c>
      <c r="C80">
        <v>38127.800000000003</v>
      </c>
      <c r="D80">
        <v>3.416260576</v>
      </c>
      <c r="E80">
        <v>3.6951914459999999</v>
      </c>
      <c r="F80">
        <v>0</v>
      </c>
      <c r="G80">
        <v>0.27626006600000003</v>
      </c>
      <c r="H80">
        <v>0</v>
      </c>
      <c r="I80">
        <v>0</v>
      </c>
      <c r="J80">
        <v>0.27626006600000003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-29.542857139999999</v>
      </c>
      <c r="W80">
        <v>0</v>
      </c>
      <c r="X80">
        <v>0</v>
      </c>
      <c r="Y80">
        <v>0</v>
      </c>
      <c r="Z80">
        <v>0</v>
      </c>
      <c r="AA80">
        <v>0</v>
      </c>
      <c r="AB80" s="2">
        <v>11.441610669999999</v>
      </c>
      <c r="AC80" s="2">
        <v>0</v>
      </c>
      <c r="AD80" s="2">
        <v>40.212063489999998</v>
      </c>
      <c r="AE80" s="2">
        <v>3.2748768469999998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</row>
    <row r="81" spans="1:56" x14ac:dyDescent="0.35">
      <c r="A81" s="1">
        <v>41188</v>
      </c>
      <c r="B81">
        <f t="shared" si="1"/>
        <v>10</v>
      </c>
      <c r="C81">
        <v>32619.4</v>
      </c>
      <c r="D81">
        <v>4.3188194759999998</v>
      </c>
      <c r="E81">
        <v>4.2856349439999999</v>
      </c>
      <c r="F81">
        <v>0</v>
      </c>
      <c r="G81">
        <v>0.27626006600000003</v>
      </c>
      <c r="H81">
        <v>0</v>
      </c>
      <c r="I81">
        <v>0</v>
      </c>
      <c r="J81">
        <v>0.27626006600000003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-29.795918369999999</v>
      </c>
      <c r="W81">
        <v>0</v>
      </c>
      <c r="X81">
        <v>0</v>
      </c>
      <c r="Y81">
        <v>0</v>
      </c>
      <c r="Z81">
        <v>0</v>
      </c>
      <c r="AA81">
        <v>0</v>
      </c>
      <c r="AB81" s="2">
        <v>11.351954449999999</v>
      </c>
      <c r="AC81" s="2">
        <v>0</v>
      </c>
      <c r="AD81" s="2">
        <v>31.581385770000001</v>
      </c>
      <c r="AE81" s="2">
        <v>3.9605911329999999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</row>
    <row r="82" spans="1:56" x14ac:dyDescent="0.35">
      <c r="A82" s="1">
        <v>41195</v>
      </c>
      <c r="B82">
        <f t="shared" si="1"/>
        <v>10</v>
      </c>
      <c r="C82">
        <v>32068.3</v>
      </c>
      <c r="D82">
        <v>4.4514052819999996</v>
      </c>
      <c r="E82">
        <v>4.385226888</v>
      </c>
      <c r="F82">
        <v>0</v>
      </c>
      <c r="G82">
        <v>0</v>
      </c>
      <c r="H82">
        <v>0</v>
      </c>
      <c r="I82">
        <v>0</v>
      </c>
      <c r="J82">
        <v>0.27626006600000003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-28.285714290000001</v>
      </c>
      <c r="W82">
        <v>0</v>
      </c>
      <c r="X82">
        <v>0</v>
      </c>
      <c r="Y82">
        <v>0</v>
      </c>
      <c r="Z82">
        <v>0</v>
      </c>
      <c r="AA82">
        <v>0</v>
      </c>
      <c r="AB82" s="2">
        <v>9.9855585250000001</v>
      </c>
      <c r="AC82" s="2">
        <v>0</v>
      </c>
      <c r="AD82" s="2">
        <v>25.623146070000001</v>
      </c>
      <c r="AE82" s="2">
        <v>3.3990147780000002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</row>
    <row r="83" spans="1:56" x14ac:dyDescent="0.35">
      <c r="A83" s="1">
        <v>41202</v>
      </c>
      <c r="B83">
        <f t="shared" si="1"/>
        <v>10</v>
      </c>
      <c r="C83">
        <v>33632.300000000003</v>
      </c>
      <c r="D83">
        <v>4.4503200789999999</v>
      </c>
      <c r="E83">
        <v>4.3824408259999998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-26.285714290000001</v>
      </c>
      <c r="W83">
        <v>0</v>
      </c>
      <c r="X83">
        <v>0</v>
      </c>
      <c r="Y83">
        <v>0</v>
      </c>
      <c r="Z83">
        <v>0</v>
      </c>
      <c r="AA83">
        <v>0</v>
      </c>
      <c r="AB83" s="2">
        <v>9.8038935719999998</v>
      </c>
      <c r="AC83" s="2">
        <v>2.3823529410000002</v>
      </c>
      <c r="AD83" s="2">
        <v>24.395780269999999</v>
      </c>
      <c r="AE83" s="2">
        <v>3.1921182269999999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</row>
    <row r="84" spans="1:56" x14ac:dyDescent="0.35">
      <c r="A84" s="1">
        <v>41209</v>
      </c>
      <c r="B84">
        <f t="shared" si="1"/>
        <v>10</v>
      </c>
      <c r="C84">
        <v>30087.5</v>
      </c>
      <c r="D84">
        <v>4.4587818859999997</v>
      </c>
      <c r="E84">
        <v>2.2477234209999999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0.28550967399999999</v>
      </c>
      <c r="P84">
        <v>0</v>
      </c>
      <c r="Q84">
        <v>0.42826451100000001</v>
      </c>
      <c r="R84">
        <v>0</v>
      </c>
      <c r="S84">
        <v>0</v>
      </c>
      <c r="T84">
        <v>0</v>
      </c>
      <c r="U84">
        <v>0</v>
      </c>
      <c r="V84">
        <v>-24.285714290000001</v>
      </c>
      <c r="W84">
        <v>0</v>
      </c>
      <c r="X84">
        <v>0</v>
      </c>
      <c r="Y84">
        <v>0</v>
      </c>
      <c r="Z84">
        <v>0</v>
      </c>
      <c r="AA84">
        <v>0</v>
      </c>
      <c r="AB84" s="2">
        <v>9.1723079429999999</v>
      </c>
      <c r="AC84" s="2">
        <v>0</v>
      </c>
      <c r="AD84" s="2">
        <v>5.7097752809999998</v>
      </c>
      <c r="AE84" s="2">
        <v>2.1527093599999998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</row>
    <row r="85" spans="1:56" x14ac:dyDescent="0.35">
      <c r="A85" s="1">
        <v>41216</v>
      </c>
      <c r="B85">
        <f t="shared" si="1"/>
        <v>11</v>
      </c>
      <c r="C85">
        <v>27395.7</v>
      </c>
      <c r="D85">
        <v>4.4350755780000002</v>
      </c>
      <c r="E85">
        <v>2.2020898949999999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0.49964192899999998</v>
      </c>
      <c r="P85">
        <v>0</v>
      </c>
      <c r="Q85">
        <v>0.49964192899999998</v>
      </c>
      <c r="R85">
        <v>0</v>
      </c>
      <c r="S85">
        <v>0</v>
      </c>
      <c r="T85">
        <v>0</v>
      </c>
      <c r="U85">
        <v>0</v>
      </c>
      <c r="V85">
        <v>-22.515306120000002</v>
      </c>
      <c r="W85">
        <v>0</v>
      </c>
      <c r="X85">
        <v>0</v>
      </c>
      <c r="Y85">
        <v>0</v>
      </c>
      <c r="Z85">
        <v>0</v>
      </c>
      <c r="AA85">
        <v>0</v>
      </c>
      <c r="AB85" s="2">
        <v>6.8195132669999996</v>
      </c>
      <c r="AC85" s="2">
        <v>0</v>
      </c>
      <c r="AD85" s="2">
        <v>28.026520420000001</v>
      </c>
      <c r="AE85" s="2">
        <v>2.1379310340000002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</row>
    <row r="86" spans="1:56" x14ac:dyDescent="0.35">
      <c r="A86" s="1">
        <v>41223</v>
      </c>
      <c r="B86">
        <f t="shared" si="1"/>
        <v>11</v>
      </c>
      <c r="C86">
        <v>24404.799999999999</v>
      </c>
      <c r="D86">
        <v>4.4557054349999996</v>
      </c>
      <c r="E86">
        <v>2.2018643779999998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0.49964192899999998</v>
      </c>
      <c r="P86">
        <v>0</v>
      </c>
      <c r="Q86">
        <v>0.49964192899999998</v>
      </c>
      <c r="R86">
        <v>0</v>
      </c>
      <c r="S86">
        <v>0</v>
      </c>
      <c r="T86">
        <v>0</v>
      </c>
      <c r="U86">
        <v>0</v>
      </c>
      <c r="V86">
        <v>-23.5</v>
      </c>
      <c r="W86">
        <v>0</v>
      </c>
      <c r="X86">
        <v>0</v>
      </c>
      <c r="Y86">
        <v>0</v>
      </c>
      <c r="Z86">
        <v>0</v>
      </c>
      <c r="AA86">
        <v>0</v>
      </c>
      <c r="AB86" s="2">
        <v>7.5272589439999997</v>
      </c>
      <c r="AC86" s="2">
        <v>0</v>
      </c>
      <c r="AD86" s="2">
        <v>17.411295769999999</v>
      </c>
      <c r="AE86" s="2">
        <v>2.4904996480000001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</row>
    <row r="87" spans="1:56" x14ac:dyDescent="0.35">
      <c r="A87" s="1">
        <v>41230</v>
      </c>
      <c r="B87">
        <f t="shared" si="1"/>
        <v>11</v>
      </c>
      <c r="C87">
        <v>20108.099999999999</v>
      </c>
      <c r="D87">
        <v>4.4370029989999997</v>
      </c>
      <c r="E87">
        <v>2.2019121140000002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0.49964192899999998</v>
      </c>
      <c r="P87">
        <v>0</v>
      </c>
      <c r="Q87">
        <v>0.49964192899999998</v>
      </c>
      <c r="R87">
        <v>0</v>
      </c>
      <c r="S87">
        <v>0</v>
      </c>
      <c r="T87">
        <v>0</v>
      </c>
      <c r="U87">
        <v>0</v>
      </c>
      <c r="V87">
        <v>-25.25</v>
      </c>
      <c r="W87">
        <v>0</v>
      </c>
      <c r="X87">
        <v>0</v>
      </c>
      <c r="Y87">
        <v>0</v>
      </c>
      <c r="Z87">
        <v>0</v>
      </c>
      <c r="AA87">
        <v>0</v>
      </c>
      <c r="AB87" s="2">
        <v>8.4566512209999996</v>
      </c>
      <c r="AC87" s="2">
        <v>0</v>
      </c>
      <c r="AD87" s="2">
        <v>12.039794759999999</v>
      </c>
      <c r="AE87" s="2">
        <v>1.6479591840000001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</row>
    <row r="88" spans="1:56" x14ac:dyDescent="0.35">
      <c r="A88" s="1">
        <v>41237</v>
      </c>
      <c r="B88">
        <f t="shared" si="1"/>
        <v>11</v>
      </c>
      <c r="C88">
        <v>18634</v>
      </c>
      <c r="D88">
        <v>4.3509606099999996</v>
      </c>
      <c r="E88">
        <v>2.2011045450000002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0.49964192899999998</v>
      </c>
      <c r="P88">
        <v>0</v>
      </c>
      <c r="Q88">
        <v>0.49964192899999998</v>
      </c>
      <c r="R88">
        <v>0</v>
      </c>
      <c r="S88">
        <v>0</v>
      </c>
      <c r="T88">
        <v>0</v>
      </c>
      <c r="U88">
        <v>0</v>
      </c>
      <c r="V88">
        <v>-27</v>
      </c>
      <c r="W88">
        <v>0</v>
      </c>
      <c r="X88">
        <v>0</v>
      </c>
      <c r="Y88">
        <v>0</v>
      </c>
      <c r="Z88">
        <v>0</v>
      </c>
      <c r="AA88">
        <v>0</v>
      </c>
      <c r="AB88" s="2">
        <v>7.9973765720000003</v>
      </c>
      <c r="AC88" s="2">
        <v>5.7272727269999999</v>
      </c>
      <c r="AD88" s="2">
        <v>40.308502509999997</v>
      </c>
      <c r="AE88" s="2">
        <v>1.7286470140000001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</row>
    <row r="89" spans="1:56" x14ac:dyDescent="0.35">
      <c r="A89" s="1">
        <v>41244</v>
      </c>
      <c r="B89">
        <f t="shared" si="1"/>
        <v>12</v>
      </c>
      <c r="C89">
        <v>23508.6</v>
      </c>
      <c r="D89">
        <v>4.3888619479999997</v>
      </c>
      <c r="E89">
        <v>2.652953154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0.42826451100000001</v>
      </c>
      <c r="R89">
        <v>0</v>
      </c>
      <c r="S89">
        <v>0</v>
      </c>
      <c r="T89">
        <v>0</v>
      </c>
      <c r="U89">
        <v>0</v>
      </c>
      <c r="V89">
        <v>-28.606122450000001</v>
      </c>
      <c r="W89">
        <v>0</v>
      </c>
      <c r="X89">
        <v>0</v>
      </c>
      <c r="Y89">
        <v>0</v>
      </c>
      <c r="Z89">
        <v>0</v>
      </c>
      <c r="AA89">
        <v>0</v>
      </c>
      <c r="AB89" s="2">
        <v>4.3340977409999999</v>
      </c>
      <c r="AC89" s="2">
        <v>0</v>
      </c>
      <c r="AD89" s="2">
        <v>29.90381271</v>
      </c>
      <c r="AE89" s="2">
        <v>2.47845805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</row>
    <row r="90" spans="1:56" x14ac:dyDescent="0.35">
      <c r="A90" s="1">
        <v>41251</v>
      </c>
      <c r="B90">
        <f t="shared" si="1"/>
        <v>12</v>
      </c>
      <c r="C90">
        <v>31241.599999999999</v>
      </c>
      <c r="D90">
        <v>4.4583664089999999</v>
      </c>
      <c r="E90">
        <v>4.2424686950000003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-28.485714290000001</v>
      </c>
      <c r="W90">
        <v>0</v>
      </c>
      <c r="X90">
        <v>0</v>
      </c>
      <c r="Y90">
        <v>0</v>
      </c>
      <c r="Z90">
        <v>0</v>
      </c>
      <c r="AA90">
        <v>0</v>
      </c>
      <c r="AB90" s="2">
        <v>3.7213335870000002</v>
      </c>
      <c r="AC90" s="2">
        <v>7.5</v>
      </c>
      <c r="AD90" s="2">
        <v>22.86363858</v>
      </c>
      <c r="AE90" s="2">
        <v>2.326530612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</row>
    <row r="91" spans="1:56" x14ac:dyDescent="0.35">
      <c r="A91" s="1">
        <v>41258</v>
      </c>
      <c r="B91">
        <f t="shared" si="1"/>
        <v>12</v>
      </c>
      <c r="C91">
        <v>32904.6</v>
      </c>
      <c r="D91">
        <v>4.9073685749999996</v>
      </c>
      <c r="E91">
        <v>4.7400885580000001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-27.885714289999999</v>
      </c>
      <c r="W91">
        <v>0</v>
      </c>
      <c r="X91">
        <v>0</v>
      </c>
      <c r="Y91">
        <v>0</v>
      </c>
      <c r="Z91">
        <v>0</v>
      </c>
      <c r="AA91">
        <v>0</v>
      </c>
      <c r="AB91" s="2">
        <v>3.310855321</v>
      </c>
      <c r="AC91" s="2">
        <v>0.20588235299999999</v>
      </c>
      <c r="AD91" s="2">
        <v>16.412135689999999</v>
      </c>
      <c r="AE91" s="2">
        <v>2.010204082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</row>
    <row r="92" spans="1:56" x14ac:dyDescent="0.35">
      <c r="A92" s="1">
        <v>41265</v>
      </c>
      <c r="B92">
        <f t="shared" si="1"/>
        <v>12</v>
      </c>
      <c r="C92">
        <v>37731.9</v>
      </c>
      <c r="D92">
        <v>5.3293711689999999</v>
      </c>
      <c r="E92">
        <v>5.1118003590000001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-27.285714290000001</v>
      </c>
      <c r="W92">
        <v>0</v>
      </c>
      <c r="X92">
        <v>0</v>
      </c>
      <c r="Y92">
        <v>0</v>
      </c>
      <c r="Z92">
        <v>0</v>
      </c>
      <c r="AA92">
        <v>0</v>
      </c>
      <c r="AB92" s="2">
        <v>6.7231882150000004</v>
      </c>
      <c r="AC92" s="2">
        <v>0</v>
      </c>
      <c r="AD92" s="2">
        <v>47.62096871</v>
      </c>
      <c r="AE92" s="2">
        <v>1.1020408159999999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</row>
    <row r="93" spans="1:56" x14ac:dyDescent="0.35">
      <c r="A93" s="1">
        <v>41272</v>
      </c>
      <c r="B93">
        <f t="shared" si="1"/>
        <v>12</v>
      </c>
      <c r="C93">
        <v>26917.200000000001</v>
      </c>
      <c r="D93">
        <v>5.2506798630000002</v>
      </c>
      <c r="E93">
        <v>5.0282456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-26.68571429</v>
      </c>
      <c r="W93">
        <v>0</v>
      </c>
      <c r="X93">
        <v>0</v>
      </c>
      <c r="Y93">
        <v>0</v>
      </c>
      <c r="Z93">
        <v>0</v>
      </c>
      <c r="AA93">
        <v>0</v>
      </c>
      <c r="AB93" s="2">
        <v>7.3188958829999997</v>
      </c>
      <c r="AC93" s="2">
        <v>2.7058823529999998</v>
      </c>
      <c r="AD93" s="2">
        <v>34.473273579999997</v>
      </c>
      <c r="AE93" s="2">
        <v>0.60969387799999997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1</v>
      </c>
      <c r="AO93" s="2">
        <v>1</v>
      </c>
      <c r="AP93" s="2">
        <v>1</v>
      </c>
      <c r="AQ93" s="2">
        <v>1</v>
      </c>
      <c r="AR93" s="2">
        <v>1</v>
      </c>
      <c r="AS93" s="2">
        <v>0</v>
      </c>
      <c r="AT93" s="2">
        <v>0</v>
      </c>
      <c r="AU93" s="2">
        <v>0</v>
      </c>
      <c r="AV93" s="2">
        <v>2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</row>
    <row r="94" spans="1:56" x14ac:dyDescent="0.35">
      <c r="A94" s="1">
        <v>41279</v>
      </c>
      <c r="B94">
        <f t="shared" si="1"/>
        <v>1</v>
      </c>
      <c r="C94">
        <v>33256</v>
      </c>
      <c r="D94">
        <v>5.3562094059999996</v>
      </c>
      <c r="E94">
        <v>5.0933644329999996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-26.122448980000001</v>
      </c>
      <c r="W94">
        <v>0</v>
      </c>
      <c r="X94">
        <v>0</v>
      </c>
      <c r="Y94">
        <v>0</v>
      </c>
      <c r="Z94">
        <v>0</v>
      </c>
      <c r="AA94">
        <v>0</v>
      </c>
      <c r="AB94" s="2">
        <v>8.4420742600000001</v>
      </c>
      <c r="AC94" s="2">
        <v>0</v>
      </c>
      <c r="AD94" s="2">
        <v>14.79552181</v>
      </c>
      <c r="AE94" s="2">
        <v>1.031746032</v>
      </c>
      <c r="AF94" s="2">
        <v>1</v>
      </c>
      <c r="AG94" s="2">
        <v>1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1</v>
      </c>
      <c r="AT94" s="2">
        <v>0</v>
      </c>
      <c r="AU94" s="2">
        <v>0</v>
      </c>
      <c r="AV94" s="2">
        <v>1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</row>
    <row r="95" spans="1:56" x14ac:dyDescent="0.35">
      <c r="A95" s="1">
        <v>41286</v>
      </c>
      <c r="B95">
        <f t="shared" si="1"/>
        <v>1</v>
      </c>
      <c r="C95">
        <v>31853.5</v>
      </c>
      <c r="D95">
        <v>5.3242657790000001</v>
      </c>
      <c r="E95">
        <v>5.0690100490000001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-26</v>
      </c>
      <c r="W95">
        <v>1</v>
      </c>
      <c r="X95">
        <v>0</v>
      </c>
      <c r="Y95">
        <v>0</v>
      </c>
      <c r="Z95">
        <v>0</v>
      </c>
      <c r="AA95">
        <v>0</v>
      </c>
      <c r="AB95" s="2">
        <v>6.0006575260000004</v>
      </c>
      <c r="AC95" s="2">
        <v>0</v>
      </c>
      <c r="AD95" s="2">
        <v>13.4224634</v>
      </c>
      <c r="AE95" s="2">
        <v>1.004913076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</row>
    <row r="96" spans="1:56" x14ac:dyDescent="0.35">
      <c r="A96" s="1">
        <v>41293</v>
      </c>
      <c r="B96">
        <f t="shared" si="1"/>
        <v>1</v>
      </c>
      <c r="C96">
        <v>35140.5</v>
      </c>
      <c r="D96">
        <v>5.3451459139999997</v>
      </c>
      <c r="E96">
        <v>5.1128957340000003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-26</v>
      </c>
      <c r="W96">
        <v>96</v>
      </c>
      <c r="X96">
        <v>0</v>
      </c>
      <c r="Y96">
        <v>0</v>
      </c>
      <c r="Z96">
        <v>0</v>
      </c>
      <c r="AA96">
        <v>0</v>
      </c>
      <c r="AB96" s="2">
        <v>1.1567777239999999</v>
      </c>
      <c r="AC96" s="2">
        <v>24.836601309999999</v>
      </c>
      <c r="AD96" s="2">
        <v>13.1869475</v>
      </c>
      <c r="AE96" s="2">
        <v>1.418367347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</row>
    <row r="97" spans="1:56" x14ac:dyDescent="0.35">
      <c r="A97" s="1">
        <v>41300</v>
      </c>
      <c r="B97">
        <f t="shared" si="1"/>
        <v>1</v>
      </c>
      <c r="C97">
        <v>33303.199999999997</v>
      </c>
      <c r="D97">
        <v>5.3414446660000001</v>
      </c>
      <c r="E97">
        <v>5.1036765900000001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-26</v>
      </c>
      <c r="W97">
        <v>15</v>
      </c>
      <c r="X97">
        <v>0</v>
      </c>
      <c r="Y97">
        <v>0</v>
      </c>
      <c r="Z97">
        <v>0</v>
      </c>
      <c r="AA97">
        <v>0</v>
      </c>
      <c r="AB97" s="2">
        <v>1.966959803</v>
      </c>
      <c r="AC97" s="2">
        <v>42.866666670000001</v>
      </c>
      <c r="AD97" s="2">
        <v>20.331136040000001</v>
      </c>
      <c r="AE97" s="2">
        <v>0.93367346900000003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</row>
    <row r="98" spans="1:56" x14ac:dyDescent="0.35">
      <c r="A98" s="1">
        <v>41307</v>
      </c>
      <c r="B98">
        <f t="shared" si="1"/>
        <v>2</v>
      </c>
      <c r="C98">
        <v>30298.6</v>
      </c>
      <c r="D98">
        <v>5.3264111209999996</v>
      </c>
      <c r="E98">
        <v>5.080572224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-26</v>
      </c>
      <c r="W98">
        <v>12</v>
      </c>
      <c r="X98">
        <v>0</v>
      </c>
      <c r="Y98">
        <v>0</v>
      </c>
      <c r="Z98">
        <v>0</v>
      </c>
      <c r="AA98">
        <v>0</v>
      </c>
      <c r="AB98" s="2">
        <v>6.719512334</v>
      </c>
      <c r="AC98" s="2">
        <v>0</v>
      </c>
      <c r="AD98" s="2">
        <v>32.022896889999998</v>
      </c>
      <c r="AE98" s="2">
        <v>2.566515495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</row>
    <row r="99" spans="1:56" x14ac:dyDescent="0.35">
      <c r="A99" s="1">
        <v>41314</v>
      </c>
      <c r="B99">
        <f t="shared" si="1"/>
        <v>2</v>
      </c>
      <c r="C99">
        <v>30888.799999999999</v>
      </c>
      <c r="D99">
        <v>5.3009472689999999</v>
      </c>
      <c r="E99">
        <v>5.1152692489999998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-26</v>
      </c>
      <c r="W99">
        <v>57</v>
      </c>
      <c r="X99">
        <v>0</v>
      </c>
      <c r="Y99">
        <v>0</v>
      </c>
      <c r="Z99">
        <v>0</v>
      </c>
      <c r="AA99">
        <v>0</v>
      </c>
      <c r="AB99" s="2">
        <v>4.8655138400000002</v>
      </c>
      <c r="AC99" s="2">
        <v>1</v>
      </c>
      <c r="AD99" s="2">
        <v>15.094736839999999</v>
      </c>
      <c r="AE99" s="2">
        <v>1.9846938780000001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</row>
    <row r="100" spans="1:56" x14ac:dyDescent="0.35">
      <c r="A100" s="1">
        <v>41321</v>
      </c>
      <c r="B100">
        <f t="shared" si="1"/>
        <v>2</v>
      </c>
      <c r="C100">
        <v>30711.3</v>
      </c>
      <c r="D100">
        <v>5.2729125760000004</v>
      </c>
      <c r="E100">
        <v>5.1314740580000002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-26</v>
      </c>
      <c r="W100">
        <v>100</v>
      </c>
      <c r="X100">
        <v>0</v>
      </c>
      <c r="Y100">
        <v>0</v>
      </c>
      <c r="Z100">
        <v>0</v>
      </c>
      <c r="AA100">
        <v>0</v>
      </c>
      <c r="AB100" s="2">
        <v>4.4546133289999998</v>
      </c>
      <c r="AC100" s="2">
        <v>27.5</v>
      </c>
      <c r="AD100" s="2">
        <v>26.128062709999998</v>
      </c>
      <c r="AE100" s="2">
        <v>1.586734694</v>
      </c>
      <c r="AF100" s="2">
        <v>0</v>
      </c>
      <c r="AG100" s="2">
        <v>0</v>
      </c>
      <c r="AH100" s="2">
        <v>1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</row>
    <row r="101" spans="1:56" x14ac:dyDescent="0.35">
      <c r="A101" s="1">
        <v>41328</v>
      </c>
      <c r="B101">
        <f t="shared" si="1"/>
        <v>2</v>
      </c>
      <c r="C101">
        <v>24242.2</v>
      </c>
      <c r="D101">
        <v>5.3227801110000001</v>
      </c>
      <c r="E101">
        <v>2.7584759920000002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0.42744887100000001</v>
      </c>
      <c r="R101">
        <v>0</v>
      </c>
      <c r="S101">
        <v>0</v>
      </c>
      <c r="T101">
        <v>0</v>
      </c>
      <c r="U101">
        <v>0</v>
      </c>
      <c r="V101">
        <v>-26</v>
      </c>
      <c r="W101">
        <v>46</v>
      </c>
      <c r="X101">
        <v>0</v>
      </c>
      <c r="Y101">
        <v>0</v>
      </c>
      <c r="Z101">
        <v>0</v>
      </c>
      <c r="AA101">
        <v>0</v>
      </c>
      <c r="AB101" s="2">
        <v>3.0581747789999998</v>
      </c>
      <c r="AC101" s="2">
        <v>2.6488413550000001</v>
      </c>
      <c r="AD101" s="2">
        <v>0.68961301699999999</v>
      </c>
      <c r="AE101" s="2">
        <v>3.853930461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</row>
    <row r="102" spans="1:56" x14ac:dyDescent="0.35">
      <c r="A102" s="1">
        <v>41335</v>
      </c>
      <c r="B102">
        <f t="shared" si="1"/>
        <v>3</v>
      </c>
      <c r="C102">
        <v>20800.5</v>
      </c>
      <c r="D102">
        <v>5.0790702149999998</v>
      </c>
      <c r="E102">
        <v>2.5689257429999999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0.42744887100000001</v>
      </c>
      <c r="P102">
        <v>0</v>
      </c>
      <c r="Q102">
        <v>0.49869035</v>
      </c>
      <c r="R102">
        <v>0</v>
      </c>
      <c r="S102">
        <v>0</v>
      </c>
      <c r="T102">
        <v>0</v>
      </c>
      <c r="U102">
        <v>0</v>
      </c>
      <c r="V102">
        <v>-26.012244899999999</v>
      </c>
      <c r="W102">
        <v>36</v>
      </c>
      <c r="X102">
        <v>0</v>
      </c>
      <c r="Y102">
        <v>0</v>
      </c>
      <c r="Z102">
        <v>0</v>
      </c>
      <c r="AA102">
        <v>0</v>
      </c>
      <c r="AB102" s="2">
        <v>4.4565024500000003</v>
      </c>
      <c r="AC102" s="2">
        <v>6.0606061000000003E-2</v>
      </c>
      <c r="AD102" s="2">
        <v>0.90711242800000003</v>
      </c>
      <c r="AE102" s="2">
        <v>3.4571050639999998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</row>
    <row r="103" spans="1:56" x14ac:dyDescent="0.35">
      <c r="A103" s="1">
        <v>41342</v>
      </c>
      <c r="B103">
        <f t="shared" si="1"/>
        <v>3</v>
      </c>
      <c r="C103">
        <v>16095.7</v>
      </c>
      <c r="D103">
        <v>5.1416216749999997</v>
      </c>
      <c r="E103">
        <v>2.569293923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0.35620739299999998</v>
      </c>
      <c r="P103">
        <v>0</v>
      </c>
      <c r="Q103">
        <v>0.49869035</v>
      </c>
      <c r="R103">
        <v>0</v>
      </c>
      <c r="S103">
        <v>0</v>
      </c>
      <c r="T103">
        <v>0</v>
      </c>
      <c r="U103">
        <v>0</v>
      </c>
      <c r="V103">
        <v>-26.17142857</v>
      </c>
      <c r="W103">
        <v>18</v>
      </c>
      <c r="X103">
        <v>0</v>
      </c>
      <c r="Y103">
        <v>0</v>
      </c>
      <c r="Z103">
        <v>0</v>
      </c>
      <c r="AA103">
        <v>0</v>
      </c>
      <c r="AB103" s="2">
        <v>6.2760788170000001</v>
      </c>
      <c r="AC103" s="2">
        <v>0</v>
      </c>
      <c r="AD103" s="2">
        <v>11.609367300000001</v>
      </c>
      <c r="AE103" s="2">
        <v>1.596938776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</row>
    <row r="104" spans="1:56" x14ac:dyDescent="0.35">
      <c r="A104" s="1">
        <v>41349</v>
      </c>
      <c r="B104">
        <f t="shared" si="1"/>
        <v>3</v>
      </c>
      <c r="C104">
        <v>19782.099999999999</v>
      </c>
      <c r="D104">
        <v>5.269197911</v>
      </c>
      <c r="E104">
        <v>3.0534020829999999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0.21372443599999999</v>
      </c>
      <c r="R104">
        <v>0</v>
      </c>
      <c r="S104">
        <v>0</v>
      </c>
      <c r="T104">
        <v>0</v>
      </c>
      <c r="U104">
        <v>0</v>
      </c>
      <c r="V104">
        <v>-26.371428569999999</v>
      </c>
      <c r="W104">
        <v>15</v>
      </c>
      <c r="X104">
        <v>0</v>
      </c>
      <c r="Y104">
        <v>0</v>
      </c>
      <c r="Z104">
        <v>0</v>
      </c>
      <c r="AA104">
        <v>0</v>
      </c>
      <c r="AB104" s="2">
        <v>3.2633259090000002</v>
      </c>
      <c r="AC104" s="2">
        <v>3.25</v>
      </c>
      <c r="AD104" s="2">
        <v>12.69923036</v>
      </c>
      <c r="AE104" s="2">
        <v>3.6173469389999999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1</v>
      </c>
      <c r="BC104" s="2">
        <v>0</v>
      </c>
      <c r="BD104" s="2">
        <v>0</v>
      </c>
    </row>
    <row r="105" spans="1:56" x14ac:dyDescent="0.35">
      <c r="A105" s="1">
        <v>41356</v>
      </c>
      <c r="B105">
        <f t="shared" si="1"/>
        <v>3</v>
      </c>
      <c r="C105">
        <v>24570</v>
      </c>
      <c r="D105">
        <v>5.3183231580000001</v>
      </c>
      <c r="E105">
        <v>4.8392267640000002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-26.571428569999998</v>
      </c>
      <c r="W105">
        <v>10</v>
      </c>
      <c r="X105">
        <v>0</v>
      </c>
      <c r="Y105">
        <v>0</v>
      </c>
      <c r="Z105">
        <v>0</v>
      </c>
      <c r="AA105">
        <v>0</v>
      </c>
      <c r="AB105" s="2">
        <v>3.4514562180000001</v>
      </c>
      <c r="AC105" s="2">
        <v>6.1428571429999996</v>
      </c>
      <c r="AD105" s="2">
        <v>25.769819900000002</v>
      </c>
      <c r="AE105" s="2">
        <v>1.333144369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1</v>
      </c>
    </row>
    <row r="106" spans="1:56" x14ac:dyDescent="0.35">
      <c r="A106" s="1">
        <v>41363</v>
      </c>
      <c r="B106">
        <f t="shared" si="1"/>
        <v>3</v>
      </c>
      <c r="C106">
        <v>30625</v>
      </c>
      <c r="D106">
        <v>5.300143673</v>
      </c>
      <c r="E106">
        <v>5.1062457270000001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-26.771428570000001</v>
      </c>
      <c r="W106">
        <v>9</v>
      </c>
      <c r="X106">
        <v>0</v>
      </c>
      <c r="Y106">
        <v>0</v>
      </c>
      <c r="Z106">
        <v>0</v>
      </c>
      <c r="AA106">
        <v>0</v>
      </c>
      <c r="AB106" s="2">
        <v>2.4502686410000001</v>
      </c>
      <c r="AC106" s="2">
        <v>25.666666670000001</v>
      </c>
      <c r="AD106" s="2">
        <v>0.94522863000000001</v>
      </c>
      <c r="AE106" s="2">
        <v>3.403061224</v>
      </c>
      <c r="AF106" s="2">
        <v>0</v>
      </c>
      <c r="AG106" s="2">
        <v>0</v>
      </c>
      <c r="AH106" s="2">
        <v>0</v>
      </c>
      <c r="AI106" s="2">
        <v>1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1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</row>
    <row r="107" spans="1:56" x14ac:dyDescent="0.35">
      <c r="A107" s="1">
        <v>41370</v>
      </c>
      <c r="B107">
        <f t="shared" si="1"/>
        <v>4</v>
      </c>
      <c r="C107">
        <v>20501.7</v>
      </c>
      <c r="D107">
        <v>5.3576386349999998</v>
      </c>
      <c r="E107">
        <v>2.6967992289999998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0.42607062400000001</v>
      </c>
      <c r="R107">
        <v>0</v>
      </c>
      <c r="S107">
        <v>0</v>
      </c>
      <c r="T107">
        <v>0</v>
      </c>
      <c r="U107">
        <v>0</v>
      </c>
      <c r="V107">
        <v>-26.882653059999999</v>
      </c>
      <c r="W107">
        <v>6</v>
      </c>
      <c r="X107">
        <v>0</v>
      </c>
      <c r="Y107">
        <v>0</v>
      </c>
      <c r="Z107">
        <v>0</v>
      </c>
      <c r="AA107">
        <v>0</v>
      </c>
      <c r="AB107" s="2">
        <v>4.9978065059999999</v>
      </c>
      <c r="AC107" s="2">
        <v>3.0303030000000002E-2</v>
      </c>
      <c r="AD107" s="2">
        <v>0.53919956099999999</v>
      </c>
      <c r="AE107" s="2">
        <v>6.7602040819999996</v>
      </c>
      <c r="AF107" s="2">
        <v>0</v>
      </c>
      <c r="AG107" s="2">
        <v>0</v>
      </c>
      <c r="AH107" s="2">
        <v>0</v>
      </c>
      <c r="AI107" s="2">
        <v>0</v>
      </c>
      <c r="AJ107" s="2">
        <v>1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1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</row>
    <row r="108" spans="1:56" x14ac:dyDescent="0.35">
      <c r="A108" s="1">
        <v>41377</v>
      </c>
      <c r="B108">
        <f t="shared" si="1"/>
        <v>4</v>
      </c>
      <c r="C108">
        <v>16482.5</v>
      </c>
      <c r="D108">
        <v>4.9914151369999997</v>
      </c>
      <c r="E108">
        <v>2.61397857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0.28404708299999998</v>
      </c>
      <c r="P108">
        <v>0</v>
      </c>
      <c r="Q108">
        <v>0.49708239500000001</v>
      </c>
      <c r="R108">
        <v>0</v>
      </c>
      <c r="S108">
        <v>0</v>
      </c>
      <c r="T108">
        <v>0</v>
      </c>
      <c r="U108">
        <v>0</v>
      </c>
      <c r="V108">
        <v>-25.928571430000002</v>
      </c>
      <c r="W108">
        <v>6</v>
      </c>
      <c r="X108">
        <v>0</v>
      </c>
      <c r="Y108">
        <v>22282</v>
      </c>
      <c r="Z108">
        <v>0</v>
      </c>
      <c r="AA108">
        <v>0</v>
      </c>
      <c r="AB108" s="2">
        <v>7.1354453040000001</v>
      </c>
      <c r="AC108" s="2">
        <v>0</v>
      </c>
      <c r="AD108" s="2">
        <v>11.84116461</v>
      </c>
      <c r="AE108" s="2">
        <v>3.609599395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</row>
    <row r="109" spans="1:56" x14ac:dyDescent="0.35">
      <c r="A109" s="1">
        <v>41384</v>
      </c>
      <c r="B109">
        <f t="shared" si="1"/>
        <v>4</v>
      </c>
      <c r="C109">
        <v>13507</v>
      </c>
      <c r="D109">
        <v>4.6822906639999999</v>
      </c>
      <c r="E109">
        <v>2.57716689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0.28404708299999998</v>
      </c>
      <c r="P109">
        <v>0</v>
      </c>
      <c r="Q109">
        <v>0.49708239500000001</v>
      </c>
      <c r="R109">
        <v>0</v>
      </c>
      <c r="S109">
        <v>0</v>
      </c>
      <c r="T109">
        <v>0</v>
      </c>
      <c r="U109">
        <v>0</v>
      </c>
      <c r="V109">
        <v>-24.678571430000002</v>
      </c>
      <c r="W109">
        <v>6</v>
      </c>
      <c r="X109">
        <v>0</v>
      </c>
      <c r="Y109">
        <v>9598</v>
      </c>
      <c r="Z109">
        <v>0</v>
      </c>
      <c r="AA109">
        <v>0</v>
      </c>
      <c r="AB109" s="2">
        <v>11.407515610000001</v>
      </c>
      <c r="AC109" s="2">
        <v>0</v>
      </c>
      <c r="AD109" s="2">
        <v>14.44400896</v>
      </c>
      <c r="AE109" s="2">
        <v>5.6795162509999999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</row>
    <row r="110" spans="1:56" x14ac:dyDescent="0.35">
      <c r="A110" s="1">
        <v>41391</v>
      </c>
      <c r="B110">
        <f t="shared" si="1"/>
        <v>4</v>
      </c>
      <c r="C110">
        <v>19356.7</v>
      </c>
      <c r="D110">
        <v>5.0433286669999999</v>
      </c>
      <c r="E110">
        <v>3.0318683630000001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0.213035312</v>
      </c>
      <c r="R110">
        <v>0</v>
      </c>
      <c r="S110">
        <v>0</v>
      </c>
      <c r="T110">
        <v>0</v>
      </c>
      <c r="U110">
        <v>0</v>
      </c>
      <c r="V110">
        <v>-23.428571430000002</v>
      </c>
      <c r="W110">
        <v>5</v>
      </c>
      <c r="X110">
        <v>0</v>
      </c>
      <c r="Y110">
        <v>0</v>
      </c>
      <c r="Z110">
        <v>0</v>
      </c>
      <c r="AA110">
        <v>0</v>
      </c>
      <c r="AB110" s="2">
        <v>10.30963358</v>
      </c>
      <c r="AC110" s="2">
        <v>0</v>
      </c>
      <c r="AD110" s="2">
        <v>9.6052631579999996</v>
      </c>
      <c r="AE110" s="2">
        <v>5.5663265309999996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</row>
    <row r="111" spans="1:56" x14ac:dyDescent="0.35">
      <c r="A111" s="1">
        <v>41398</v>
      </c>
      <c r="B111">
        <f t="shared" si="1"/>
        <v>5</v>
      </c>
      <c r="C111">
        <v>23302.9</v>
      </c>
      <c r="D111">
        <v>5.1332752580000003</v>
      </c>
      <c r="E111">
        <v>4.8232819359999999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-22.239795919999999</v>
      </c>
      <c r="W111">
        <v>4</v>
      </c>
      <c r="X111">
        <v>0</v>
      </c>
      <c r="Y111">
        <v>0</v>
      </c>
      <c r="Z111">
        <v>0</v>
      </c>
      <c r="AA111">
        <v>0</v>
      </c>
      <c r="AB111" s="2">
        <v>10.69181523</v>
      </c>
      <c r="AC111" s="2">
        <v>0</v>
      </c>
      <c r="AD111" s="2">
        <v>9.3880207169999998</v>
      </c>
      <c r="AE111" s="2">
        <v>7.3189720329999997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</row>
    <row r="112" spans="1:56" x14ac:dyDescent="0.35">
      <c r="A112" s="1">
        <v>41405</v>
      </c>
      <c r="B112">
        <f t="shared" si="1"/>
        <v>5</v>
      </c>
      <c r="C112">
        <v>26902.7</v>
      </c>
      <c r="D112">
        <v>5.1559062840000003</v>
      </c>
      <c r="E112">
        <v>5.1066959489999997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-21.785714290000001</v>
      </c>
      <c r="W112">
        <v>4</v>
      </c>
      <c r="X112">
        <v>0</v>
      </c>
      <c r="Y112">
        <v>0</v>
      </c>
      <c r="Z112">
        <v>0</v>
      </c>
      <c r="AA112">
        <v>0</v>
      </c>
      <c r="AB112" s="2">
        <v>12.768792960000001</v>
      </c>
      <c r="AC112" s="2">
        <v>0</v>
      </c>
      <c r="AD112" s="2">
        <v>12.80623329</v>
      </c>
      <c r="AE112" s="2">
        <v>5.5581719869999997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1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1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</row>
    <row r="113" spans="1:56" x14ac:dyDescent="0.35">
      <c r="A113" s="1">
        <v>41412</v>
      </c>
      <c r="B113">
        <f t="shared" si="1"/>
        <v>5</v>
      </c>
      <c r="C113">
        <v>47666.8</v>
      </c>
      <c r="D113">
        <v>4.5229383969999999</v>
      </c>
      <c r="E113">
        <v>5.0270003159999996</v>
      </c>
      <c r="F113">
        <v>0</v>
      </c>
      <c r="G113">
        <v>5.7492438E-2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0.114984876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-21.535714290000001</v>
      </c>
      <c r="W113">
        <v>3</v>
      </c>
      <c r="X113">
        <v>0</v>
      </c>
      <c r="Y113">
        <v>0</v>
      </c>
      <c r="Z113">
        <v>0</v>
      </c>
      <c r="AA113">
        <v>0</v>
      </c>
      <c r="AB113" s="2">
        <v>10.211014759999999</v>
      </c>
      <c r="AC113" s="2">
        <v>0</v>
      </c>
      <c r="AD113" s="2">
        <v>25.37597624</v>
      </c>
      <c r="AE113" s="2">
        <v>5.1565788709999998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</row>
    <row r="114" spans="1:56" x14ac:dyDescent="0.35">
      <c r="A114" s="1">
        <v>41419</v>
      </c>
      <c r="B114">
        <f t="shared" si="1"/>
        <v>5</v>
      </c>
      <c r="C114">
        <v>64801.2</v>
      </c>
      <c r="D114">
        <v>4.3853447159999996</v>
      </c>
      <c r="E114">
        <v>4.8785016140000002</v>
      </c>
      <c r="F114">
        <v>0</v>
      </c>
      <c r="G114">
        <v>0.20122353300000001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0.20122353300000001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-21.285714290000001</v>
      </c>
      <c r="W114">
        <v>3</v>
      </c>
      <c r="X114">
        <v>0</v>
      </c>
      <c r="Y114">
        <v>0</v>
      </c>
      <c r="Z114">
        <v>4778.78</v>
      </c>
      <c r="AA114">
        <v>0</v>
      </c>
      <c r="AB114" s="2">
        <v>11.612208839999999</v>
      </c>
      <c r="AC114" s="2">
        <v>0</v>
      </c>
      <c r="AD114" s="2">
        <v>6.5603754859999999</v>
      </c>
      <c r="AE114" s="2">
        <v>5.4410430840000004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</row>
    <row r="115" spans="1:56" x14ac:dyDescent="0.35">
      <c r="A115" s="1">
        <v>41426</v>
      </c>
      <c r="B115">
        <f t="shared" si="1"/>
        <v>6</v>
      </c>
      <c r="C115">
        <v>66283.5</v>
      </c>
      <c r="D115">
        <v>4.4053950080000002</v>
      </c>
      <c r="E115">
        <v>5.1004879699999996</v>
      </c>
      <c r="F115">
        <v>0</v>
      </c>
      <c r="G115">
        <v>0.20122353300000001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0.20122353300000001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-20.989795919999999</v>
      </c>
      <c r="W115">
        <v>2</v>
      </c>
      <c r="X115">
        <v>0</v>
      </c>
      <c r="Y115">
        <v>0</v>
      </c>
      <c r="Z115">
        <v>4778.78</v>
      </c>
      <c r="AA115">
        <v>0</v>
      </c>
      <c r="AB115" s="2">
        <v>13.39948238</v>
      </c>
      <c r="AC115" s="2">
        <v>0</v>
      </c>
      <c r="AD115" s="2">
        <v>15.83072788</v>
      </c>
      <c r="AE115" s="2">
        <v>6.3080120940000004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1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1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</row>
    <row r="116" spans="1:56" x14ac:dyDescent="0.35">
      <c r="A116" s="1">
        <v>41433</v>
      </c>
      <c r="B116">
        <f t="shared" si="1"/>
        <v>6</v>
      </c>
      <c r="C116">
        <v>67705</v>
      </c>
      <c r="D116">
        <v>4.3997430030000002</v>
      </c>
      <c r="E116">
        <v>5.1244405390000001</v>
      </c>
      <c r="F116">
        <v>0</v>
      </c>
      <c r="G116">
        <v>0.20122353300000001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0.20122353300000001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-20.14285714</v>
      </c>
      <c r="W116">
        <v>2</v>
      </c>
      <c r="X116">
        <v>0</v>
      </c>
      <c r="Y116">
        <v>0</v>
      </c>
      <c r="Z116">
        <v>4778.78</v>
      </c>
      <c r="AA116">
        <v>0</v>
      </c>
      <c r="AB116" s="2">
        <v>16.28385716</v>
      </c>
      <c r="AC116" s="2">
        <v>0</v>
      </c>
      <c r="AD116" s="2">
        <v>1.0324900960000001</v>
      </c>
      <c r="AE116" s="2">
        <v>9.5835222980000001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</row>
    <row r="117" spans="1:56" x14ac:dyDescent="0.35">
      <c r="A117" s="1">
        <v>41440</v>
      </c>
      <c r="B117">
        <f t="shared" si="1"/>
        <v>6</v>
      </c>
      <c r="C117">
        <v>66751.199999999997</v>
      </c>
      <c r="D117">
        <v>4.3861338820000002</v>
      </c>
      <c r="E117">
        <v>5.110709183</v>
      </c>
      <c r="F117">
        <v>0</v>
      </c>
      <c r="G117">
        <v>0.20122353300000001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0.20122353300000001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-19.14285714</v>
      </c>
      <c r="W117">
        <v>2</v>
      </c>
      <c r="X117">
        <v>0</v>
      </c>
      <c r="Y117">
        <v>0</v>
      </c>
      <c r="Z117">
        <v>0</v>
      </c>
      <c r="AA117">
        <v>0</v>
      </c>
      <c r="AB117" s="2">
        <v>14.56738084</v>
      </c>
      <c r="AC117" s="2">
        <v>0</v>
      </c>
      <c r="AD117" s="2">
        <v>15.34844298</v>
      </c>
      <c r="AE117" s="2">
        <v>4.276077098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</row>
    <row r="118" spans="1:56" x14ac:dyDescent="0.35">
      <c r="A118" s="1">
        <v>41447</v>
      </c>
      <c r="B118">
        <f t="shared" si="1"/>
        <v>6</v>
      </c>
      <c r="C118">
        <v>61172.9</v>
      </c>
      <c r="D118">
        <v>4.3899618949999999</v>
      </c>
      <c r="E118">
        <v>5.0230852779999999</v>
      </c>
      <c r="F118">
        <v>0</v>
      </c>
      <c r="G118">
        <v>0.114984876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0.20122353300000001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-18.14285714</v>
      </c>
      <c r="W118">
        <v>2</v>
      </c>
      <c r="X118">
        <v>0</v>
      </c>
      <c r="Y118">
        <v>0</v>
      </c>
      <c r="Z118">
        <v>0</v>
      </c>
      <c r="AA118">
        <v>0</v>
      </c>
      <c r="AB118" s="2">
        <v>16.20888484</v>
      </c>
      <c r="AC118" s="2">
        <v>0</v>
      </c>
      <c r="AD118" s="2">
        <v>9.3134210530000008</v>
      </c>
      <c r="AE118" s="2">
        <v>4.0171957669999996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1</v>
      </c>
      <c r="BD118" s="2">
        <v>0</v>
      </c>
    </row>
    <row r="119" spans="1:56" x14ac:dyDescent="0.35">
      <c r="A119" s="1">
        <v>41454</v>
      </c>
      <c r="B119">
        <f t="shared" si="1"/>
        <v>6</v>
      </c>
      <c r="C119">
        <v>37369.599999999999</v>
      </c>
      <c r="D119">
        <v>4.6875133800000004</v>
      </c>
      <c r="E119">
        <v>5.0549633939999996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5.7492438E-2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-17.14285714</v>
      </c>
      <c r="W119">
        <v>1</v>
      </c>
      <c r="X119">
        <v>0</v>
      </c>
      <c r="Y119">
        <v>0</v>
      </c>
      <c r="Z119">
        <v>0</v>
      </c>
      <c r="AA119">
        <v>0</v>
      </c>
      <c r="AB119" s="2">
        <v>15.070803010000001</v>
      </c>
      <c r="AC119" s="2">
        <v>0</v>
      </c>
      <c r="AD119" s="2">
        <v>11.04857456</v>
      </c>
      <c r="AE119" s="2">
        <v>3.7821239609999999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</row>
    <row r="120" spans="1:56" x14ac:dyDescent="0.35">
      <c r="A120" s="1">
        <v>41461</v>
      </c>
      <c r="B120">
        <f t="shared" si="1"/>
        <v>7</v>
      </c>
      <c r="C120">
        <v>30593.200000000001</v>
      </c>
      <c r="D120">
        <v>5.1465619809999996</v>
      </c>
      <c r="E120">
        <v>5.1222534270000004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-16.158163269999999</v>
      </c>
      <c r="W120">
        <v>0</v>
      </c>
      <c r="X120">
        <v>0</v>
      </c>
      <c r="Y120">
        <v>0</v>
      </c>
      <c r="Z120">
        <v>2741.4839999999999</v>
      </c>
      <c r="AA120">
        <v>0</v>
      </c>
      <c r="AB120" s="2">
        <v>17.101627799999999</v>
      </c>
      <c r="AC120" s="2">
        <v>0</v>
      </c>
      <c r="AD120" s="2">
        <v>7.3626425439999998</v>
      </c>
      <c r="AE120" s="2">
        <v>6.1428571429999996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</row>
    <row r="121" spans="1:56" x14ac:dyDescent="0.35">
      <c r="A121" s="1">
        <v>41468</v>
      </c>
      <c r="B121">
        <f t="shared" si="1"/>
        <v>7</v>
      </c>
      <c r="C121">
        <v>29555.4</v>
      </c>
      <c r="D121">
        <v>5.1470323530000002</v>
      </c>
      <c r="E121">
        <v>5.1049275029999999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-15.35714286</v>
      </c>
      <c r="W121">
        <v>0</v>
      </c>
      <c r="X121">
        <v>0</v>
      </c>
      <c r="Y121">
        <v>0</v>
      </c>
      <c r="Z121">
        <v>2741.4839999999999</v>
      </c>
      <c r="AA121">
        <v>0</v>
      </c>
      <c r="AB121" s="2">
        <v>20.44695098</v>
      </c>
      <c r="AC121" s="2">
        <v>0</v>
      </c>
      <c r="AD121" s="2">
        <v>0.41331140399999999</v>
      </c>
      <c r="AE121" s="2">
        <v>10.06632653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</row>
    <row r="122" spans="1:56" x14ac:dyDescent="0.35">
      <c r="A122" s="1">
        <v>41475</v>
      </c>
      <c r="B122">
        <f t="shared" si="1"/>
        <v>7</v>
      </c>
      <c r="C122">
        <v>26666.6</v>
      </c>
      <c r="D122">
        <v>5.1317115790000001</v>
      </c>
      <c r="E122">
        <v>5.0939090299999998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-14.60714286</v>
      </c>
      <c r="W122">
        <v>0</v>
      </c>
      <c r="X122">
        <v>0</v>
      </c>
      <c r="Y122">
        <v>0</v>
      </c>
      <c r="Z122">
        <v>2741.4839999999999</v>
      </c>
      <c r="AA122">
        <v>0</v>
      </c>
      <c r="AB122" s="2">
        <v>21.740356380000001</v>
      </c>
      <c r="AC122" s="2">
        <v>0</v>
      </c>
      <c r="AD122" s="2">
        <v>0.74991350499999998</v>
      </c>
      <c r="AE122" s="2">
        <v>9.4150642480000002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</row>
    <row r="123" spans="1:56" x14ac:dyDescent="0.35">
      <c r="A123" s="1">
        <v>41482</v>
      </c>
      <c r="B123">
        <f t="shared" si="1"/>
        <v>7</v>
      </c>
      <c r="C123">
        <v>26652.5</v>
      </c>
      <c r="D123">
        <v>5.1597148490000002</v>
      </c>
      <c r="E123">
        <v>5.0961347200000002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-13.85714286</v>
      </c>
      <c r="W123">
        <v>0</v>
      </c>
      <c r="X123">
        <v>0</v>
      </c>
      <c r="Y123">
        <v>0</v>
      </c>
      <c r="Z123">
        <v>0</v>
      </c>
      <c r="AA123">
        <v>0</v>
      </c>
      <c r="AB123" s="2">
        <v>20.52875482</v>
      </c>
      <c r="AC123" s="2">
        <v>0</v>
      </c>
      <c r="AD123" s="2">
        <v>13.658407690000001</v>
      </c>
      <c r="AE123" s="2">
        <v>5.9015349730000004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</row>
    <row r="124" spans="1:56" x14ac:dyDescent="0.35">
      <c r="A124" s="1">
        <v>41489</v>
      </c>
      <c r="B124">
        <f t="shared" si="1"/>
        <v>8</v>
      </c>
      <c r="C124">
        <v>27465.200000000001</v>
      </c>
      <c r="D124">
        <v>5.1700442740000003</v>
      </c>
      <c r="E124">
        <v>5.0859763039999999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-13.11632653</v>
      </c>
      <c r="W124">
        <v>0</v>
      </c>
      <c r="X124">
        <v>0</v>
      </c>
      <c r="Y124">
        <v>0</v>
      </c>
      <c r="Z124">
        <v>0</v>
      </c>
      <c r="AA124">
        <v>0</v>
      </c>
      <c r="AB124" s="2">
        <v>19.446886849999999</v>
      </c>
      <c r="AC124" s="2">
        <v>0</v>
      </c>
      <c r="AD124" s="2">
        <v>30.486097279999999</v>
      </c>
      <c r="AE124" s="2">
        <v>5.6805555559999998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</row>
    <row r="125" spans="1:56" x14ac:dyDescent="0.35">
      <c r="A125" s="1">
        <v>41496</v>
      </c>
      <c r="B125">
        <f t="shared" si="1"/>
        <v>8</v>
      </c>
      <c r="C125">
        <v>50749</v>
      </c>
      <c r="D125">
        <v>4.5591144650000004</v>
      </c>
      <c r="E125">
        <v>5.0846178369999997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0.120746667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-12.485714290000001</v>
      </c>
      <c r="W125">
        <v>0</v>
      </c>
      <c r="X125">
        <v>0</v>
      </c>
      <c r="Y125">
        <v>0</v>
      </c>
      <c r="Z125">
        <v>0</v>
      </c>
      <c r="AA125">
        <v>0</v>
      </c>
      <c r="AB125" s="2">
        <v>17.828825779999999</v>
      </c>
      <c r="AC125" s="2">
        <v>0</v>
      </c>
      <c r="AD125" s="2">
        <v>17.885678330000001</v>
      </c>
      <c r="AE125" s="2">
        <v>5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</row>
    <row r="126" spans="1:56" x14ac:dyDescent="0.35">
      <c r="A126" s="1">
        <v>41503</v>
      </c>
      <c r="B126">
        <f t="shared" si="1"/>
        <v>8</v>
      </c>
      <c r="C126">
        <v>62276.1</v>
      </c>
      <c r="D126">
        <v>4.409484537</v>
      </c>
      <c r="E126">
        <v>4.9707163879999996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0.16904533399999999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-11.885714289999999</v>
      </c>
      <c r="W126">
        <v>0</v>
      </c>
      <c r="X126">
        <v>0</v>
      </c>
      <c r="Y126">
        <v>0</v>
      </c>
      <c r="Z126">
        <v>0</v>
      </c>
      <c r="AA126">
        <v>0</v>
      </c>
      <c r="AB126" s="2">
        <v>17.509355280000001</v>
      </c>
      <c r="AC126" s="2">
        <v>0</v>
      </c>
      <c r="AD126" s="2">
        <v>16.460832759999999</v>
      </c>
      <c r="AE126" s="2">
        <v>4.1730914590000001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</row>
    <row r="127" spans="1:56" x14ac:dyDescent="0.35">
      <c r="A127" s="1">
        <v>41510</v>
      </c>
      <c r="B127">
        <f t="shared" si="1"/>
        <v>8</v>
      </c>
      <c r="C127">
        <v>63342.5</v>
      </c>
      <c r="D127">
        <v>4.3933488570000003</v>
      </c>
      <c r="E127">
        <v>5.01224487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0.16904533399999999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-11.28571429</v>
      </c>
      <c r="W127">
        <v>0</v>
      </c>
      <c r="X127">
        <v>0</v>
      </c>
      <c r="Y127">
        <v>0</v>
      </c>
      <c r="Z127">
        <v>0</v>
      </c>
      <c r="AA127">
        <v>0</v>
      </c>
      <c r="AB127" s="2">
        <v>18.114313800000001</v>
      </c>
      <c r="AC127" s="2">
        <v>0</v>
      </c>
      <c r="AD127" s="2">
        <v>11.73447077</v>
      </c>
      <c r="AE127" s="2">
        <v>4.4433106579999997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</row>
    <row r="128" spans="1:56" x14ac:dyDescent="0.35">
      <c r="A128" s="1">
        <v>41517</v>
      </c>
      <c r="B128">
        <f t="shared" si="1"/>
        <v>8</v>
      </c>
      <c r="C128">
        <v>63619.9</v>
      </c>
      <c r="D128">
        <v>4.4050367890000004</v>
      </c>
      <c r="E128">
        <v>4.8841030080000003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0.16904533399999999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-10.68571429</v>
      </c>
      <c r="W128">
        <v>0</v>
      </c>
      <c r="X128">
        <v>0</v>
      </c>
      <c r="Y128">
        <v>0</v>
      </c>
      <c r="Z128">
        <v>0</v>
      </c>
      <c r="AA128">
        <v>0</v>
      </c>
      <c r="AB128" s="2">
        <v>17.842110120000001</v>
      </c>
      <c r="AC128" s="2">
        <v>0</v>
      </c>
      <c r="AD128" s="2">
        <v>3.8907572639999999</v>
      </c>
      <c r="AE128" s="2">
        <v>5.4246031749999997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1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1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</row>
    <row r="129" spans="1:56" x14ac:dyDescent="0.35">
      <c r="A129" s="1">
        <v>41524</v>
      </c>
      <c r="B129">
        <f t="shared" si="1"/>
        <v>9</v>
      </c>
      <c r="C129">
        <v>63349.3</v>
      </c>
      <c r="D129">
        <v>4.3985300550000002</v>
      </c>
      <c r="E129">
        <v>4.8744865429999997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0.16904533399999999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-10.1377551</v>
      </c>
      <c r="W129">
        <v>0</v>
      </c>
      <c r="X129">
        <v>0</v>
      </c>
      <c r="Y129">
        <v>0</v>
      </c>
      <c r="Z129">
        <v>0</v>
      </c>
      <c r="AA129">
        <v>0</v>
      </c>
      <c r="AB129" s="2">
        <v>16.967717360000002</v>
      </c>
      <c r="AC129" s="2">
        <v>0</v>
      </c>
      <c r="AD129" s="2">
        <v>14.16808511</v>
      </c>
      <c r="AE129" s="2">
        <v>5.6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</row>
    <row r="130" spans="1:56" x14ac:dyDescent="0.35">
      <c r="A130" s="1">
        <v>41531</v>
      </c>
      <c r="B130">
        <f t="shared" si="1"/>
        <v>9</v>
      </c>
      <c r="C130">
        <v>61144.7</v>
      </c>
      <c r="D130">
        <v>4.3934780939999998</v>
      </c>
      <c r="E130">
        <v>4.9388610799999997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0.16904533399999999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-10.21428571</v>
      </c>
      <c r="W130">
        <v>0</v>
      </c>
      <c r="X130">
        <v>0</v>
      </c>
      <c r="Y130">
        <v>0</v>
      </c>
      <c r="Z130">
        <v>0</v>
      </c>
      <c r="AA130">
        <v>0</v>
      </c>
      <c r="AB130" s="2">
        <v>13.769179449999999</v>
      </c>
      <c r="AC130" s="2">
        <v>0</v>
      </c>
      <c r="AD130" s="2">
        <v>18.532807139999999</v>
      </c>
      <c r="AE130" s="2">
        <v>3.124285714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</row>
    <row r="131" spans="1:56" x14ac:dyDescent="0.35">
      <c r="A131" s="1">
        <v>41538</v>
      </c>
      <c r="B131">
        <f t="shared" si="1"/>
        <v>9</v>
      </c>
      <c r="C131">
        <v>35761.1</v>
      </c>
      <c r="D131">
        <v>4.7102717759999999</v>
      </c>
      <c r="E131">
        <v>4.4704511389999997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7.2447999999999999E-2</v>
      </c>
      <c r="O131">
        <v>0</v>
      </c>
      <c r="P131">
        <v>0.124109258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-10.46428571</v>
      </c>
      <c r="W131">
        <v>0</v>
      </c>
      <c r="X131">
        <v>0</v>
      </c>
      <c r="Y131">
        <v>0</v>
      </c>
      <c r="Z131">
        <v>0</v>
      </c>
      <c r="AA131">
        <v>0</v>
      </c>
      <c r="AB131" s="2">
        <v>13.11182638</v>
      </c>
      <c r="AC131" s="2">
        <v>0</v>
      </c>
      <c r="AD131" s="2">
        <v>18.06546938</v>
      </c>
      <c r="AE131" s="2">
        <v>3.0478571429999999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</row>
    <row r="132" spans="1:56" x14ac:dyDescent="0.35">
      <c r="A132" s="1">
        <v>41545</v>
      </c>
      <c r="B132">
        <f t="shared" ref="B132:B162" si="2">MONTH(A132)</f>
        <v>9</v>
      </c>
      <c r="C132">
        <v>22516.6</v>
      </c>
      <c r="D132">
        <v>5.1102031390000002</v>
      </c>
      <c r="E132">
        <v>4.3722089659999996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0.14479413399999999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-10.71428571</v>
      </c>
      <c r="W132">
        <v>0</v>
      </c>
      <c r="X132">
        <v>0</v>
      </c>
      <c r="Y132">
        <v>0</v>
      </c>
      <c r="Z132">
        <v>0</v>
      </c>
      <c r="AA132">
        <v>0</v>
      </c>
      <c r="AB132" s="2">
        <v>15.1630497</v>
      </c>
      <c r="AC132" s="2">
        <v>0</v>
      </c>
      <c r="AD132" s="2">
        <v>3.9005264400000002</v>
      </c>
      <c r="AE132" s="2">
        <v>3.146428571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</row>
    <row r="133" spans="1:56" x14ac:dyDescent="0.35">
      <c r="A133" s="1">
        <v>41552</v>
      </c>
      <c r="B133">
        <f t="shared" si="2"/>
        <v>10</v>
      </c>
      <c r="C133">
        <v>21648.1</v>
      </c>
      <c r="D133">
        <v>5.1386819170000004</v>
      </c>
      <c r="E133">
        <v>4.3886278140000003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0.14479413399999999</v>
      </c>
      <c r="Q133">
        <v>0</v>
      </c>
      <c r="R133">
        <v>0</v>
      </c>
      <c r="S133">
        <v>0</v>
      </c>
      <c r="T133">
        <v>0</v>
      </c>
      <c r="U133">
        <v>0.23440624900000001</v>
      </c>
      <c r="V133">
        <v>-10.96428571</v>
      </c>
      <c r="W133">
        <v>0</v>
      </c>
      <c r="X133">
        <v>0</v>
      </c>
      <c r="Y133">
        <v>0</v>
      </c>
      <c r="Z133">
        <v>0</v>
      </c>
      <c r="AA133">
        <v>0</v>
      </c>
      <c r="AB133" s="2">
        <v>14.808239609999999</v>
      </c>
      <c r="AC133" s="2">
        <v>0</v>
      </c>
      <c r="AD133" s="2">
        <v>12.07132867</v>
      </c>
      <c r="AE133" s="2">
        <v>2.6553312629999999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</row>
    <row r="134" spans="1:56" x14ac:dyDescent="0.35">
      <c r="A134" s="1">
        <v>41559</v>
      </c>
      <c r="B134">
        <f t="shared" si="2"/>
        <v>10</v>
      </c>
      <c r="C134">
        <v>47917.4</v>
      </c>
      <c r="D134">
        <v>4.5118432970000004</v>
      </c>
      <c r="E134">
        <v>4.5891444870000004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0.119394642</v>
      </c>
      <c r="O134">
        <v>0</v>
      </c>
      <c r="P134">
        <v>6.2054629E-2</v>
      </c>
      <c r="Q134">
        <v>0</v>
      </c>
      <c r="R134">
        <v>0</v>
      </c>
      <c r="S134">
        <v>0</v>
      </c>
      <c r="T134">
        <v>0</v>
      </c>
      <c r="U134">
        <v>0.20091964200000001</v>
      </c>
      <c r="V134">
        <v>-11.21428571</v>
      </c>
      <c r="W134">
        <v>0</v>
      </c>
      <c r="X134">
        <v>0</v>
      </c>
      <c r="Y134">
        <v>0</v>
      </c>
      <c r="Z134">
        <v>0</v>
      </c>
      <c r="AA134">
        <v>0</v>
      </c>
      <c r="AB134" s="2">
        <v>12.317256970000001</v>
      </c>
      <c r="AC134" s="2">
        <v>0</v>
      </c>
      <c r="AD134" s="2">
        <v>6.6699300700000004</v>
      </c>
      <c r="AE134" s="2">
        <v>3.289285714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</row>
    <row r="135" spans="1:56" x14ac:dyDescent="0.35">
      <c r="A135" s="1">
        <v>41566</v>
      </c>
      <c r="B135">
        <f t="shared" si="2"/>
        <v>10</v>
      </c>
      <c r="C135">
        <v>64430.3</v>
      </c>
      <c r="D135">
        <v>4.4003799450000001</v>
      </c>
      <c r="E135">
        <v>4.7605501989999999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0.16715249900000001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-11.46428571</v>
      </c>
      <c r="W135">
        <v>0</v>
      </c>
      <c r="X135">
        <v>0</v>
      </c>
      <c r="Y135">
        <v>0</v>
      </c>
      <c r="Z135">
        <v>0</v>
      </c>
      <c r="AA135">
        <v>0</v>
      </c>
      <c r="AB135" s="2">
        <v>11.47234604</v>
      </c>
      <c r="AC135" s="2">
        <v>0</v>
      </c>
      <c r="AD135" s="2">
        <v>16.622377620000002</v>
      </c>
      <c r="AE135" s="2">
        <v>1.906428571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</row>
    <row r="136" spans="1:56" x14ac:dyDescent="0.35">
      <c r="A136" s="1">
        <v>41573</v>
      </c>
      <c r="B136">
        <f t="shared" si="2"/>
        <v>10</v>
      </c>
      <c r="C136">
        <v>66552.3</v>
      </c>
      <c r="D136">
        <v>4.404065675</v>
      </c>
      <c r="E136">
        <v>5.0195164950000004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0.16715249900000001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-11.71428571</v>
      </c>
      <c r="W136">
        <v>0</v>
      </c>
      <c r="X136">
        <v>0</v>
      </c>
      <c r="Y136">
        <v>0</v>
      </c>
      <c r="Z136">
        <v>0</v>
      </c>
      <c r="AA136">
        <v>0</v>
      </c>
      <c r="AB136" s="2">
        <v>12.950327809999999</v>
      </c>
      <c r="AC136" s="2">
        <v>0.12903225800000001</v>
      </c>
      <c r="AD136" s="2">
        <v>21.935664339999999</v>
      </c>
      <c r="AE136" s="2">
        <v>2.1157142860000002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</row>
    <row r="137" spans="1:56" x14ac:dyDescent="0.35">
      <c r="A137" s="1">
        <v>41580</v>
      </c>
      <c r="B137">
        <f t="shared" si="2"/>
        <v>11</v>
      </c>
      <c r="C137">
        <v>42539.8</v>
      </c>
      <c r="D137">
        <v>4.6817474460000001</v>
      </c>
      <c r="E137">
        <v>2.698015115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9.5515714000000002E-2</v>
      </c>
      <c r="O137">
        <v>0</v>
      </c>
      <c r="P137">
        <v>0</v>
      </c>
      <c r="Q137">
        <v>0.35571035899999998</v>
      </c>
      <c r="R137">
        <v>0</v>
      </c>
      <c r="S137">
        <v>0</v>
      </c>
      <c r="T137">
        <v>0</v>
      </c>
      <c r="U137">
        <v>0</v>
      </c>
      <c r="V137">
        <v>-11.961224489999999</v>
      </c>
      <c r="W137">
        <v>0</v>
      </c>
      <c r="X137">
        <v>0</v>
      </c>
      <c r="Y137">
        <v>0</v>
      </c>
      <c r="Z137">
        <v>0</v>
      </c>
      <c r="AA137">
        <v>0</v>
      </c>
      <c r="AB137" s="2">
        <v>10.13202942</v>
      </c>
      <c r="AC137" s="2">
        <v>0.16451612900000001</v>
      </c>
      <c r="AD137" s="2">
        <v>22.274125869999999</v>
      </c>
      <c r="AE137" s="2">
        <v>2.779761905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</row>
    <row r="138" spans="1:56" x14ac:dyDescent="0.35">
      <c r="A138" s="1">
        <v>41587</v>
      </c>
      <c r="B138">
        <f t="shared" si="2"/>
        <v>11</v>
      </c>
      <c r="C138">
        <v>23562.1</v>
      </c>
      <c r="D138">
        <v>4.9354811329999997</v>
      </c>
      <c r="E138">
        <v>2.568603322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0.28456828699999998</v>
      </c>
      <c r="P138">
        <v>0</v>
      </c>
      <c r="Q138">
        <v>0.49799450200000001</v>
      </c>
      <c r="R138">
        <v>0</v>
      </c>
      <c r="S138">
        <v>0</v>
      </c>
      <c r="T138">
        <v>0</v>
      </c>
      <c r="U138">
        <v>0.25448787499999997</v>
      </c>
      <c r="V138">
        <v>-12.17142857</v>
      </c>
      <c r="W138">
        <v>0</v>
      </c>
      <c r="X138">
        <v>0</v>
      </c>
      <c r="Y138">
        <v>0</v>
      </c>
      <c r="Z138">
        <v>0</v>
      </c>
      <c r="AA138">
        <v>0</v>
      </c>
      <c r="AB138" s="2">
        <v>7.1776840999999996</v>
      </c>
      <c r="AC138" s="2">
        <v>4.451612903</v>
      </c>
      <c r="AD138" s="2">
        <v>18.386013989999999</v>
      </c>
      <c r="AE138" s="2">
        <v>2.7288095239999999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</row>
    <row r="139" spans="1:56" x14ac:dyDescent="0.35">
      <c r="A139" s="1">
        <v>41594</v>
      </c>
      <c r="B139">
        <f t="shared" si="2"/>
        <v>11</v>
      </c>
      <c r="C139">
        <v>22097.5</v>
      </c>
      <c r="D139">
        <v>4.8135309419999999</v>
      </c>
      <c r="E139">
        <v>2.5664811090000001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0.213426215</v>
      </c>
      <c r="P139">
        <v>0</v>
      </c>
      <c r="Q139">
        <v>0.49799450200000001</v>
      </c>
      <c r="R139">
        <v>0</v>
      </c>
      <c r="S139">
        <v>0</v>
      </c>
      <c r="T139">
        <v>0</v>
      </c>
      <c r="U139">
        <v>0.25448787499999997</v>
      </c>
      <c r="V139">
        <v>-12.371428570000001</v>
      </c>
      <c r="W139">
        <v>0</v>
      </c>
      <c r="X139">
        <v>0</v>
      </c>
      <c r="Y139">
        <v>0</v>
      </c>
      <c r="Z139">
        <v>0</v>
      </c>
      <c r="AA139">
        <v>0</v>
      </c>
      <c r="AB139" s="2">
        <v>7.8606342280000003</v>
      </c>
      <c r="AC139" s="2">
        <v>0</v>
      </c>
      <c r="AD139" s="2">
        <v>8.6545454549999992</v>
      </c>
      <c r="AE139" s="2">
        <v>3.0238095239999998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</row>
    <row r="140" spans="1:56" x14ac:dyDescent="0.35">
      <c r="A140" s="1">
        <v>41601</v>
      </c>
      <c r="B140">
        <f t="shared" si="2"/>
        <v>11</v>
      </c>
      <c r="C140">
        <v>50731.3</v>
      </c>
      <c r="D140">
        <v>4.4824339210000002</v>
      </c>
      <c r="E140">
        <v>2.8449357690000001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0.133538989</v>
      </c>
      <c r="O140">
        <v>0</v>
      </c>
      <c r="P140">
        <v>0</v>
      </c>
      <c r="Q140">
        <v>0.213426215</v>
      </c>
      <c r="R140">
        <v>0</v>
      </c>
      <c r="S140">
        <v>0</v>
      </c>
      <c r="T140">
        <v>0</v>
      </c>
      <c r="U140">
        <v>0.14542164299999999</v>
      </c>
      <c r="V140">
        <v>-12.57142857</v>
      </c>
      <c r="W140">
        <v>0</v>
      </c>
      <c r="X140">
        <v>0</v>
      </c>
      <c r="Y140">
        <v>0</v>
      </c>
      <c r="Z140">
        <v>0</v>
      </c>
      <c r="AA140">
        <v>0</v>
      </c>
      <c r="AB140" s="2">
        <v>5.0934050229999999</v>
      </c>
      <c r="AC140" s="2">
        <v>0</v>
      </c>
      <c r="AD140" s="2">
        <v>8.7384615379999993</v>
      </c>
      <c r="AE140" s="2">
        <v>2.497142857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</row>
    <row r="141" spans="1:56" x14ac:dyDescent="0.35">
      <c r="A141" s="1">
        <v>41608</v>
      </c>
      <c r="B141">
        <f t="shared" si="2"/>
        <v>11</v>
      </c>
      <c r="C141">
        <v>63302.6</v>
      </c>
      <c r="D141">
        <v>4.4572750570000004</v>
      </c>
      <c r="E141">
        <v>4.7899946370000004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0.15579548800000001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-12.771428569999999</v>
      </c>
      <c r="W141">
        <v>0</v>
      </c>
      <c r="X141">
        <v>0</v>
      </c>
      <c r="Y141">
        <v>0</v>
      </c>
      <c r="Z141">
        <v>0</v>
      </c>
      <c r="AA141">
        <v>0</v>
      </c>
      <c r="AB141" s="2">
        <v>6.8123851210000002</v>
      </c>
      <c r="AC141" s="2">
        <v>0</v>
      </c>
      <c r="AD141" s="2">
        <v>2.230769231</v>
      </c>
      <c r="AE141" s="2">
        <v>1.2680952379999999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</row>
    <row r="142" spans="1:56" x14ac:dyDescent="0.35">
      <c r="A142" s="1">
        <v>41615</v>
      </c>
      <c r="B142">
        <f t="shared" si="2"/>
        <v>12</v>
      </c>
      <c r="C142">
        <v>61301.8</v>
      </c>
      <c r="D142">
        <v>4.465309338</v>
      </c>
      <c r="E142">
        <v>5.0573537249999996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0.15579548800000001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-12.867346939999999</v>
      </c>
      <c r="W142">
        <v>0</v>
      </c>
      <c r="X142">
        <v>0</v>
      </c>
      <c r="Y142">
        <v>0</v>
      </c>
      <c r="Z142">
        <v>0</v>
      </c>
      <c r="AA142">
        <v>0</v>
      </c>
      <c r="AB142" s="2">
        <v>6.0047208989999996</v>
      </c>
      <c r="AC142" s="2">
        <v>0</v>
      </c>
      <c r="AD142" s="2">
        <v>5.8335664339999997</v>
      </c>
      <c r="AE142" s="2">
        <v>1.158809524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</row>
    <row r="143" spans="1:56" x14ac:dyDescent="0.35">
      <c r="A143" s="1">
        <v>41622</v>
      </c>
      <c r="B143">
        <f t="shared" si="2"/>
        <v>12</v>
      </c>
      <c r="C143">
        <v>37536.699999999997</v>
      </c>
      <c r="D143">
        <v>4.825317622</v>
      </c>
      <c r="E143">
        <v>4.484005936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6.6769494999999998E-2</v>
      </c>
      <c r="O143">
        <v>0</v>
      </c>
      <c r="P143">
        <v>0.120102641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-11.71428571</v>
      </c>
      <c r="W143">
        <v>0</v>
      </c>
      <c r="X143">
        <v>0</v>
      </c>
      <c r="Y143">
        <v>0</v>
      </c>
      <c r="Z143">
        <v>0</v>
      </c>
      <c r="AA143">
        <v>0</v>
      </c>
      <c r="AB143" s="2">
        <v>8.8267503190000003</v>
      </c>
      <c r="AC143" s="2">
        <v>0</v>
      </c>
      <c r="AD143" s="2">
        <v>7.651748252</v>
      </c>
      <c r="AE143" s="2">
        <v>1.0326190479999999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</row>
    <row r="144" spans="1:56" x14ac:dyDescent="0.35">
      <c r="A144" s="1">
        <v>41629</v>
      </c>
      <c r="B144">
        <f t="shared" si="2"/>
        <v>12</v>
      </c>
      <c r="C144">
        <v>28966.1</v>
      </c>
      <c r="D144">
        <v>5.2724184479999998</v>
      </c>
      <c r="E144">
        <v>4.4007040169999998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0.14011974799999999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-10.21428571</v>
      </c>
      <c r="W144">
        <v>0</v>
      </c>
      <c r="X144">
        <v>0</v>
      </c>
      <c r="Y144">
        <v>0</v>
      </c>
      <c r="Z144">
        <v>0</v>
      </c>
      <c r="AA144">
        <v>0</v>
      </c>
      <c r="AB144" s="2">
        <v>7.917739471</v>
      </c>
      <c r="AC144" s="2">
        <v>0</v>
      </c>
      <c r="AD144" s="2">
        <v>22.267132870000001</v>
      </c>
      <c r="AE144" s="2">
        <v>1.270714286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</row>
    <row r="145" spans="1:56" x14ac:dyDescent="0.35">
      <c r="A145" s="1">
        <v>41636</v>
      </c>
      <c r="B145">
        <f t="shared" si="2"/>
        <v>12</v>
      </c>
      <c r="C145">
        <v>27147.8</v>
      </c>
      <c r="D145">
        <v>5.2830800289999997</v>
      </c>
      <c r="E145">
        <v>4.3961309020000003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0.14011974799999999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-8.7142857140000007</v>
      </c>
      <c r="W145">
        <v>0</v>
      </c>
      <c r="X145">
        <v>0</v>
      </c>
      <c r="Y145">
        <v>0</v>
      </c>
      <c r="Z145">
        <v>0</v>
      </c>
      <c r="AA145">
        <v>0</v>
      </c>
      <c r="AB145" s="2">
        <v>5.8469566960000003</v>
      </c>
      <c r="AC145" s="2">
        <v>0</v>
      </c>
      <c r="AD145" s="2">
        <v>26.52727273</v>
      </c>
      <c r="AE145" s="2">
        <v>1.771428571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1</v>
      </c>
      <c r="AO145" s="2">
        <v>1</v>
      </c>
      <c r="AP145" s="2">
        <v>1</v>
      </c>
      <c r="AQ145" s="2">
        <v>1</v>
      </c>
      <c r="AR145" s="2">
        <v>1</v>
      </c>
      <c r="AS145" s="2">
        <v>0</v>
      </c>
      <c r="AT145" s="2">
        <v>0</v>
      </c>
      <c r="AU145" s="2">
        <v>0</v>
      </c>
      <c r="AV145" s="2">
        <v>2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</row>
    <row r="146" spans="1:56" x14ac:dyDescent="0.35">
      <c r="A146" s="1">
        <v>41643</v>
      </c>
      <c r="B146">
        <f t="shared" si="2"/>
        <v>1</v>
      </c>
      <c r="C146">
        <v>49421.1</v>
      </c>
      <c r="D146">
        <v>4.70774224</v>
      </c>
      <c r="E146">
        <v>4.5096575960000003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0.132100577</v>
      </c>
      <c r="O146">
        <v>0</v>
      </c>
      <c r="P146">
        <v>6.0051319999999998E-2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-7.3061224490000001</v>
      </c>
      <c r="W146">
        <v>0</v>
      </c>
      <c r="X146">
        <v>0</v>
      </c>
      <c r="Y146">
        <v>0</v>
      </c>
      <c r="Z146">
        <v>0</v>
      </c>
      <c r="AA146">
        <v>0</v>
      </c>
      <c r="AB146" s="2">
        <v>6.5953213039999996</v>
      </c>
      <c r="AC146" s="2">
        <v>0</v>
      </c>
      <c r="AD146" s="2">
        <v>35.701398599999997</v>
      </c>
      <c r="AE146" s="2">
        <v>1.6</v>
      </c>
      <c r="AF146" s="2">
        <v>1</v>
      </c>
      <c r="AG146" s="2">
        <v>1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1</v>
      </c>
      <c r="AT146" s="2">
        <v>0</v>
      </c>
      <c r="AU146" s="2">
        <v>0</v>
      </c>
      <c r="AV146" s="2">
        <v>1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</row>
    <row r="147" spans="1:56" x14ac:dyDescent="0.35">
      <c r="A147" s="1">
        <v>41650</v>
      </c>
      <c r="B147">
        <f t="shared" si="2"/>
        <v>1</v>
      </c>
      <c r="C147">
        <v>59239.3</v>
      </c>
      <c r="D147">
        <v>4.4665112520000001</v>
      </c>
      <c r="E147">
        <v>5.1124539899999997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0.15411733999999999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-7</v>
      </c>
      <c r="W147">
        <v>0</v>
      </c>
      <c r="X147">
        <v>0</v>
      </c>
      <c r="Y147">
        <v>0</v>
      </c>
      <c r="Z147">
        <v>0</v>
      </c>
      <c r="AA147">
        <v>0</v>
      </c>
      <c r="AB147" s="2">
        <v>7.1226895849999998</v>
      </c>
      <c r="AC147" s="2">
        <v>0</v>
      </c>
      <c r="AD147" s="2">
        <v>26.28568443</v>
      </c>
      <c r="AE147" s="2">
        <v>2.1714285709999999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</row>
    <row r="148" spans="1:56" x14ac:dyDescent="0.35">
      <c r="A148" s="1">
        <v>41657</v>
      </c>
      <c r="B148">
        <f t="shared" si="2"/>
        <v>1</v>
      </c>
      <c r="C148">
        <v>57208.5</v>
      </c>
      <c r="D148">
        <v>4.4712324219999999</v>
      </c>
      <c r="E148">
        <v>5.0576248020000003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0.15411733999999999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-7</v>
      </c>
      <c r="W148">
        <v>0</v>
      </c>
      <c r="X148">
        <v>0</v>
      </c>
      <c r="Y148">
        <v>0</v>
      </c>
      <c r="Z148">
        <v>0</v>
      </c>
      <c r="AA148">
        <v>0</v>
      </c>
      <c r="AB148" s="2">
        <v>6.4434060439999996</v>
      </c>
      <c r="AC148" s="2">
        <v>0</v>
      </c>
      <c r="AD148" s="2">
        <v>28.562147339999999</v>
      </c>
      <c r="AE148" s="2">
        <v>1.342857143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</row>
    <row r="149" spans="1:56" x14ac:dyDescent="0.35">
      <c r="A149" s="1">
        <v>41664</v>
      </c>
      <c r="B149">
        <f t="shared" si="2"/>
        <v>1</v>
      </c>
      <c r="C149">
        <v>33781.699999999997</v>
      </c>
      <c r="D149">
        <v>4.8262047199999998</v>
      </c>
      <c r="E149">
        <v>4.4707959690000001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4.4033526000000003E-2</v>
      </c>
      <c r="O149">
        <v>0</v>
      </c>
      <c r="P149">
        <v>0.11559253999999999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-7</v>
      </c>
      <c r="W149">
        <v>0</v>
      </c>
      <c r="X149">
        <v>0</v>
      </c>
      <c r="Y149">
        <v>0</v>
      </c>
      <c r="Z149">
        <v>0</v>
      </c>
      <c r="AA149">
        <v>0</v>
      </c>
      <c r="AB149" s="2">
        <v>5.5839144239999996</v>
      </c>
      <c r="AC149" s="2">
        <v>0</v>
      </c>
      <c r="AD149" s="2">
        <v>29.015992570000002</v>
      </c>
      <c r="AE149" s="2">
        <v>1.503571429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</row>
    <row r="150" spans="1:56" x14ac:dyDescent="0.35">
      <c r="A150" s="1">
        <v>41671</v>
      </c>
      <c r="B150">
        <f t="shared" si="2"/>
        <v>2</v>
      </c>
      <c r="C150">
        <v>21913.200000000001</v>
      </c>
      <c r="D150">
        <v>5.2169149189999997</v>
      </c>
      <c r="E150">
        <v>4.3930523890000002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0.134857964</v>
      </c>
      <c r="Q150">
        <v>0</v>
      </c>
      <c r="R150">
        <v>0</v>
      </c>
      <c r="S150">
        <v>0</v>
      </c>
      <c r="T150">
        <v>0</v>
      </c>
      <c r="U150">
        <v>0.24865130499999999</v>
      </c>
      <c r="V150">
        <v>-6.9693877549999996</v>
      </c>
      <c r="W150">
        <v>0</v>
      </c>
      <c r="X150">
        <v>0</v>
      </c>
      <c r="Y150">
        <v>0</v>
      </c>
      <c r="Z150">
        <v>0</v>
      </c>
      <c r="AA150">
        <v>0</v>
      </c>
      <c r="AB150" s="2">
        <v>5.2955901790000004</v>
      </c>
      <c r="AC150" s="2">
        <v>0</v>
      </c>
      <c r="AD150" s="2">
        <v>37.427975410000002</v>
      </c>
      <c r="AE150" s="2">
        <v>0.89857142899999998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</row>
    <row r="151" spans="1:56" x14ac:dyDescent="0.35">
      <c r="A151" s="1">
        <v>41678</v>
      </c>
      <c r="B151">
        <f t="shared" si="2"/>
        <v>2</v>
      </c>
      <c r="C151">
        <v>21886</v>
      </c>
      <c r="D151">
        <v>5.2725989220000002</v>
      </c>
      <c r="E151">
        <v>4.3959769099999999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0.134857964</v>
      </c>
      <c r="Q151">
        <v>0</v>
      </c>
      <c r="R151">
        <v>0</v>
      </c>
      <c r="S151">
        <v>0</v>
      </c>
      <c r="T151">
        <v>0</v>
      </c>
      <c r="U151">
        <v>0.24865130499999999</v>
      </c>
      <c r="V151">
        <v>-6.5714285710000002</v>
      </c>
      <c r="W151">
        <v>0</v>
      </c>
      <c r="X151">
        <v>0</v>
      </c>
      <c r="Y151">
        <v>0</v>
      </c>
      <c r="Z151">
        <v>0</v>
      </c>
      <c r="AA151">
        <v>0</v>
      </c>
      <c r="AB151" s="2">
        <v>6.3946119789999996</v>
      </c>
      <c r="AC151" s="2">
        <v>0</v>
      </c>
      <c r="AD151" s="2">
        <v>33.557305710000001</v>
      </c>
      <c r="AE151" s="2">
        <v>2.3442857140000002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</row>
    <row r="152" spans="1:56" x14ac:dyDescent="0.35">
      <c r="A152" s="1">
        <v>41685</v>
      </c>
      <c r="B152">
        <f t="shared" si="2"/>
        <v>2</v>
      </c>
      <c r="C152">
        <v>49485.5</v>
      </c>
      <c r="D152">
        <v>4.5999454389999999</v>
      </c>
      <c r="E152">
        <v>4.6297733750000001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0.10872910199999999</v>
      </c>
      <c r="O152">
        <v>0</v>
      </c>
      <c r="P152">
        <v>5.7796269999999997E-2</v>
      </c>
      <c r="Q152">
        <v>0</v>
      </c>
      <c r="R152">
        <v>0</v>
      </c>
      <c r="S152">
        <v>0</v>
      </c>
      <c r="T152">
        <v>0</v>
      </c>
      <c r="U152">
        <v>0.24865130499999999</v>
      </c>
      <c r="V152">
        <v>-6.0714285710000002</v>
      </c>
      <c r="W152">
        <v>0</v>
      </c>
      <c r="X152">
        <v>0</v>
      </c>
      <c r="Y152">
        <v>0</v>
      </c>
      <c r="Z152">
        <v>0</v>
      </c>
      <c r="AA152">
        <v>0</v>
      </c>
      <c r="AB152" s="2">
        <v>5.5878083099999998</v>
      </c>
      <c r="AC152" s="2">
        <v>0</v>
      </c>
      <c r="AD152" s="2">
        <v>39.802379039999998</v>
      </c>
      <c r="AE152" s="2">
        <v>2.0983333329999998</v>
      </c>
      <c r="AF152" s="2">
        <v>0</v>
      </c>
      <c r="AG152" s="2">
        <v>0</v>
      </c>
      <c r="AH152" s="2">
        <v>1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</row>
    <row r="153" spans="1:56" x14ac:dyDescent="0.35">
      <c r="A153" s="1">
        <v>41692</v>
      </c>
      <c r="B153">
        <f t="shared" si="2"/>
        <v>2</v>
      </c>
      <c r="C153">
        <v>64863</v>
      </c>
      <c r="D153">
        <v>4.4614078900000003</v>
      </c>
      <c r="E153">
        <v>5.0599662160000003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0.15222074199999999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-5.5714285710000002</v>
      </c>
      <c r="W153">
        <v>0</v>
      </c>
      <c r="X153">
        <v>0</v>
      </c>
      <c r="Y153">
        <v>0</v>
      </c>
      <c r="Z153">
        <v>0</v>
      </c>
      <c r="AA153">
        <v>0</v>
      </c>
      <c r="AB153" s="2">
        <v>7.0163013169999999</v>
      </c>
      <c r="AC153" s="2">
        <v>0</v>
      </c>
      <c r="AD153" s="2">
        <v>17.70771852</v>
      </c>
      <c r="AE153" s="2">
        <v>3.0528571430000002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</row>
    <row r="154" spans="1:56" x14ac:dyDescent="0.35">
      <c r="A154" s="1">
        <v>41699</v>
      </c>
      <c r="B154">
        <f t="shared" si="2"/>
        <v>3</v>
      </c>
      <c r="C154">
        <v>67408.100000000006</v>
      </c>
      <c r="D154">
        <v>4.4223097820000001</v>
      </c>
      <c r="E154">
        <v>5.0669891529999997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0.15222074199999999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-5.0775510199999996</v>
      </c>
      <c r="W154">
        <v>0</v>
      </c>
      <c r="X154">
        <v>0</v>
      </c>
      <c r="Y154">
        <v>0</v>
      </c>
      <c r="Z154">
        <v>0</v>
      </c>
      <c r="AA154">
        <v>0</v>
      </c>
      <c r="AB154" s="2">
        <v>7.17879311</v>
      </c>
      <c r="AC154" s="2">
        <v>0</v>
      </c>
      <c r="AD154" s="2">
        <v>22.301264669999998</v>
      </c>
      <c r="AE154" s="2">
        <v>3.6514285709999998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</row>
    <row r="155" spans="1:56" x14ac:dyDescent="0.35">
      <c r="A155" s="1">
        <v>41706</v>
      </c>
      <c r="B155">
        <f t="shared" si="2"/>
        <v>3</v>
      </c>
      <c r="C155">
        <v>92466.6</v>
      </c>
      <c r="D155">
        <v>3.3986866610000002</v>
      </c>
      <c r="E155">
        <v>5.077797554</v>
      </c>
      <c r="F155">
        <v>0</v>
      </c>
      <c r="G155">
        <v>0.25386128899999999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0.35540580399999999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-4.6571428570000002</v>
      </c>
      <c r="W155">
        <v>0</v>
      </c>
      <c r="X155">
        <v>0</v>
      </c>
      <c r="Y155">
        <v>0</v>
      </c>
      <c r="Z155">
        <v>0</v>
      </c>
      <c r="AA155">
        <v>0</v>
      </c>
      <c r="AB155" s="2">
        <v>7.9754759359999996</v>
      </c>
      <c r="AC155" s="2">
        <v>0</v>
      </c>
      <c r="AD155" s="2">
        <v>20.568051199999999</v>
      </c>
      <c r="AE155" s="2">
        <v>3.227857143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</row>
    <row r="156" spans="1:56" x14ac:dyDescent="0.35">
      <c r="A156" s="1">
        <v>41713</v>
      </c>
      <c r="B156">
        <f t="shared" si="2"/>
        <v>3</v>
      </c>
      <c r="C156">
        <v>51953</v>
      </c>
      <c r="D156">
        <v>3.5330260039999999</v>
      </c>
      <c r="E156">
        <v>4.4824428630000002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0.15231677299999999</v>
      </c>
      <c r="O156">
        <v>0</v>
      </c>
      <c r="P156">
        <v>0.112466763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-4.2571428569999998</v>
      </c>
      <c r="W156">
        <v>0</v>
      </c>
      <c r="X156">
        <v>0</v>
      </c>
      <c r="Y156">
        <v>0</v>
      </c>
      <c r="Z156">
        <v>0</v>
      </c>
      <c r="AA156">
        <v>0</v>
      </c>
      <c r="AB156" s="2">
        <v>9.1602991199999995</v>
      </c>
      <c r="AC156" s="2">
        <v>0</v>
      </c>
      <c r="AD156" s="2">
        <v>3.2073406480000002</v>
      </c>
      <c r="AE156" s="2">
        <v>5.0628571429999996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</row>
    <row r="157" spans="1:56" x14ac:dyDescent="0.35">
      <c r="A157" s="1">
        <v>41720</v>
      </c>
      <c r="B157">
        <f t="shared" si="2"/>
        <v>3</v>
      </c>
      <c r="C157">
        <v>24162.799999999999</v>
      </c>
      <c r="D157">
        <v>4.9748952940000004</v>
      </c>
      <c r="E157">
        <v>4.3998670940000002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0.13121122399999999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-3.8571428569999999</v>
      </c>
      <c r="W157">
        <v>0</v>
      </c>
      <c r="X157">
        <v>0</v>
      </c>
      <c r="Y157">
        <v>0</v>
      </c>
      <c r="Z157">
        <v>0</v>
      </c>
      <c r="AA157">
        <v>0</v>
      </c>
      <c r="AB157" s="2">
        <v>9.0741501820000003</v>
      </c>
      <c r="AC157" s="2">
        <v>0</v>
      </c>
      <c r="AD157" s="2">
        <v>15.29249289</v>
      </c>
      <c r="AE157" s="2">
        <v>4.1166666669999996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1</v>
      </c>
    </row>
    <row r="158" spans="1:56" x14ac:dyDescent="0.35">
      <c r="A158" s="1">
        <v>41727</v>
      </c>
      <c r="B158">
        <f t="shared" si="2"/>
        <v>3</v>
      </c>
      <c r="C158">
        <v>26624.799999999999</v>
      </c>
      <c r="D158">
        <v>5.0132320239999997</v>
      </c>
      <c r="E158">
        <v>4.3987763089999996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0.13121122399999999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-3.457142857</v>
      </c>
      <c r="W158">
        <v>0</v>
      </c>
      <c r="X158">
        <v>0</v>
      </c>
      <c r="Y158">
        <v>0</v>
      </c>
      <c r="Z158">
        <v>0</v>
      </c>
      <c r="AA158">
        <v>0</v>
      </c>
      <c r="AB158" s="2">
        <v>7.6015706170000001</v>
      </c>
      <c r="AC158" s="2">
        <v>0</v>
      </c>
      <c r="AD158" s="2">
        <v>11.836285269999999</v>
      </c>
      <c r="AE158" s="2">
        <v>4.8578571430000004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</row>
    <row r="159" spans="1:56" x14ac:dyDescent="0.35">
      <c r="A159" s="1">
        <v>41734</v>
      </c>
      <c r="B159">
        <f t="shared" si="2"/>
        <v>4</v>
      </c>
      <c r="C159">
        <v>51724.7</v>
      </c>
      <c r="D159">
        <v>4.5279740630000003</v>
      </c>
      <c r="E159">
        <v>4.6192785130000003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9.4899412000000002E-2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-3.0816326530000002</v>
      </c>
      <c r="W159">
        <v>0</v>
      </c>
      <c r="X159">
        <v>0</v>
      </c>
      <c r="Y159">
        <v>0</v>
      </c>
      <c r="Z159">
        <v>0</v>
      </c>
      <c r="AA159">
        <v>0</v>
      </c>
      <c r="AB159" s="2">
        <v>11.27142591</v>
      </c>
      <c r="AC159" s="2">
        <v>0</v>
      </c>
      <c r="AD159" s="2">
        <v>9.50279673</v>
      </c>
      <c r="AE159" s="2">
        <v>1.9314285710000001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1</v>
      </c>
      <c r="BC159" s="2">
        <v>0</v>
      </c>
      <c r="BD159" s="2">
        <v>0</v>
      </c>
    </row>
    <row r="160" spans="1:56" x14ac:dyDescent="0.35">
      <c r="A160" s="1">
        <v>41741</v>
      </c>
      <c r="B160">
        <f t="shared" si="2"/>
        <v>4</v>
      </c>
      <c r="C160">
        <v>63966.8</v>
      </c>
      <c r="D160">
        <v>4.3969574839999996</v>
      </c>
      <c r="E160">
        <v>4.9829351209999997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0.16607396999999999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-3</v>
      </c>
      <c r="W160">
        <v>0</v>
      </c>
      <c r="X160">
        <v>0</v>
      </c>
      <c r="Y160">
        <v>0</v>
      </c>
      <c r="Z160">
        <v>0</v>
      </c>
      <c r="AA160">
        <v>29125</v>
      </c>
      <c r="AB160" s="2">
        <v>10.89089062</v>
      </c>
      <c r="AC160" s="2">
        <v>0</v>
      </c>
      <c r="AD160" s="2">
        <v>14.32348528</v>
      </c>
      <c r="AE160" s="2">
        <v>4.4764285709999996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</row>
    <row r="161" spans="1:56" x14ac:dyDescent="0.35">
      <c r="A161" s="1">
        <v>41748</v>
      </c>
      <c r="B161">
        <f t="shared" si="2"/>
        <v>4</v>
      </c>
      <c r="C161">
        <v>75415.3</v>
      </c>
      <c r="D161">
        <v>4.411847463</v>
      </c>
      <c r="E161">
        <v>5.0643984849999999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0.16607396999999999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-3</v>
      </c>
      <c r="W161">
        <v>0</v>
      </c>
      <c r="X161">
        <v>0</v>
      </c>
      <c r="Y161">
        <v>0</v>
      </c>
      <c r="Z161">
        <v>0</v>
      </c>
      <c r="AA161">
        <v>29125</v>
      </c>
      <c r="AB161" s="2">
        <v>10.9496898</v>
      </c>
      <c r="AC161" s="2">
        <v>0</v>
      </c>
      <c r="AD161" s="2">
        <v>3.0905213040000001</v>
      </c>
      <c r="AE161" s="2">
        <v>8.575652174</v>
      </c>
      <c r="AF161" s="2">
        <v>0</v>
      </c>
      <c r="AG161" s="2">
        <v>0</v>
      </c>
      <c r="AH161" s="2">
        <v>0</v>
      </c>
      <c r="AI161" s="2">
        <v>1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1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</row>
    <row r="162" spans="1:56" x14ac:dyDescent="0.35">
      <c r="A162" s="1">
        <v>41755</v>
      </c>
      <c r="B162">
        <f t="shared" si="2"/>
        <v>4</v>
      </c>
      <c r="C162">
        <v>35860.6</v>
      </c>
      <c r="D162">
        <v>4.6898908549999998</v>
      </c>
      <c r="E162">
        <v>2.6467447480000001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4.7449706000000001E-2</v>
      </c>
      <c r="O162">
        <v>0</v>
      </c>
      <c r="P162">
        <v>0</v>
      </c>
      <c r="Q162">
        <v>0.27278983400000001</v>
      </c>
      <c r="R162">
        <v>0</v>
      </c>
      <c r="S162">
        <v>0</v>
      </c>
      <c r="T162">
        <v>0</v>
      </c>
      <c r="U162">
        <v>0</v>
      </c>
      <c r="V162">
        <v>-3</v>
      </c>
      <c r="W162">
        <v>0</v>
      </c>
      <c r="X162">
        <v>0</v>
      </c>
      <c r="Y162">
        <v>0</v>
      </c>
      <c r="Z162">
        <v>0</v>
      </c>
      <c r="AA162">
        <v>29125</v>
      </c>
      <c r="AB162" s="2">
        <v>11.851343330000001</v>
      </c>
      <c r="AC162" s="2">
        <v>0</v>
      </c>
      <c r="AD162" s="2">
        <v>20.12439024</v>
      </c>
      <c r="AE162" s="2">
        <v>4.0514285709999998</v>
      </c>
      <c r="AF162" s="2">
        <v>0</v>
      </c>
      <c r="AG162" s="2">
        <v>0</v>
      </c>
      <c r="AH162" s="2">
        <v>0</v>
      </c>
      <c r="AI162" s="2">
        <v>0</v>
      </c>
      <c r="AJ162" s="2">
        <v>1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1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MMM_Data2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jai-manveer manku</dc:creator>
  <cp:lastModifiedBy>jai-manveer manku</cp:lastModifiedBy>
  <dcterms:created xsi:type="dcterms:W3CDTF">2023-02-20T10:52:44Z</dcterms:created>
  <dcterms:modified xsi:type="dcterms:W3CDTF">2023-02-20T21:18:40Z</dcterms:modified>
</cp:coreProperties>
</file>