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 activeTab="2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62913"/>
  <pivotCaches>
    <pivotCache cacheId="22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<sst xmlns="http://schemas.openxmlformats.org/spreadsheetml/2006/main" count="16256" uniqueCount="48">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</sst>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67" formatCode="0.0"/>
    </dxf>
    <dxf>
      <numFmt numFmtId="165" formatCode="0.0000"/>
    </dxf>
    <dxf>
      <numFmt numFmtId="166" formatCode="0.000"/>
    </dxf>
    <dxf>
      <numFmt numFmtId="2" formatCode="0.00"/>
    </dxf>
    <dxf>
      <numFmt numFmtId="2" formatCode="0.00"/>
    </dxf>
    <dxf>
      <numFmt numFmtId="165" formatCode="0.00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5F6-B1A6-89237446589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2-45F6-B1A6-8923744658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767807"/>
        <c:axId val="1403763647"/>
      </c:barChart>
      <c:catAx>
        <c:axId val="140376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063875765529309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63647"/>
        <c:crosses val="autoZero"/>
        <c:auto val="1"/>
        <c:lblAlgn val="ctr"/>
        <c:lblOffset val="100"/>
        <c:noMultiLvlLbl val="0"/>
      </c:catAx>
      <c:valAx>
        <c:axId val="14037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192512394284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67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4-436E-A61F-4FA0183BFFC0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4-436E-A61F-4FA0183B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4031"/>
        <c:axId val="1403780703"/>
      </c:lineChart>
      <c:catAx>
        <c:axId val="14037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0703"/>
        <c:crosses val="autoZero"/>
        <c:auto val="1"/>
        <c:lblAlgn val="ctr"/>
        <c:lblOffset val="100"/>
        <c:noMultiLvlLbl val="0"/>
      </c:catAx>
      <c:valAx>
        <c:axId val="14037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0</xdr:row>
      <xdr:rowOff>155575</xdr:rowOff>
    </xdr:from>
    <xdr:to>
      <xdr:col>16</xdr:col>
      <xdr:colOff>441325</xdr:colOff>
      <xdr:row>15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17</xdr:row>
      <xdr:rowOff>41275</xdr:rowOff>
    </xdr:from>
    <xdr:to>
      <xdr:col>15</xdr:col>
      <xdr:colOff>581025</xdr:colOff>
      <xdr:row>32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itan Damilare" refreshedDate="45306.593569560187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7:D2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0">
    <format dxfId="64">
      <pivotArea outline="0" collapsedLevelsAreSubtotals="1" fieldPosition="0"/>
    </format>
    <format dxfId="62">
      <pivotArea outline="0" collapsedLevelsAreSubtotals="1" fieldPosition="0"/>
    </format>
    <format dxfId="59">
      <pivotArea outline="0" collapsedLevelsAreSubtotals="1" fieldPosition="0"/>
    </format>
    <format dxfId="55">
      <pivotArea outline="0" collapsedLevelsAreSubtotals="1" fieldPosition="0"/>
    </format>
    <format dxfId="50">
      <pivotArea outline="0" collapsedLevelsAreSubtotals="1" fieldPosition="0"/>
    </format>
    <format dxfId="44">
      <pivotArea outline="0" collapsedLevelsAreSubtotals="1" fieldPosition="0"/>
    </format>
    <format dxfId="37">
      <pivotArea outline="0" collapsedLevelsAreSubtotals="1" fieldPosition="0"/>
    </format>
    <format dxfId="29">
      <pivotArea outline="0" collapsedLevelsAreSubtotals="1" fieldPosition="0"/>
    </format>
    <format dxfId="20">
      <pivotArea outline="0" collapsedLevelsAreSubtotals="1" fieldPosition="0"/>
    </format>
    <format dxfId="10">
      <pivotArea outline="0" collapsedLevelsAreSubtotals="1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" sqref="C1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selection activeCell="J13" sqref="J13"/>
    </sheetView>
  </sheetViews>
  <sheetFormatPr defaultColWidth="11.90625" defaultRowHeight="14.5" x14ac:dyDescent="0.35"/>
  <cols>
    <col min="6" max="6" width="16.26953125" bestFit="1" customWidth="1"/>
    <col min="7" max="7" width="13" bestFit="1" customWidth="1"/>
    <col min="8" max="8" width="14.1796875" bestFit="1" customWidth="1"/>
    <col min="10" max="10" width="18.90625" bestFit="1" customWidth="1"/>
    <col min="14" max="14" width="15.453125" customWidth="1"/>
  </cols>
  <sheetData>
    <row r="1" spans="1:14" x14ac:dyDescent="0.35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 54, "Old", IF(L2&gt;=31, "Middle Age", IF(L2 &lt; 31, "Adolescent", 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40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 54, "Old", IF(L3&gt;=31, "Middle Age", IF(L3 &lt; 31, "Adolescent", 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40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38</v>
      </c>
      <c r="C5" t="s">
        <v>40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38</v>
      </c>
      <c r="C6" t="s">
        <v>40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38</v>
      </c>
      <c r="C8" t="s">
        <v>40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40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40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40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38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40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40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38</v>
      </c>
      <c r="C16" t="s">
        <v>40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38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38</v>
      </c>
      <c r="C18" t="s">
        <v>40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38</v>
      </c>
      <c r="C20" t="s">
        <v>40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38</v>
      </c>
      <c r="C21" t="s">
        <v>40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38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38</v>
      </c>
      <c r="C24" t="s">
        <v>40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38</v>
      </c>
      <c r="C26" t="s">
        <v>40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38</v>
      </c>
      <c r="C27" t="s">
        <v>40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38</v>
      </c>
      <c r="C28" t="s">
        <v>40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38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40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38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40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38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38</v>
      </c>
      <c r="C35" t="s">
        <v>40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38</v>
      </c>
      <c r="C36" t="s">
        <v>40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38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38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38</v>
      </c>
      <c r="C40" t="s">
        <v>40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38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38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38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38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40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38</v>
      </c>
      <c r="C51" t="s">
        <v>40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38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38</v>
      </c>
      <c r="C53" t="s">
        <v>40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38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38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40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40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40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40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38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38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40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38</v>
      </c>
      <c r="C65" t="s">
        <v>40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38</v>
      </c>
      <c r="C67" t="s">
        <v>40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 54, "Old", IF(L67&gt;=31, "Middle Age", IF(L67 &lt; 31, "Adolescent", 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38</v>
      </c>
      <c r="C69" t="s">
        <v>40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38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40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38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38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38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38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40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40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38</v>
      </c>
      <c r="C81" t="s">
        <v>40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38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40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38</v>
      </c>
      <c r="C85" t="s">
        <v>40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38</v>
      </c>
      <c r="C86" t="s">
        <v>40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38</v>
      </c>
      <c r="C87" t="s">
        <v>40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38</v>
      </c>
      <c r="C88" t="s">
        <v>40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40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38</v>
      </c>
      <c r="C90" t="s">
        <v>40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40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38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38</v>
      </c>
      <c r="C93" t="s">
        <v>40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38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38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38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38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40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40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40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38</v>
      </c>
      <c r="C102" t="s">
        <v>40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38</v>
      </c>
      <c r="C103" t="s">
        <v>40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40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38</v>
      </c>
      <c r="C105" t="s">
        <v>40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38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38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40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38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38</v>
      </c>
      <c r="C111" t="s">
        <v>40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38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38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38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38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40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38</v>
      </c>
      <c r="C117" t="s">
        <v>40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38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40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38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40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38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38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38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40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38</v>
      </c>
      <c r="C128" t="s">
        <v>40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40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38</v>
      </c>
      <c r="C130" t="s">
        <v>40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38</v>
      </c>
      <c r="C131" t="s">
        <v>40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 54, "Old", IF(L131&gt;=31, "Middle Age", IF(L131 &lt; 31, "Adolescent", 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40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40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40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38</v>
      </c>
      <c r="C135" t="s">
        <v>40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38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40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38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38</v>
      </c>
      <c r="C139" t="s">
        <v>40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38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38</v>
      </c>
      <c r="C142" t="s">
        <v>40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38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40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38</v>
      </c>
      <c r="C146" t="s">
        <v>40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40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40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38</v>
      </c>
      <c r="C151" t="s">
        <v>40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40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38</v>
      </c>
      <c r="C153" t="s">
        <v>40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38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40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38</v>
      </c>
      <c r="C156" t="s">
        <v>40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38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38</v>
      </c>
      <c r="C159" t="s">
        <v>40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38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38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38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38</v>
      </c>
      <c r="C165" t="s">
        <v>40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40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38</v>
      </c>
      <c r="C168" t="s">
        <v>40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38</v>
      </c>
      <c r="C169" t="s">
        <v>40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38</v>
      </c>
      <c r="C170" t="s">
        <v>40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40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40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38</v>
      </c>
      <c r="C176" t="s">
        <v>40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38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38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38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40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38</v>
      </c>
      <c r="C182" t="s">
        <v>40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38</v>
      </c>
      <c r="C185" t="s">
        <v>40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38</v>
      </c>
      <c r="C189" t="s">
        <v>40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40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40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38</v>
      </c>
      <c r="C193" t="s">
        <v>40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38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 &gt; 54, "Old", IF(L195&gt;=31, "Middle Age", IF(L195 &lt; 31, "Adolescent", "invalid")))</f>
        <v>Middle Age</v>
      </c>
      <c r="N195" t="s">
        <v>18</v>
      </c>
    </row>
    <row r="196" spans="1:14" x14ac:dyDescent="0.35">
      <c r="A196">
        <v>17843</v>
      </c>
      <c r="B196" t="s">
        <v>38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38</v>
      </c>
      <c r="C197" t="s">
        <v>40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38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40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38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38</v>
      </c>
      <c r="C201" t="s">
        <v>40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38</v>
      </c>
      <c r="C202" t="s">
        <v>40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40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38</v>
      </c>
      <c r="C204" t="s">
        <v>40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38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38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40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38</v>
      </c>
      <c r="C208" t="s">
        <v>40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38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38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38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38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38</v>
      </c>
      <c r="C215" t="s">
        <v>40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40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38</v>
      </c>
      <c r="C217" t="s">
        <v>40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40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38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38</v>
      </c>
      <c r="C220" t="s">
        <v>40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38</v>
      </c>
      <c r="C221" t="s">
        <v>40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40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38</v>
      </c>
      <c r="C223" t="s">
        <v>40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38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40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38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40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38</v>
      </c>
      <c r="C231" t="s">
        <v>40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40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40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38</v>
      </c>
      <c r="C236" t="s">
        <v>40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38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40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38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40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38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38</v>
      </c>
      <c r="C244" t="s">
        <v>40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38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40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38</v>
      </c>
      <c r="C251" t="s">
        <v>40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40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40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38</v>
      </c>
      <c r="C254" t="s">
        <v>40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40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38</v>
      </c>
      <c r="C256" t="s">
        <v>40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38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40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38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 54, "Old", IF(L259&gt;=31, "Middle Age", IF(L259 &lt; 31, "Adolescent", "invalid")))</f>
        <v>Middle Age</v>
      </c>
      <c r="N259" t="s">
        <v>15</v>
      </c>
    </row>
    <row r="260" spans="1:14" x14ac:dyDescent="0.35">
      <c r="A260">
        <v>14193</v>
      </c>
      <c r="B260" t="s">
        <v>38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40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38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38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40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38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38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38</v>
      </c>
      <c r="C269" t="s">
        <v>40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40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38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38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38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40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38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40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38</v>
      </c>
      <c r="C281" t="s">
        <v>40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38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38</v>
      </c>
      <c r="C283" t="s">
        <v>40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38</v>
      </c>
      <c r="C284" t="s">
        <v>40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38</v>
      </c>
      <c r="C286" t="s">
        <v>40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38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38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40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40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38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40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38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38</v>
      </c>
      <c r="C296" t="s">
        <v>40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38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38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40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38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38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38</v>
      </c>
      <c r="C304" t="s">
        <v>40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40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38</v>
      </c>
      <c r="C307" t="s">
        <v>40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40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40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40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40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40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40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38</v>
      </c>
      <c r="C315" t="s">
        <v>40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40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38</v>
      </c>
      <c r="C317" t="s">
        <v>40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40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40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40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40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38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 54, "Old", IF(L323&gt;=31, "Middle Age", IF(L323 &lt; 31, "Adolescent", "invalid")))</f>
        <v>Middle Age</v>
      </c>
      <c r="N323" t="s">
        <v>15</v>
      </c>
    </row>
    <row r="324" spans="1:14" x14ac:dyDescent="0.35">
      <c r="A324">
        <v>16410</v>
      </c>
      <c r="B324" t="s">
        <v>38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38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40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38</v>
      </c>
      <c r="C327" t="s">
        <v>40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40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38</v>
      </c>
      <c r="C330" t="s">
        <v>40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38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40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38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40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40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40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38</v>
      </c>
      <c r="C338" t="s">
        <v>40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40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38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40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38</v>
      </c>
      <c r="C342" t="s">
        <v>40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38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38</v>
      </c>
      <c r="C344" t="s">
        <v>40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38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38</v>
      </c>
      <c r="C346" t="s">
        <v>40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40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38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40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38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38</v>
      </c>
      <c r="C352" t="s">
        <v>40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38</v>
      </c>
      <c r="C353" t="s">
        <v>40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38</v>
      </c>
      <c r="C355" t="s">
        <v>40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38</v>
      </c>
      <c r="C356" t="s">
        <v>40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38</v>
      </c>
      <c r="C357" t="s">
        <v>40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38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40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40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38</v>
      </c>
      <c r="C362" t="s">
        <v>40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38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40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38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38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40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38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38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38</v>
      </c>
      <c r="C373" t="s">
        <v>40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40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38</v>
      </c>
      <c r="C375" t="s">
        <v>40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38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40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40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40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40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38</v>
      </c>
      <c r="C382" t="s">
        <v>40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40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40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38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38</v>
      </c>
      <c r="C387" t="s">
        <v>40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 54, "Old", IF(L387&gt;=31, "Middle Age", IF(L387 &lt; 31, "Adolescent", "invalid")))</f>
        <v>Middle Age</v>
      </c>
      <c r="N387" t="s">
        <v>18</v>
      </c>
    </row>
    <row r="388" spans="1:14" x14ac:dyDescent="0.35">
      <c r="A388">
        <v>28957</v>
      </c>
      <c r="B388" t="s">
        <v>38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38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38</v>
      </c>
      <c r="C392" t="s">
        <v>40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38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38</v>
      </c>
      <c r="C394" t="s">
        <v>40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40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38</v>
      </c>
      <c r="C398" t="s">
        <v>40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38</v>
      </c>
      <c r="C400" t="s">
        <v>40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38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38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40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40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40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38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38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40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38</v>
      </c>
      <c r="C414" t="s">
        <v>40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38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38</v>
      </c>
      <c r="C418" t="s">
        <v>40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38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40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38</v>
      </c>
      <c r="C421" t="s">
        <v>40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40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38</v>
      </c>
      <c r="C424" t="s">
        <v>40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38</v>
      </c>
      <c r="C425" t="s">
        <v>40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38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40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38</v>
      </c>
      <c r="C428" t="s">
        <v>40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38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40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38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38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38</v>
      </c>
      <c r="C433" t="s">
        <v>40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38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38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38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40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38</v>
      </c>
      <c r="C442" t="s">
        <v>40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40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38</v>
      </c>
      <c r="C444" t="s">
        <v>40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38</v>
      </c>
      <c r="C446" t="s">
        <v>40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 54, "Old", IF(L451&gt;=31, "Middle Age", IF(L451 &lt; 31, "Adolescent", "invalid")))</f>
        <v>Middle Age</v>
      </c>
      <c r="N451" t="s">
        <v>18</v>
      </c>
    </row>
    <row r="452" spans="1:14" x14ac:dyDescent="0.35">
      <c r="A452">
        <v>16559</v>
      </c>
      <c r="B452" t="s">
        <v>38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38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38</v>
      </c>
      <c r="C456" t="s">
        <v>40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38</v>
      </c>
      <c r="C458" t="s">
        <v>40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40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38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38</v>
      </c>
      <c r="C462" t="s">
        <v>40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38</v>
      </c>
      <c r="C465" t="s">
        <v>40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38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40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38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38</v>
      </c>
      <c r="C469" t="s">
        <v>40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38</v>
      </c>
      <c r="C472" t="s">
        <v>40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38</v>
      </c>
      <c r="C473" t="s">
        <v>40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38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40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38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40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40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40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38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38</v>
      </c>
      <c r="C484" t="s">
        <v>40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40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38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38</v>
      </c>
      <c r="C487" t="s">
        <v>40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40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38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40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40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40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38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38</v>
      </c>
      <c r="C495" t="s">
        <v>40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40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40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38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38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40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38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40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40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40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40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40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40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38</v>
      </c>
      <c r="C512" t="s">
        <v>40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38</v>
      </c>
      <c r="C513" t="s">
        <v>40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38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 &gt; 54, "Old", IF(L515&gt;=31, "Middle Age", IF(L515 &lt; 31, "Adolescent", "invalid")))</f>
        <v>Old</v>
      </c>
      <c r="N515" t="s">
        <v>15</v>
      </c>
    </row>
    <row r="516" spans="1:14" x14ac:dyDescent="0.35">
      <c r="A516">
        <v>19399</v>
      </c>
      <c r="B516" t="s">
        <v>38</v>
      </c>
      <c r="C516" t="s">
        <v>40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38</v>
      </c>
      <c r="C519" t="s">
        <v>40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40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38</v>
      </c>
      <c r="C522" t="s">
        <v>40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38</v>
      </c>
      <c r="C523" t="s">
        <v>40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38</v>
      </c>
      <c r="C524" t="s">
        <v>40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40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38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38</v>
      </c>
      <c r="C527" t="s">
        <v>40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40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38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40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40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38</v>
      </c>
      <c r="C533" t="s">
        <v>40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38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40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40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40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38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38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38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40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40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38</v>
      </c>
      <c r="C546" t="s">
        <v>40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38</v>
      </c>
      <c r="C547" t="s">
        <v>40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40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40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38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38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38</v>
      </c>
      <c r="C554" t="s">
        <v>40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40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38</v>
      </c>
      <c r="C557" t="s">
        <v>40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40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38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38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38</v>
      </c>
      <c r="C566" t="s">
        <v>40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40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40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40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38</v>
      </c>
      <c r="C571" t="s">
        <v>40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40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40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38</v>
      </c>
      <c r="C574" t="s">
        <v>40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40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38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38</v>
      </c>
      <c r="C577" t="s">
        <v>40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38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40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 54, "Old", IF(L579&gt;=31, "Middle Age", IF(L579 &lt; 31, "Adolescent", 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40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38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40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40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40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38</v>
      </c>
      <c r="C586" t="s">
        <v>40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38</v>
      </c>
      <c r="C587" t="s">
        <v>40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40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38</v>
      </c>
      <c r="C591" t="s">
        <v>40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40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38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38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40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38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38</v>
      </c>
      <c r="C599" t="s">
        <v>40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40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40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38</v>
      </c>
      <c r="C603" t="s">
        <v>40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38</v>
      </c>
      <c r="C604" t="s">
        <v>40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40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40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38</v>
      </c>
      <c r="C607" t="s">
        <v>40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38</v>
      </c>
      <c r="C608" t="s">
        <v>40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38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40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40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40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38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38</v>
      </c>
      <c r="C615" t="s">
        <v>40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38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38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40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38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38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40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40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38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40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38</v>
      </c>
      <c r="C630" t="s">
        <v>40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40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38</v>
      </c>
      <c r="C633" t="s">
        <v>40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38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40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38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38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38</v>
      </c>
      <c r="C639" t="s">
        <v>40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38</v>
      </c>
      <c r="C640" t="s">
        <v>40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40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40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 &gt; 54, "Old", IF(L643&gt;=31, "Middle Age", IF(L643 &lt; 31, "Adolescent", 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38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38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38</v>
      </c>
      <c r="C649" t="s">
        <v>40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38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38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38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38</v>
      </c>
      <c r="C653" t="s">
        <v>40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40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38</v>
      </c>
      <c r="C655" t="s">
        <v>40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38</v>
      </c>
      <c r="C656" t="s">
        <v>40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40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40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38</v>
      </c>
      <c r="C660" t="s">
        <v>40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38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38</v>
      </c>
      <c r="C663" t="s">
        <v>40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38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40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40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38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38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38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40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40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40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40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40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38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40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38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38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38</v>
      </c>
      <c r="C689" t="s">
        <v>40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38</v>
      </c>
      <c r="C690" t="s">
        <v>40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40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38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40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40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38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38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40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38</v>
      </c>
      <c r="C698" t="s">
        <v>40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40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38</v>
      </c>
      <c r="C701" t="s">
        <v>40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38</v>
      </c>
      <c r="C703" t="s">
        <v>40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40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38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38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 &gt; 54, "Old", IF(L707&gt;=31, "Middle Age", IF(L707 &lt; 31, "Adolescent", "invalid")))</f>
        <v>Old</v>
      </c>
      <c r="N707" t="s">
        <v>18</v>
      </c>
    </row>
    <row r="708" spans="1:14" x14ac:dyDescent="0.35">
      <c r="A708">
        <v>20296</v>
      </c>
      <c r="B708" t="s">
        <v>38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40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38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40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38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40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38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38</v>
      </c>
      <c r="C719" t="s">
        <v>40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40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38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38</v>
      </c>
      <c r="C723" t="s">
        <v>40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38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38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40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40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40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40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40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38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40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38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38</v>
      </c>
      <c r="C735" t="s">
        <v>40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38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38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40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40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38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40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38</v>
      </c>
      <c r="C744" t="s">
        <v>40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40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40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38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40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40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40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40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38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40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40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38</v>
      </c>
      <c r="C759" t="s">
        <v>40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38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38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38</v>
      </c>
      <c r="C762" t="s">
        <v>40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38</v>
      </c>
      <c r="C764" t="s">
        <v>40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40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38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40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 54, "Old", IF(L771&gt;=31, "Middle Age", IF(L771 &lt; 31, "Adolescent", 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40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40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38</v>
      </c>
      <c r="C774" t="s">
        <v>40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40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38</v>
      </c>
      <c r="C778" t="s">
        <v>40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38</v>
      </c>
      <c r="C779" t="s">
        <v>40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40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40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40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38</v>
      </c>
      <c r="C784" t="s">
        <v>40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40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38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38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38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38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40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38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40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38</v>
      </c>
      <c r="C794" t="s">
        <v>40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40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40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38</v>
      </c>
      <c r="C797" t="s">
        <v>40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40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38</v>
      </c>
      <c r="C799" t="s">
        <v>40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38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38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38</v>
      </c>
      <c r="C802" t="s">
        <v>40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40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40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40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40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38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38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38</v>
      </c>
      <c r="C810" t="s">
        <v>40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38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40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38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38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40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40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38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38</v>
      </c>
      <c r="C822" t="s">
        <v>40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40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40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38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38</v>
      </c>
      <c r="C826" t="s">
        <v>40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40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40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38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38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38</v>
      </c>
      <c r="C831" t="s">
        <v>40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40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38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 54, "Old", IF(L835&gt;=31, "Middle Age", IF(L835 &lt; 31, "Adolescent", "invalid")))</f>
        <v>Middle Age</v>
      </c>
      <c r="N835" t="s">
        <v>15</v>
      </c>
    </row>
    <row r="836" spans="1:14" x14ac:dyDescent="0.35">
      <c r="A836">
        <v>19889</v>
      </c>
      <c r="B836" t="s">
        <v>38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38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40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38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38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40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40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38</v>
      </c>
      <c r="C845" t="s">
        <v>40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38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38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38</v>
      </c>
      <c r="C850" t="s">
        <v>40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38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40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38</v>
      </c>
      <c r="C854" t="s">
        <v>40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38</v>
      </c>
      <c r="C855" t="s">
        <v>40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38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38</v>
      </c>
      <c r="C858" t="s">
        <v>40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40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40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38</v>
      </c>
      <c r="C862" t="s">
        <v>40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40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38</v>
      </c>
      <c r="C865" t="s">
        <v>40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38</v>
      </c>
      <c r="C866" t="s">
        <v>40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38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40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40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38</v>
      </c>
      <c r="C870" t="s">
        <v>40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38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40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40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38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40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38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38</v>
      </c>
      <c r="C878" t="s">
        <v>40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40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40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40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40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40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40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40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40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38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38</v>
      </c>
      <c r="C893" t="s">
        <v>40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38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40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40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40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 54, "Old", IF(L899&gt;=31, "Middle Age", IF(L899 &lt; 31, "Adolescent", "invalid")))</f>
        <v>Adolescent</v>
      </c>
      <c r="N899" t="s">
        <v>18</v>
      </c>
    </row>
    <row r="900" spans="1:14" x14ac:dyDescent="0.35">
      <c r="A900">
        <v>18066</v>
      </c>
      <c r="B900" t="s">
        <v>38</v>
      </c>
      <c r="C900" t="s">
        <v>40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40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38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38</v>
      </c>
      <c r="C904" t="s">
        <v>40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38</v>
      </c>
      <c r="C905" t="s">
        <v>40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38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38</v>
      </c>
      <c r="C907" t="s">
        <v>40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40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40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38</v>
      </c>
      <c r="C910" t="s">
        <v>40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40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40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38</v>
      </c>
      <c r="C915" t="s">
        <v>40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38</v>
      </c>
      <c r="C916" t="s">
        <v>40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40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38</v>
      </c>
      <c r="C918" t="s">
        <v>40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38</v>
      </c>
      <c r="C919" t="s">
        <v>40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40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38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38</v>
      </c>
      <c r="C925" t="s">
        <v>40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38</v>
      </c>
      <c r="C926" t="s">
        <v>40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38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38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40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40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40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38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38</v>
      </c>
      <c r="C935" t="s">
        <v>40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40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40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38</v>
      </c>
      <c r="C941" t="s">
        <v>40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38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38</v>
      </c>
      <c r="C947" t="s">
        <v>40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38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38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40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38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40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38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40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40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40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38</v>
      </c>
      <c r="C962" t="s">
        <v>40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 54, "Old", IF(L963&gt;=31, "Middle Age", IF(L963 &lt; 31, "Adolescent", 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40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38</v>
      </c>
      <c r="C966" t="s">
        <v>40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38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40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38</v>
      </c>
      <c r="C970" t="s">
        <v>40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40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38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40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40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40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38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40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38</v>
      </c>
      <c r="C981" t="s">
        <v>40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38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40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38</v>
      </c>
      <c r="C984" t="s">
        <v>40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40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40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38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38</v>
      </c>
      <c r="C988" t="s">
        <v>40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38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40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40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38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38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40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38</v>
      </c>
      <c r="C995" t="s">
        <v>40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40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40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38</v>
      </c>
      <c r="C998" t="s">
        <v>40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40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38</v>
      </c>
      <c r="C1000" t="s">
        <v>40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38</v>
      </c>
      <c r="C1001" t="s">
        <v>40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0" workbookViewId="0">
      <selection activeCell="G19" sqref="G19"/>
    </sheetView>
  </sheetViews>
  <sheetFormatPr defaultRowHeight="14.5" x14ac:dyDescent="0.35"/>
  <cols>
    <col min="1" max="1" width="16.453125" customWidth="1"/>
    <col min="2" max="2" width="15.26953125" customWidth="1"/>
    <col min="3" max="3" width="7.6328125" customWidth="1"/>
    <col min="4" max="4" width="10.7265625" customWidth="1"/>
  </cols>
  <sheetData>
    <row r="1" spans="1:4" x14ac:dyDescent="0.35">
      <c r="A1" s="4" t="s">
        <v>44</v>
      </c>
      <c r="B1" s="4" t="s">
        <v>45</v>
      </c>
    </row>
    <row r="2" spans="1:4" x14ac:dyDescent="0.35">
      <c r="A2" s="4" t="s">
        <v>42</v>
      </c>
      <c r="B2" t="s">
        <v>18</v>
      </c>
      <c r="C2" t="s">
        <v>15</v>
      </c>
      <c r="D2" t="s">
        <v>43</v>
      </c>
    </row>
    <row r="3" spans="1:4" x14ac:dyDescent="0.3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5">
      <c r="A4" s="5" t="s">
        <v>40</v>
      </c>
      <c r="B4" s="6">
        <v>56208.178438661707</v>
      </c>
      <c r="C4" s="6">
        <v>60123.966942148763</v>
      </c>
      <c r="D4" s="6">
        <v>58062.62230919765</v>
      </c>
    </row>
    <row r="5" spans="1:4" x14ac:dyDescent="0.35">
      <c r="A5" s="5" t="s">
        <v>43</v>
      </c>
      <c r="B5" s="6">
        <v>54874.759152215796</v>
      </c>
      <c r="C5" s="6">
        <v>57962.577962577961</v>
      </c>
      <c r="D5" s="6">
        <v>56360</v>
      </c>
    </row>
    <row r="17" spans="1:4" x14ac:dyDescent="0.35">
      <c r="A17" s="4" t="s">
        <v>46</v>
      </c>
      <c r="B17" s="4" t="s">
        <v>45</v>
      </c>
    </row>
    <row r="18" spans="1:4" x14ac:dyDescent="0.35">
      <c r="A18" s="4" t="s">
        <v>42</v>
      </c>
      <c r="B18" t="s">
        <v>18</v>
      </c>
      <c r="C18" t="s">
        <v>15</v>
      </c>
      <c r="D18" t="s">
        <v>43</v>
      </c>
    </row>
    <row r="19" spans="1:4" x14ac:dyDescent="0.35">
      <c r="A19" s="5" t="s">
        <v>16</v>
      </c>
      <c r="B19" s="3">
        <v>166</v>
      </c>
      <c r="C19" s="3">
        <v>200</v>
      </c>
      <c r="D19" s="3">
        <v>366</v>
      </c>
    </row>
    <row r="20" spans="1:4" x14ac:dyDescent="0.35">
      <c r="A20" s="5" t="s">
        <v>26</v>
      </c>
      <c r="B20" s="3">
        <v>92</v>
      </c>
      <c r="C20" s="3">
        <v>77</v>
      </c>
      <c r="D20" s="3">
        <v>169</v>
      </c>
    </row>
    <row r="21" spans="1:4" x14ac:dyDescent="0.35">
      <c r="A21" s="5" t="s">
        <v>22</v>
      </c>
      <c r="B21" s="3">
        <v>67</v>
      </c>
      <c r="C21" s="3">
        <v>95</v>
      </c>
      <c r="D21" s="3">
        <v>162</v>
      </c>
    </row>
    <row r="22" spans="1:4" x14ac:dyDescent="0.35">
      <c r="A22" s="5" t="s">
        <v>23</v>
      </c>
      <c r="B22" s="3">
        <v>116</v>
      </c>
      <c r="C22" s="3">
        <v>76</v>
      </c>
      <c r="D22" s="3">
        <v>192</v>
      </c>
    </row>
    <row r="23" spans="1:4" x14ac:dyDescent="0.35">
      <c r="A23" s="5" t="s">
        <v>47</v>
      </c>
      <c r="B23" s="3">
        <v>78</v>
      </c>
      <c r="C23" s="3">
        <v>33</v>
      </c>
      <c r="D23" s="3">
        <v>111</v>
      </c>
    </row>
    <row r="24" spans="1:4" x14ac:dyDescent="0.35">
      <c r="A24" s="5" t="s">
        <v>43</v>
      </c>
      <c r="B24" s="3">
        <v>519</v>
      </c>
      <c r="C24" s="3">
        <v>481</v>
      </c>
      <c r="D24" s="3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Olaitan Damilare</dc:creator>
  <cp:lastModifiedBy>Olaitan Damilare</cp:lastModifiedBy>
  <dcterms:created xsi:type="dcterms:W3CDTF">2022-03-18T02:50:57Z</dcterms:created>
  <dcterms:modified xsi:type="dcterms:W3CDTF">2024-01-15T13:18:35Z</dcterms:modified>
</cp:coreProperties>
</file>