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" i="1"/>
  <c r="E5" s="1"/>
  <c r="D6"/>
  <c r="E6" s="1"/>
  <c r="G4"/>
  <c r="G3"/>
  <c r="G2"/>
  <c r="F4"/>
  <c r="F3"/>
  <c r="F2"/>
  <c r="D2"/>
  <c r="D7"/>
  <c r="E7" s="1"/>
  <c r="F7" s="1"/>
  <c r="G7" s="1"/>
  <c r="D4"/>
  <c r="E4" s="1"/>
  <c r="D3"/>
  <c r="E3" s="1"/>
  <c r="E2"/>
  <c r="B9"/>
  <c r="F6" l="1"/>
  <c r="G6" s="1"/>
  <c r="F5"/>
  <c r="G5" s="1"/>
  <c r="E9"/>
  <c r="D9"/>
  <c r="G9" l="1"/>
  <c r="F9"/>
</calcChain>
</file>

<file path=xl/sharedStrings.xml><?xml version="1.0" encoding="utf-8"?>
<sst xmlns="http://schemas.openxmlformats.org/spreadsheetml/2006/main" count="14" uniqueCount="14">
  <si>
    <t>Фамилия</t>
  </si>
  <si>
    <t>Выплатить руб.</t>
  </si>
  <si>
    <t>Иванов</t>
  </si>
  <si>
    <t>Петров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</si>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</sst>
</file>

<file path=xl/styles.xml><?xml version="1.0" encoding="utf-8"?>
<styleSheet xmlns="http://schemas.openxmlformats.org/spreadsheetml/2006/main">
  <numFmts count="2">
    <numFmt numFmtId="165" formatCode="#,##0.00&quot;р.&quot;"/>
    <numFmt numFmtId="166" formatCode="#,##0.00_р_.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G9" sqref="G9"/>
    </sheetView>
  </sheetViews>
  <sheetFormatPr defaultRowHeight="15"/>
  <cols>
    <col min="1" max="1" width="11.7109375" customWidth="1"/>
    <col min="2" max="2" width="11.85546875" customWidth="1"/>
    <col min="3" max="3" width="9.42578125" customWidth="1"/>
    <col min="4" max="4" width="10.7109375" customWidth="1"/>
    <col min="5" max="5" width="12" customWidth="1"/>
    <col min="6" max="6" width="12" bestFit="1" customWidth="1"/>
    <col min="7" max="7" width="10.7109375" bestFit="1" customWidth="1"/>
  </cols>
  <sheetData>
    <row r="1" spans="1:8" ht="30">
      <c r="A1" s="2" t="s">
        <v>0</v>
      </c>
      <c r="B1" s="1" t="s">
        <v>8</v>
      </c>
      <c r="C1" s="3" t="s">
        <v>9</v>
      </c>
      <c r="D1" s="3" t="s">
        <v>6</v>
      </c>
      <c r="E1" s="3" t="s">
        <v>7</v>
      </c>
      <c r="F1" s="3" t="s">
        <v>10</v>
      </c>
      <c r="G1" s="3" t="s">
        <v>1</v>
      </c>
      <c r="H1" s="2"/>
    </row>
    <row r="2" spans="1:8">
      <c r="A2" t="s">
        <v>2</v>
      </c>
      <c r="B2" s="7">
        <v>10000</v>
      </c>
      <c r="C2" s="5">
        <v>12</v>
      </c>
      <c r="D2" s="4">
        <f>B2*C2/100</f>
        <v>1200</v>
      </c>
      <c r="E2" s="4">
        <f>B2+D2</f>
        <v>11200</v>
      </c>
      <c r="F2" s="4">
        <f>E2*0.15</f>
        <v>1680</v>
      </c>
      <c r="G2" s="6">
        <f>E2-F2</f>
        <v>9520</v>
      </c>
    </row>
    <row r="3" spans="1:8">
      <c r="A3" t="s">
        <v>3</v>
      </c>
      <c r="B3" s="7">
        <v>13000</v>
      </c>
      <c r="C3" s="5">
        <v>5</v>
      </c>
      <c r="D3" s="4">
        <f>B3*C3/100</f>
        <v>650</v>
      </c>
      <c r="E3" s="4">
        <f>B3+D3</f>
        <v>13650</v>
      </c>
      <c r="F3" s="4">
        <f t="shared" ref="F3:F7" si="0">E3*0.15</f>
        <v>2047.5</v>
      </c>
      <c r="G3" s="6">
        <f t="shared" ref="G3:G7" si="1">E3-F3</f>
        <v>11602.5</v>
      </c>
    </row>
    <row r="4" spans="1:8">
      <c r="A4" t="s">
        <v>4</v>
      </c>
      <c r="B4" s="7">
        <v>15000</v>
      </c>
      <c r="C4" s="5">
        <v>3</v>
      </c>
      <c r="D4" s="4">
        <f>B4*C4/100</f>
        <v>450</v>
      </c>
      <c r="E4" s="4">
        <f>B4+D4</f>
        <v>15450</v>
      </c>
      <c r="F4" s="4">
        <f t="shared" si="0"/>
        <v>2317.5</v>
      </c>
      <c r="G4" s="6">
        <f t="shared" si="1"/>
        <v>13132.5</v>
      </c>
    </row>
    <row r="5" spans="1:8">
      <c r="A5" t="s">
        <v>11</v>
      </c>
      <c r="B5" s="7">
        <v>8000</v>
      </c>
      <c r="C5" s="5">
        <v>1</v>
      </c>
      <c r="D5" s="4">
        <f>B5*C5/100</f>
        <v>80</v>
      </c>
      <c r="E5" s="4">
        <f>B5+D5</f>
        <v>8080</v>
      </c>
      <c r="F5" s="4">
        <f t="shared" si="0"/>
        <v>1212</v>
      </c>
      <c r="G5" s="6">
        <f t="shared" si="1"/>
        <v>6868</v>
      </c>
    </row>
    <row r="6" spans="1:8">
      <c r="A6" t="s">
        <v>12</v>
      </c>
      <c r="B6" s="7">
        <v>11500</v>
      </c>
      <c r="C6" s="5">
        <v>10</v>
      </c>
      <c r="D6" s="4">
        <f>B6*C6/100</f>
        <v>1150</v>
      </c>
      <c r="E6" s="4">
        <f>B6+D6</f>
        <v>12650</v>
      </c>
      <c r="F6" s="4">
        <f t="shared" si="0"/>
        <v>1897.5</v>
      </c>
      <c r="G6" s="6">
        <f t="shared" ref="G6" si="2">E6-F6</f>
        <v>10752.5</v>
      </c>
    </row>
    <row r="7" spans="1:8">
      <c r="A7" t="s">
        <v>13</v>
      </c>
      <c r="B7" s="7">
        <v>16700</v>
      </c>
      <c r="C7" s="5">
        <v>5</v>
      </c>
      <c r="D7" s="4">
        <f>B7*C7/100</f>
        <v>835</v>
      </c>
      <c r="E7" s="4">
        <f>B7+D7</f>
        <v>17535</v>
      </c>
      <c r="F7" s="4">
        <f t="shared" si="0"/>
        <v>2630.25</v>
      </c>
      <c r="G7" s="6">
        <f t="shared" si="1"/>
        <v>14904.75</v>
      </c>
    </row>
    <row r="9" spans="1:8">
      <c r="A9" t="s">
        <v>5</v>
      </c>
      <c r="B9" s="4">
        <f>SUM(B2:B7)</f>
        <v>74200</v>
      </c>
      <c r="C9" s="4"/>
      <c r="D9" s="4">
        <f>SUM(D2:D7)</f>
        <v>4365</v>
      </c>
      <c r="E9" s="4">
        <f>SUM(E2:E7)</f>
        <v>78565</v>
      </c>
      <c r="F9" s="4">
        <f>SUM(F2:F7)</f>
        <v>11784.75</v>
      </c>
      <c r="G9" s="4">
        <f>SUM(G2:G7)</f>
        <v>66780.25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2022-10-06T09:38:11Z</dcterms:modified>
</cp:coreProperties>
</file>