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Chirila Daniel Stefan\"/>
    </mc:Choice>
  </mc:AlternateContent>
  <bookViews>
    <workbookView xWindow="0" yWindow="0" windowWidth="21570" windowHeight="80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3" i="1" l="1"/>
  <c r="J4" i="1"/>
  <c r="J2" i="1"/>
  <c r="I3" i="1"/>
  <c r="I4" i="1"/>
  <c r="I2" i="1"/>
</calcChain>
</file>

<file path=xl/sharedStrings.xml><?xml version="1.0" encoding="utf-8"?>
<sst xmlns="http://schemas.openxmlformats.org/spreadsheetml/2006/main" count="13" uniqueCount="13">
  <si>
    <t>Nr.crt.</t>
  </si>
  <si>
    <t>Disciplina</t>
  </si>
  <si>
    <t>Nota 1</t>
  </si>
  <si>
    <t>Nota 2</t>
  </si>
  <si>
    <t>Nota 3</t>
  </si>
  <si>
    <t>Nota 4</t>
  </si>
  <si>
    <t>Nota 5</t>
  </si>
  <si>
    <t>Teza</t>
  </si>
  <si>
    <t>Limba Română</t>
  </si>
  <si>
    <t>Matematică</t>
  </si>
  <si>
    <t>Informatică</t>
  </si>
  <si>
    <t>Media</t>
  </si>
  <si>
    <t>Rezultat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</si>
</sst>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Times New Roman"/>
      <family val="1"/>
      <charset val="238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center" vertical="center" wrapText="1"/>
    </xf>
    <xf numFmtId="0" fontId="1" fillId="0" borderId="0" xfId="0" applyFont="1" applyAlignment="1">
      <alignment vertical="center"/>
    </xf>
    <xf numFmtId="0" fontId="1" fillId="0" borderId="5" xfId="0" applyFont="1" applyBorder="1" applyAlignment="1">
      <alignment horizontal="center" vertical="center" wrapText="1"/>
    </xf>
    <xf numFmtId="0" fontId="1" fillId="0" borderId="6" xfId="0" applyFont="1" applyBorder="1" applyAlignment="1">
      <alignment horizontal="center" vertical="center" wrapText="1"/>
    </xf>
    <xf numFmtId="0" fontId="1" fillId="0" borderId="7" xfId="0" applyFont="1" applyFill="1" applyBorder="1" applyAlignment="1">
      <alignment horizontal="center" vertical="center" wrapText="1"/>
    </xf>
    <xf numFmtId="2" fontId="0" fillId="0" borderId="7" xfId="0" applyNumberFormat="1" applyBorder="1"/>
    <xf numFmtId="2" fontId="0" fillId="0" borderId="8" xfId="0" applyNumberFormat="1" applyBorder="1"/>
    <xf numFmtId="2" fontId="0" fillId="0" borderId="9" xfId="0" applyNumberFormat="1" applyBorder="1"/>
    <xf numFmtId="0" fontId="1" fillId="0" borderId="10" xfId="0" applyFont="1" applyFill="1" applyBorder="1" applyAlignment="1">
      <alignment horizontal="center" vertical="center" wrapText="1"/>
    </xf>
    <xf numFmtId="0" fontId="0" fillId="0" borderId="10" xfId="0" applyBorder="1"/>
    <xf numFmtId="0" fontId="0" fillId="0" borderId="1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"/>
  <sheetViews>
    <sheetView tabSelected="1" workbookViewId="0">
      <selection activeCell="J16" sqref="J16"/>
    </sheetView>
  </sheetViews>
  <sheetFormatPr defaultColWidth="13.28515625" defaultRowHeight="15" x14ac:dyDescent="0.25"/>
  <cols>
    <col min="1" max="1" width="7.140625" bestFit="1" customWidth="1"/>
    <col min="2" max="2" width="12" bestFit="1" customWidth="1"/>
    <col min="3" max="7" width="7.140625" bestFit="1" customWidth="1"/>
    <col min="8" max="8" width="5.42578125" bestFit="1" customWidth="1"/>
  </cols>
  <sheetData>
    <row r="1" spans="1:10" ht="15.75" thickBot="1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6" t="s">
        <v>7</v>
      </c>
      <c r="I1" s="8" t="s">
        <v>11</v>
      </c>
      <c r="J1" s="12" t="s">
        <v>12</v>
      </c>
    </row>
    <row r="2" spans="1:10" ht="29.25" thickBot="1" x14ac:dyDescent="0.3">
      <c r="A2" s="3">
        <v>1</v>
      </c>
      <c r="B2" s="4" t="s">
        <v>8</v>
      </c>
      <c r="C2" s="4">
        <v>8</v>
      </c>
      <c r="D2" s="4">
        <v>8</v>
      </c>
      <c r="E2" s="4">
        <v>7</v>
      </c>
      <c r="F2" s="4"/>
      <c r="G2" s="4"/>
      <c r="H2" s="7">
        <v>6</v>
      </c>
      <c r="I2" s="9">
        <f>(AVERAGE(C2:G2)*3+H2)/4</f>
        <v>7.25</v>
      </c>
      <c r="J2" s="13" t="str">
        <f>IF(I2&gt;=5,"Promovat","Nepromovat")</f>
        <v>Promovat</v>
      </c>
    </row>
    <row r="3" spans="1:10" ht="15.75" thickBot="1" x14ac:dyDescent="0.3">
      <c r="A3" s="3">
        <v>2</v>
      </c>
      <c r="B3" s="4" t="s">
        <v>9</v>
      </c>
      <c r="C3" s="4">
        <v>9</v>
      </c>
      <c r="D3" s="4">
        <v>9</v>
      </c>
      <c r="E3" s="4">
        <v>10</v>
      </c>
      <c r="F3" s="4">
        <v>9</v>
      </c>
      <c r="G3" s="4"/>
      <c r="H3" s="7">
        <v>10</v>
      </c>
      <c r="I3" s="10">
        <f t="shared" ref="I3:I4" si="0">(AVERAGE(C3:G3)*3+H3)/4</f>
        <v>9.4375</v>
      </c>
      <c r="J3" s="13" t="str">
        <f t="shared" ref="J3:J4" si="1">IF(I3&gt;=5,"Promovat","Nepromovat")</f>
        <v>Promovat</v>
      </c>
    </row>
    <row r="4" spans="1:10" ht="15.75" thickBot="1" x14ac:dyDescent="0.3">
      <c r="A4" s="3">
        <v>3</v>
      </c>
      <c r="B4" s="4" t="s">
        <v>10</v>
      </c>
      <c r="C4" s="4">
        <v>8</v>
      </c>
      <c r="D4" s="4">
        <v>7</v>
      </c>
      <c r="E4" s="4">
        <v>9</v>
      </c>
      <c r="F4" s="4">
        <v>7</v>
      </c>
      <c r="G4" s="4">
        <v>10</v>
      </c>
      <c r="H4" s="7">
        <v>9</v>
      </c>
      <c r="I4" s="11">
        <f t="shared" si="0"/>
        <v>8.3999999999999986</v>
      </c>
      <c r="J4" s="14" t="str">
        <f t="shared" si="1"/>
        <v>Promovat</v>
      </c>
    </row>
    <row r="5" spans="1:10" x14ac:dyDescent="0.25">
      <c r="A5" s="5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Liceul Teoretic "Alexandru Ioan Cuza"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ȘTEFAN CHIRILĂ</dc:creator>
  <cp:lastModifiedBy>DANIEL ȘTEFAN CHIRILĂ</cp:lastModifiedBy>
  <cp:lastPrinted>2025-05-27T06:03:45Z</cp:lastPrinted>
  <dcterms:created xsi:type="dcterms:W3CDTF">2025-05-27T05:43:00Z</dcterms:created>
  <dcterms:modified xsi:type="dcterms:W3CDTF">2025-05-27T06:07:31Z</dcterms:modified>
</cp:coreProperties>
</file>