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lcatii 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H3" i="1"/>
  <c r="H5" i="1"/>
  <c r="H6" i="1"/>
  <c r="I3" i="1"/>
  <c r="I4" i="1"/>
  <c r="I5" i="1"/>
  <c r="I6" i="1"/>
  <c r="I2" i="1"/>
  <c r="G3" i="1"/>
  <c r="G4" i="1"/>
  <c r="G5" i="1"/>
  <c r="G6" i="1"/>
  <c r="G2" i="1"/>
  <c r="F3" i="1"/>
  <c r="F4" i="1"/>
  <c r="H4" i="1" s="1"/>
  <c r="F5" i="1"/>
  <c r="F6" i="1"/>
</calcChain>
</file>

<file path=xl/sharedStrings.xml><?xml version="1.0" encoding="utf-8"?>
<sst xmlns="http://schemas.openxmlformats.org/spreadsheetml/2006/main" count="19" uniqueCount="18">
  <si>
    <t>NUME</t>
  </si>
  <si>
    <t>PRENUME</t>
  </si>
  <si>
    <t>NOTA 2</t>
  </si>
  <si>
    <t>NOTA 1</t>
  </si>
  <si>
    <t>MEDIE</t>
  </si>
  <si>
    <t>NUME SI PRENUME</t>
  </si>
  <si>
    <t>PROMOVAT</t>
  </si>
  <si>
    <t>NR. CRT.</t>
  </si>
  <si>
    <t>NOTA MAX</t>
  </si>
  <si>
    <t>CHIRLA</t>
  </si>
  <si>
    <t>DANIEL</t>
  </si>
  <si>
    <t>BATAR</t>
  </si>
  <si>
    <t>CHICU</t>
  </si>
  <si>
    <t>ALEXIA</t>
  </si>
  <si>
    <t>COJOCARU</t>
  </si>
  <si>
    <t>TUDOR</t>
  </si>
  <si>
    <t>DOBRE</t>
  </si>
  <si>
    <t>COSTIN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</si>
</sst>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L6" sqref="L6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9.7109375" bestFit="1" customWidth="1"/>
    <col min="4" max="5" width="7.5703125" bestFit="1" customWidth="1"/>
    <col min="6" max="6" width="6.5703125" bestFit="1" customWidth="1"/>
    <col min="7" max="7" width="17.85546875" bestFit="1" customWidth="1"/>
    <col min="8" max="8" width="11.42578125" bestFit="1" customWidth="1"/>
    <col min="9" max="9" width="10.7109375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25">
      <c r="A2" s="1">
        <v>1</v>
      </c>
      <c r="B2" s="1" t="s">
        <v>11</v>
      </c>
      <c r="C2" s="1" t="s">
        <v>10</v>
      </c>
      <c r="D2" s="1">
        <v>8</v>
      </c>
      <c r="E2" s="1">
        <v>9</v>
      </c>
      <c r="F2" s="1">
        <f t="shared" ref="F2:F6" si="0">AVERAGE(D2:E2)</f>
        <v>8.5</v>
      </c>
      <c r="G2" s="1" t="str">
        <f>CONCATENATE(B2," ",C2)</f>
        <v>BATAR DANIEL</v>
      </c>
      <c r="H2" s="1" t="str">
        <f>IF(F2&gt;=5,"DA","NU")</f>
        <v>DA</v>
      </c>
      <c r="I2" s="1">
        <f>MAX(D2,E2)</f>
        <v>9</v>
      </c>
    </row>
    <row r="3" spans="1:9" x14ac:dyDescent="0.25">
      <c r="A3" s="1">
        <v>2</v>
      </c>
      <c r="B3" s="1" t="s">
        <v>12</v>
      </c>
      <c r="C3" s="1" t="s">
        <v>13</v>
      </c>
      <c r="D3" s="1">
        <v>4</v>
      </c>
      <c r="E3" s="1">
        <v>5</v>
      </c>
      <c r="F3" s="1">
        <f t="shared" si="0"/>
        <v>4.5</v>
      </c>
      <c r="G3" s="1" t="str">
        <f t="shared" ref="G3:G6" si="1">CONCATENATE(B3," ",C3)</f>
        <v>CHICU ALEXIA</v>
      </c>
      <c r="H3" s="1" t="str">
        <f t="shared" ref="H3:H6" si="2">IF(F3&gt;=5,"DA","NU")</f>
        <v>NU</v>
      </c>
      <c r="I3" s="1">
        <f t="shared" ref="I3:I6" si="3">MAX(D3,E3)</f>
        <v>5</v>
      </c>
    </row>
    <row r="4" spans="1:9" x14ac:dyDescent="0.25">
      <c r="A4" s="1">
        <v>3</v>
      </c>
      <c r="B4" s="1" t="s">
        <v>9</v>
      </c>
      <c r="C4" s="1" t="s">
        <v>10</v>
      </c>
      <c r="D4" s="1">
        <v>10</v>
      </c>
      <c r="E4" s="1">
        <v>10</v>
      </c>
      <c r="F4" s="1">
        <f t="shared" si="0"/>
        <v>10</v>
      </c>
      <c r="G4" s="1" t="str">
        <f t="shared" si="1"/>
        <v>CHIRLA DANIEL</v>
      </c>
      <c r="H4" s="1" t="str">
        <f t="shared" si="2"/>
        <v>DA</v>
      </c>
      <c r="I4" s="1">
        <f t="shared" si="3"/>
        <v>10</v>
      </c>
    </row>
    <row r="5" spans="1:9" x14ac:dyDescent="0.25">
      <c r="A5" s="1">
        <v>4</v>
      </c>
      <c r="B5" s="1" t="s">
        <v>14</v>
      </c>
      <c r="C5" s="1" t="s">
        <v>15</v>
      </c>
      <c r="D5" s="1">
        <v>9</v>
      </c>
      <c r="E5" s="1">
        <v>10</v>
      </c>
      <c r="F5" s="1">
        <f t="shared" si="0"/>
        <v>9.5</v>
      </c>
      <c r="G5" s="1" t="str">
        <f t="shared" si="1"/>
        <v>COJOCARU TUDOR</v>
      </c>
      <c r="H5" s="1" t="str">
        <f t="shared" si="2"/>
        <v>DA</v>
      </c>
      <c r="I5" s="1">
        <f t="shared" si="3"/>
        <v>10</v>
      </c>
    </row>
    <row r="6" spans="1:9" x14ac:dyDescent="0.25">
      <c r="A6" s="1">
        <v>5</v>
      </c>
      <c r="B6" s="1" t="s">
        <v>16</v>
      </c>
      <c r="C6" s="1" t="s">
        <v>17</v>
      </c>
      <c r="D6" s="1">
        <v>10</v>
      </c>
      <c r="E6" s="1">
        <v>9</v>
      </c>
      <c r="F6" s="1">
        <f t="shared" si="0"/>
        <v>9.5</v>
      </c>
      <c r="G6" s="1" t="str">
        <f t="shared" si="1"/>
        <v>DOBRE COSTIN</v>
      </c>
      <c r="H6" s="1" t="str">
        <f t="shared" si="2"/>
        <v>DA</v>
      </c>
      <c r="I6" s="1">
        <f t="shared" si="3"/>
        <v>10</v>
      </c>
    </row>
  </sheetData>
  <conditionalFormatting sqref="H2:H6">
    <cfRule type="containsText" dxfId="4" priority="2" operator="containsText" text="DA">
      <formula>NOT(ISERROR(SEARCH("DA",H2)))</formula>
    </cfRule>
  </conditionalFormatting>
  <conditionalFormatting sqref="H2:H6">
    <cfRule type="containsText" dxfId="2" priority="1" operator="containsText" text="NU">
      <formula>NOT(ISERROR(SEARCH("NU",H2)))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Liceul Teoretic "Alexandru Ioan Cuza"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ȘTEFAN CHIRILĂ</dc:creator>
  <cp:lastModifiedBy>DANIEL ȘTEFAN CHIRILĂ</cp:lastModifiedBy>
  <dcterms:created xsi:type="dcterms:W3CDTF">2022-11-11T11:44:56Z</dcterms:created>
  <dcterms:modified xsi:type="dcterms:W3CDTF">2022-11-11T12:22:34Z</dcterms:modified>
</cp:coreProperties>
</file>