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Core" sheetId="2" state="visible" r:id="rId3"/>
    <sheet name="Celerity" sheetId="3" state="visible" r:id="rId4"/>
    <sheet name="Fortitude" sheetId="4" state="visible" r:id="rId5"/>
    <sheet name="Potence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<sst xmlns="http://schemas.openxmlformats.org/spreadsheetml/2006/main" count="177" uniqueCount="74">
  <si>
    <t xml:space="preserve">Energy Distribution</t>
  </si>
  <si>
    <t xml:space="preserve">Cost</t>
  </si>
  <si>
    <t xml:space="preserve">Core</t>
  </si>
  <si>
    <t xml:space="preserve">Celerity</t>
  </si>
  <si>
    <t xml:space="preserve">Fortitude</t>
  </si>
  <si>
    <t xml:space="preserve">Potence</t>
  </si>
  <si>
    <t xml:space="preserve">X</t>
  </si>
  <si>
    <t xml:space="preserve">“4+”</t>
  </si>
  <si>
    <t xml:space="preserve">Total</t>
  </si>
  <si>
    <t xml:space="preserve">Type Distribution</t>
  </si>
  <si>
    <t xml:space="preserve">Attack</t>
  </si>
  <si>
    <t xml:space="preserve">Skill</t>
  </si>
  <si>
    <t xml:space="preserve">Power</t>
  </si>
  <si>
    <t xml:space="preserve">Rarity Distribution</t>
  </si>
  <si>
    <t xml:space="preserve">Starter</t>
  </si>
  <si>
    <t xml:space="preserve">Common</t>
  </si>
  <si>
    <t xml:space="preserve">Uncommon</t>
  </si>
  <si>
    <t xml:space="preserve">Rare</t>
  </si>
  <si>
    <t xml:space="preserve">Boxed In</t>
  </si>
  <si>
    <t xml:space="preserve">COMMON</t>
  </si>
  <si>
    <t xml:space="preserve">Bum’s Rush</t>
  </si>
  <si>
    <t xml:space="preserve">STARTER</t>
  </si>
  <si>
    <t xml:space="preserve">Computer Hacking</t>
  </si>
  <si>
    <t xml:space="preserve">Dodge</t>
  </si>
  <si>
    <t xml:space="preserve">Fake Out</t>
  </si>
  <si>
    <t xml:space="preserve">Haymaker</t>
  </si>
  <si>
    <t xml:space="preserve">Lucky Blow</t>
  </si>
  <si>
    <t xml:space="preserve">Orgy of Blood</t>
  </si>
  <si>
    <t xml:space="preserve">UNCOMMON</t>
  </si>
  <si>
    <t xml:space="preserve">Pulled Fangs</t>
  </si>
  <si>
    <t xml:space="preserve">Quick Jab</t>
  </si>
  <si>
    <t xml:space="preserve">Scrounging</t>
  </si>
  <si>
    <t xml:space="preserve">Target Vitals</t>
  </si>
  <si>
    <t xml:space="preserve">Taste of Vitae</t>
  </si>
  <si>
    <t xml:space="preserve">RARE</t>
  </si>
  <si>
    <t xml:space="preserve">Trap</t>
  </si>
  <si>
    <t xml:space="preserve">Wake With Evening’s Freshness</t>
  </si>
  <si>
    <t xml:space="preserve">Weighted Walking Stick</t>
  </si>
  <si>
    <t xml:space="preserve">Acrobatics</t>
  </si>
  <si>
    <t xml:space="preserve">Blur</t>
  </si>
  <si>
    <t xml:space="preserve">Cat Burglary</t>
  </si>
  <si>
    <t xml:space="preserve">Distraction</t>
  </si>
  <si>
    <t xml:space="preserve">Fast Hands</t>
  </si>
  <si>
    <t xml:space="preserve">Flash</t>
  </si>
  <si>
    <t xml:space="preserve">Infernal Pursuit</t>
  </si>
  <si>
    <t xml:space="preserve">Nimble Feet</t>
  </si>
  <si>
    <t xml:space="preserve">Psyche!</t>
  </si>
  <si>
    <t xml:space="preserve">Sideslip</t>
  </si>
  <si>
    <t xml:space="preserve">Vampiric Speed</t>
  </si>
  <si>
    <t xml:space="preserve">Daring the Dawn</t>
  </si>
  <si>
    <t xml:space="preserve">Forced Vigilance</t>
  </si>
  <si>
    <t xml:space="preserve">Indomitability</t>
  </si>
  <si>
    <t xml:space="preserve">Rapid Healing</t>
  </si>
  <si>
    <t xml:space="preserve">Restoration</t>
  </si>
  <si>
    <t xml:space="preserve">Skin of Night</t>
  </si>
  <si>
    <t xml:space="preserve">Skin of Rock</t>
  </si>
  <si>
    <t xml:space="preserve">Skin of Steel</t>
  </si>
  <si>
    <t xml:space="preserve">Steadfastness</t>
  </si>
  <si>
    <t xml:space="preserve">Undead Persistence</t>
  </si>
  <si>
    <t xml:space="preserve">Unflinching Persistence</t>
  </si>
  <si>
    <t xml:space="preserve">Burning Wrath</t>
  </si>
  <si>
    <t xml:space="preserve">Death of my Conscience</t>
  </si>
  <si>
    <t xml:space="preserve">Decapitate</t>
  </si>
  <si>
    <t xml:space="preserve">Fists of Death</t>
  </si>
  <si>
    <t xml:space="preserve">Growing Fury</t>
  </si>
  <si>
    <t xml:space="preserve">Immortal Grapple</t>
  </si>
  <si>
    <t xml:space="preserve">Increased Strength</t>
  </si>
  <si>
    <t xml:space="preserve">Mighty Grapple</t>
  </si>
  <si>
    <t xml:space="preserve">Shattering Blow</t>
  </si>
  <si>
    <t xml:space="preserve">Thrown Gate</t>
  </si>
  <si>
    <t xml:space="preserve">Thrown Sewer Lid</t>
  </si>
  <si>
    <t xml:space="preserve">Torn Signpost</t>
  </si>
  <si>
    <t xml:space="preserve">Undead Strength</t>
  </si>
  <si>
    <t xml:space="preserve">Well Aimed Car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</si>
</sst>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6D6D"/>
        <bgColor rgb="FFFF6600"/>
      </patternFill>
    </fill>
    <fill>
      <patternFill patternType="solid">
        <fgColor rgb="FF77BC65"/>
        <bgColor rgb="FF99CC00"/>
      </patternFill>
    </fill>
    <fill>
      <patternFill patternType="solid">
        <fgColor rgb="FF729FCF"/>
        <bgColor rgb="FF808080"/>
      </patternFill>
    </fill>
    <fill>
      <patternFill patternType="solid">
        <fgColor rgb="FFB2B2B2"/>
        <bgColor rgb="FFCC99FF"/>
      </patternFill>
    </fill>
    <fill>
      <patternFill patternType="solid">
        <fgColor rgb="FFFFDE59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4" activeCellId="0" sqref="E2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8.61"/>
    <col collapsed="false" customWidth="true" hidden="false" outlineLevel="0" max="5" min="2" style="2" width="10.41"/>
    <col collapsed="false" customWidth="false" hidden="false" outlineLevel="0" max="1024" min="6" style="2" width="11.52"/>
  </cols>
  <sheetData>
    <row r="2" s="1" customFormat="true" ht="13.8" hidden="false" customHeight="false" outlineLevel="0" collapsed="false">
      <c r="A2" s="1" t="s">
        <v>0</v>
      </c>
    </row>
    <row r="3" s="1" customFormat="true" ht="13.8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customFormat="false" ht="13.8" hidden="false" customHeight="false" outlineLevel="0" collapsed="false">
      <c r="A4" s="1" t="s">
        <v>6</v>
      </c>
      <c r="B4" s="2" t="n">
        <f aca="false">COUNTIF(Core!C1:C30, "="&amp;A4)</f>
        <v>0</v>
      </c>
      <c r="C4" s="2" t="n">
        <f aca="false">COUNTIF(Celerity!C1:C30, "="&amp;A4)</f>
        <v>0</v>
      </c>
      <c r="D4" s="2" t="n">
        <f aca="false">COUNTIF(Fortitude!C1:C30, "="&amp;A4)</f>
        <v>1</v>
      </c>
      <c r="E4" s="2" t="n">
        <f aca="false">COUNTIF(Potence!C1:C30, "="&amp;A4)</f>
        <v>0</v>
      </c>
    </row>
    <row r="5" customFormat="false" ht="13.8" hidden="false" customHeight="false" outlineLevel="0" collapsed="false">
      <c r="A5" s="1" t="n">
        <v>0</v>
      </c>
      <c r="B5" s="3" t="n">
        <f aca="false">COUNTIF(Core!C1:C30, "="&amp;A5)</f>
        <v>5</v>
      </c>
      <c r="C5" s="3" t="n">
        <f aca="false">COUNTIF(Celerity!C1:C30, "="&amp;A5)</f>
        <v>1</v>
      </c>
      <c r="D5" s="3" t="n">
        <f aca="false">COUNTIF(Fortitude!C1:C30, "="&amp;A5)</f>
        <v>3</v>
      </c>
      <c r="E5" s="3" t="n">
        <f aca="false">COUNTIF(Potence!C1:C30, "="&amp;A5)</f>
        <v>2</v>
      </c>
    </row>
    <row r="6" customFormat="false" ht="13.8" hidden="false" customHeight="false" outlineLevel="0" collapsed="false">
      <c r="A6" s="1" t="n">
        <v>1</v>
      </c>
      <c r="B6" s="3" t="n">
        <f aca="false">COUNTIF(Core!C1:C30, "="&amp;A6)</f>
        <v>11</v>
      </c>
      <c r="C6" s="3" t="n">
        <f aca="false">COUNTIF(Celerity!C1:C30, "="&amp;A6)</f>
        <v>8</v>
      </c>
      <c r="D6" s="3" t="n">
        <f aca="false">COUNTIF(Fortitude!C1:C30, "="&amp;A6)</f>
        <v>5</v>
      </c>
      <c r="E6" s="3" t="n">
        <f aca="false">COUNTIF(Potence!C1:C30, "="&amp;A6)</f>
        <v>6</v>
      </c>
    </row>
    <row r="7" customFormat="false" ht="13.8" hidden="false" customHeight="false" outlineLevel="0" collapsed="false">
      <c r="A7" s="1" t="n">
        <v>2</v>
      </c>
      <c r="B7" s="3" t="n">
        <f aca="false">COUNTIF(Core!C1:C30, "="&amp;A7)</f>
        <v>0</v>
      </c>
      <c r="C7" s="3" t="n">
        <f aca="false">COUNTIF(Celerity!C1:C30, "="&amp;A7)</f>
        <v>2</v>
      </c>
      <c r="D7" s="3" t="n">
        <f aca="false">COUNTIF(Fortitude!C1:C30, "="&amp;A7)</f>
        <v>2</v>
      </c>
      <c r="E7" s="3" t="n">
        <f aca="false">COUNTIF(Potence!C1:C30, "="&amp;A7)</f>
        <v>4</v>
      </c>
    </row>
    <row r="8" customFormat="false" ht="13.8" hidden="false" customHeight="false" outlineLevel="0" collapsed="false">
      <c r="A8" s="1" t="n">
        <v>3</v>
      </c>
      <c r="B8" s="3" t="n">
        <f aca="false">COUNTIF(Core!C1:C30, "="&amp;A8)</f>
        <v>0</v>
      </c>
      <c r="C8" s="3" t="n">
        <f aca="false">COUNTIF(Celerity!C1:C30, "="&amp;A8)</f>
        <v>0</v>
      </c>
      <c r="D8" s="3" t="n">
        <f aca="false">COUNTIF(Fortitude!C1:C30, "="&amp;A8)</f>
        <v>0</v>
      </c>
      <c r="E8" s="3" t="n">
        <f aca="false">COUNTIF(Potence!C1:C30, "="&amp;A8)</f>
        <v>2</v>
      </c>
    </row>
    <row r="9" customFormat="false" ht="13.8" hidden="false" customHeight="false" outlineLevel="0" collapsed="false">
      <c r="A9" s="1" t="s">
        <v>7</v>
      </c>
      <c r="B9" s="3" t="n">
        <f aca="false">COUNTIF(Core!C1:C30, "&gt;3")</f>
        <v>0</v>
      </c>
      <c r="C9" s="3" t="n">
        <f aca="false">COUNTIF(Celerity!C1:C30, "&gt;3")</f>
        <v>0</v>
      </c>
      <c r="D9" s="3" t="n">
        <f aca="false">COUNTIF(Fortitude!C1:C30, "&gt;3")</f>
        <v>0</v>
      </c>
      <c r="E9" s="3" t="n">
        <f aca="false">COUNTIF(Potence!C1:C30, "&gt;3")</f>
        <v>0</v>
      </c>
    </row>
    <row r="10" customFormat="false" ht="13.8" hidden="false" customHeight="false" outlineLevel="0" collapsed="false">
      <c r="A10" s="1" t="s">
        <v>8</v>
      </c>
      <c r="B10" s="2" t="n">
        <f aca="false">SUM(B4:B9)</f>
        <v>16</v>
      </c>
      <c r="C10" s="2" t="n">
        <f aca="false">SUM(C4:C9)</f>
        <v>11</v>
      </c>
      <c r="D10" s="2" t="n">
        <f aca="false">SUM(D4:D9)</f>
        <v>11</v>
      </c>
      <c r="E10" s="3" t="n">
        <f aca="false">SUM(E4:E9)</f>
        <v>14</v>
      </c>
    </row>
    <row r="12" s="1" customFormat="true" ht="13.8" hidden="false" customHeight="false" outlineLevel="0" collapsed="false">
      <c r="A12" s="1" t="s">
        <v>9</v>
      </c>
    </row>
    <row r="13" customFormat="false" ht="13.8" hidden="false" customHeight="false" outlineLevel="0" collapsed="false">
      <c r="A13" s="4" t="s">
        <v>10</v>
      </c>
      <c r="B13" s="2" t="n">
        <f aca="false">COUNTIF(Core!B1:B30, "=Attack")</f>
        <v>8</v>
      </c>
      <c r="C13" s="3" t="n">
        <f aca="false">COUNTIF(Celerity!B1:B30, "=Attack")</f>
        <v>2</v>
      </c>
      <c r="D13" s="3" t="n">
        <f aca="false">COUNTIF(Fortitude!B1:B30, "=Attack")</f>
        <v>1</v>
      </c>
      <c r="E13" s="3" t="n">
        <f aca="false">COUNTIF(Potence!B1:B30, "=Attack")</f>
        <v>10</v>
      </c>
    </row>
    <row r="14" customFormat="false" ht="13.8" hidden="false" customHeight="false" outlineLevel="0" collapsed="false">
      <c r="A14" s="5" t="s">
        <v>11</v>
      </c>
      <c r="B14" s="2" t="n">
        <f aca="false">COUNTIF(Core!B1:B30, "=Skill")</f>
        <v>7</v>
      </c>
      <c r="C14" s="3" t="n">
        <f aca="false">COUNTIF(Celerity!B1:B30, "=Skill")</f>
        <v>7</v>
      </c>
      <c r="D14" s="3" t="n">
        <f aca="false">COUNTIF(Fortitude!B1:B30, "=Skill")</f>
        <v>6</v>
      </c>
      <c r="E14" s="3" t="n">
        <f aca="false">COUNTIF(Potence!B1:B30, "=Skill")</f>
        <v>2</v>
      </c>
    </row>
    <row r="15" customFormat="false" ht="13.8" hidden="false" customHeight="false" outlineLevel="0" collapsed="false">
      <c r="A15" s="6" t="s">
        <v>12</v>
      </c>
      <c r="B15" s="2" t="n">
        <f aca="false">COUNTIF(Core!B1:B30, "=Power")</f>
        <v>1</v>
      </c>
      <c r="C15" s="3" t="n">
        <f aca="false">COUNTIF(Celerity!B1:B30, "=Power")</f>
        <v>2</v>
      </c>
      <c r="D15" s="3" t="n">
        <f aca="false">COUNTIF(Fortitude!B1:B30, "=Power")</f>
        <v>4</v>
      </c>
      <c r="E15" s="3" t="n">
        <f aca="false">COUNTIF(Potence!B1:B30, "=Power")</f>
        <v>2</v>
      </c>
    </row>
    <row r="16" customFormat="false" ht="13.8" hidden="false" customHeight="false" outlineLevel="0" collapsed="false">
      <c r="A16" s="1" t="s">
        <v>8</v>
      </c>
      <c r="B16" s="2" t="n">
        <f aca="false">SUM(B13:B15)</f>
        <v>16</v>
      </c>
      <c r="C16" s="3" t="n">
        <f aca="false">SUM(C13:C15)</f>
        <v>11</v>
      </c>
      <c r="D16" s="3" t="n">
        <f aca="false">SUM(D13:D15)</f>
        <v>11</v>
      </c>
      <c r="E16" s="3" t="n">
        <f aca="false">SUM(E13:E15)</f>
        <v>14</v>
      </c>
    </row>
    <row r="18" customFormat="false" ht="13.8" hidden="false" customHeight="false" outlineLevel="0" collapsed="false">
      <c r="A18" s="1" t="s">
        <v>13</v>
      </c>
    </row>
    <row r="19" customFormat="false" ht="13.8" hidden="false" customHeight="false" outlineLevel="0" collapsed="false">
      <c r="A19" s="1" t="s">
        <v>14</v>
      </c>
      <c r="B19" s="2" t="n">
        <f aca="false">COUNTIF(Core!D1:D30, "="&amp;A19)</f>
        <v>4</v>
      </c>
      <c r="C19" s="3" t="n">
        <f aca="false">COUNTIF(Celerity!D1:D30, "="&amp;B19)</f>
        <v>0</v>
      </c>
      <c r="D19" s="3" t="n">
        <f aca="false">COUNTIF(Fortitude!D1:D30, "="&amp;A19)</f>
        <v>0</v>
      </c>
      <c r="E19" s="3" t="n">
        <f aca="false">COUNTIF(Potence!D1:D30, "="&amp;A19)</f>
        <v>0</v>
      </c>
    </row>
    <row r="20" customFormat="false" ht="13.8" hidden="false" customHeight="false" outlineLevel="0" collapsed="false">
      <c r="A20" s="7" t="s">
        <v>15</v>
      </c>
      <c r="B20" s="3" t="n">
        <f aca="false">COUNTIF(Core!D1:D30, "="&amp;A20)</f>
        <v>6</v>
      </c>
      <c r="C20" s="3" t="n">
        <f aca="false">COUNTIF(Celerity!D1:D30, "="&amp;A20)</f>
        <v>2</v>
      </c>
      <c r="D20" s="3" t="n">
        <f aca="false">COUNTIF(Fortitude!D1:D30, "="&amp;A20)</f>
        <v>4</v>
      </c>
      <c r="E20" s="3" t="n">
        <f aca="false">COUNTIF(Potence!D1:D30, "="&amp;A20)</f>
        <v>4</v>
      </c>
    </row>
    <row r="21" customFormat="false" ht="13.8" hidden="false" customHeight="false" outlineLevel="0" collapsed="false">
      <c r="A21" s="6" t="s">
        <v>16</v>
      </c>
      <c r="B21" s="3" t="n">
        <f aca="false">COUNTIF(Core!D3:D32, "="&amp;A21)</f>
        <v>4</v>
      </c>
      <c r="C21" s="3" t="n">
        <f aca="false">COUNTIF(Celerity!D1:D30, "="&amp;A21)</f>
        <v>6</v>
      </c>
      <c r="D21" s="3" t="n">
        <f aca="false">COUNTIF(Fortitude!D1:D30, "="&amp;A21)</f>
        <v>4</v>
      </c>
      <c r="E21" s="3" t="n">
        <f aca="false">COUNTIF(Potence!D1:D30, "="&amp;A21)</f>
        <v>4</v>
      </c>
    </row>
    <row r="22" customFormat="false" ht="13.8" hidden="false" customHeight="false" outlineLevel="0" collapsed="false">
      <c r="A22" s="8" t="s">
        <v>17</v>
      </c>
      <c r="B22" s="3" t="n">
        <f aca="false">COUNTIF(Core!D1:D30, "="&amp;A22)</f>
        <v>2</v>
      </c>
      <c r="C22" s="3" t="n">
        <f aca="false">COUNTIF(Celerity!D1:D30, "="&amp;A22)</f>
        <v>3</v>
      </c>
      <c r="D22" s="3" t="n">
        <f aca="false">COUNTIF(Fortitude!D1:D30, "="&amp;A22)</f>
        <v>3</v>
      </c>
      <c r="E22" s="3" t="n">
        <f aca="false">COUNTIF(Potence!D1:D30, "="&amp;A22)</f>
        <v>6</v>
      </c>
    </row>
    <row r="23" customFormat="false" ht="13.8" hidden="false" customHeight="false" outlineLevel="0" collapsed="false">
      <c r="A23" s="1" t="s">
        <v>8</v>
      </c>
      <c r="B23" s="2" t="n">
        <f aca="false">SUM(B19:B22)</f>
        <v>16</v>
      </c>
      <c r="C23" s="3" t="n">
        <f aca="false">SUM(C19:C22)</f>
        <v>11</v>
      </c>
      <c r="D23" s="3" t="n">
        <f aca="false">SUM(D19:D22)</f>
        <v>11</v>
      </c>
      <c r="E23" s="3" t="n">
        <f aca="false">SUM(E19:E22)</f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3515625" defaultRowHeight="13.8" zeroHeight="false" outlineLevelRow="0" outlineLevelCol="0"/>
  <cols>
    <col collapsed="false" customWidth="true" hidden="false" outlineLevel="0" max="1" min="1" style="9" width="27.83"/>
    <col collapsed="false" customWidth="false" hidden="false" outlineLevel="0" max="2" min="2" style="10" width="11.52"/>
    <col collapsed="false" customWidth="true" hidden="false" outlineLevel="0" max="3" min="3" style="10" width="8.61"/>
    <col collapsed="false" customWidth="false" hidden="false" outlineLevel="0" max="1024" min="4" style="9" width="11.52"/>
  </cols>
  <sheetData>
    <row r="1" customFormat="false" ht="13.8" hidden="false" customHeight="false" outlineLevel="0" collapsed="false">
      <c r="A1" s="9" t="s">
        <v>18</v>
      </c>
      <c r="B1" s="10" t="s">
        <v>11</v>
      </c>
      <c r="C1" s="10" t="n">
        <v>0</v>
      </c>
      <c r="D1" s="9" t="s">
        <v>19</v>
      </c>
    </row>
    <row r="2" customFormat="false" ht="12.8" hidden="false" customHeight="true" outlineLevel="0" collapsed="false">
      <c r="A2" s="9" t="s">
        <v>20</v>
      </c>
      <c r="B2" s="10" t="s">
        <v>10</v>
      </c>
      <c r="C2" s="10" t="n">
        <v>1</v>
      </c>
      <c r="D2" s="9" t="s">
        <v>21</v>
      </c>
    </row>
    <row r="3" customFormat="false" ht="12.8" hidden="false" customHeight="true" outlineLevel="0" collapsed="false">
      <c r="A3" s="9" t="s">
        <v>22</v>
      </c>
      <c r="B3" s="10" t="s">
        <v>10</v>
      </c>
      <c r="C3" s="10" t="n">
        <v>1</v>
      </c>
      <c r="D3" s="9" t="s">
        <v>19</v>
      </c>
    </row>
    <row r="4" customFormat="false" ht="13.8" hidden="false" customHeight="false" outlineLevel="0" collapsed="false">
      <c r="A4" s="9" t="s">
        <v>23</v>
      </c>
      <c r="B4" s="10" t="s">
        <v>11</v>
      </c>
      <c r="C4" s="10" t="n">
        <v>1</v>
      </c>
      <c r="D4" s="9" t="s">
        <v>21</v>
      </c>
    </row>
    <row r="5" customFormat="false" ht="13.8" hidden="false" customHeight="false" outlineLevel="0" collapsed="false">
      <c r="A5" s="9" t="s">
        <v>24</v>
      </c>
      <c r="B5" s="10" t="s">
        <v>11</v>
      </c>
      <c r="C5" s="10" t="n">
        <v>0</v>
      </c>
      <c r="D5" s="9" t="s">
        <v>19</v>
      </c>
    </row>
    <row r="6" customFormat="false" ht="13.8" hidden="false" customHeight="false" outlineLevel="0" collapsed="false">
      <c r="A6" s="9" t="s">
        <v>25</v>
      </c>
      <c r="B6" s="10" t="s">
        <v>10</v>
      </c>
      <c r="C6" s="10" t="n">
        <v>0</v>
      </c>
      <c r="D6" s="9" t="s">
        <v>19</v>
      </c>
    </row>
    <row r="7" customFormat="false" ht="13.8" hidden="false" customHeight="false" outlineLevel="0" collapsed="false">
      <c r="A7" s="9" t="s">
        <v>26</v>
      </c>
      <c r="B7" s="10" t="s">
        <v>10</v>
      </c>
      <c r="C7" s="10" t="n">
        <v>1</v>
      </c>
      <c r="D7" s="9" t="s">
        <v>21</v>
      </c>
    </row>
    <row r="8" customFormat="false" ht="13.8" hidden="false" customHeight="false" outlineLevel="0" collapsed="false">
      <c r="A8" s="9" t="s">
        <v>27</v>
      </c>
      <c r="B8" s="10" t="s">
        <v>11</v>
      </c>
      <c r="C8" s="10" t="n">
        <v>1</v>
      </c>
      <c r="D8" s="9" t="s">
        <v>28</v>
      </c>
    </row>
    <row r="9" customFormat="false" ht="13.8" hidden="false" customHeight="false" outlineLevel="0" collapsed="false">
      <c r="A9" s="9" t="s">
        <v>29</v>
      </c>
      <c r="B9" s="10" t="s">
        <v>10</v>
      </c>
      <c r="C9" s="10" t="n">
        <v>1</v>
      </c>
      <c r="D9" s="9" t="s">
        <v>19</v>
      </c>
    </row>
    <row r="10" customFormat="false" ht="13.8" hidden="false" customHeight="false" outlineLevel="0" collapsed="false">
      <c r="A10" s="9" t="s">
        <v>30</v>
      </c>
      <c r="B10" s="10" t="s">
        <v>10</v>
      </c>
      <c r="C10" s="10" t="n">
        <v>0</v>
      </c>
      <c r="D10" s="9" t="s">
        <v>19</v>
      </c>
    </row>
    <row r="11" customFormat="false" ht="13.8" hidden="false" customHeight="false" outlineLevel="0" collapsed="false">
      <c r="A11" s="9" t="s">
        <v>31</v>
      </c>
      <c r="B11" s="10" t="s">
        <v>11</v>
      </c>
      <c r="C11" s="10" t="n">
        <v>1</v>
      </c>
      <c r="D11" s="9" t="s">
        <v>28</v>
      </c>
    </row>
    <row r="12" customFormat="false" ht="13.8" hidden="false" customHeight="false" outlineLevel="0" collapsed="false">
      <c r="A12" s="9" t="s">
        <v>32</v>
      </c>
      <c r="B12" s="10" t="s">
        <v>10</v>
      </c>
      <c r="C12" s="10" t="n">
        <v>0</v>
      </c>
      <c r="D12" s="9" t="s">
        <v>21</v>
      </c>
    </row>
    <row r="13" customFormat="false" ht="13.8" hidden="false" customHeight="false" outlineLevel="0" collapsed="false">
      <c r="A13" s="9" t="s">
        <v>33</v>
      </c>
      <c r="B13" s="10" t="s">
        <v>11</v>
      </c>
      <c r="C13" s="10" t="n">
        <v>1</v>
      </c>
      <c r="D13" s="9" t="s">
        <v>34</v>
      </c>
    </row>
    <row r="14" customFormat="false" ht="13.8" hidden="false" customHeight="false" outlineLevel="0" collapsed="false">
      <c r="A14" s="9" t="s">
        <v>35</v>
      </c>
      <c r="B14" s="10" t="s">
        <v>12</v>
      </c>
      <c r="C14" s="10" t="n">
        <v>1</v>
      </c>
      <c r="D14" s="9" t="s">
        <v>28</v>
      </c>
    </row>
    <row r="15" customFormat="false" ht="13.8" hidden="false" customHeight="false" outlineLevel="0" collapsed="false">
      <c r="A15" s="9" t="s">
        <v>36</v>
      </c>
      <c r="B15" s="10" t="s">
        <v>11</v>
      </c>
      <c r="C15" s="10" t="n">
        <v>1</v>
      </c>
      <c r="D15" s="9" t="s">
        <v>28</v>
      </c>
    </row>
    <row r="16" customFormat="false" ht="13.8" hidden="false" customHeight="false" outlineLevel="0" collapsed="false">
      <c r="A16" s="9" t="s">
        <v>37</v>
      </c>
      <c r="B16" s="10" t="s">
        <v>10</v>
      </c>
      <c r="C16" s="10" t="n">
        <v>1</v>
      </c>
      <c r="D16" s="9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9" width="14.21"/>
    <col collapsed="false" customWidth="false" hidden="false" outlineLevel="0" max="2" min="2" style="9" width="11.52"/>
    <col collapsed="false" customWidth="false" hidden="false" outlineLevel="0" max="3" min="3" style="10" width="11.52"/>
    <col collapsed="false" customWidth="false" hidden="false" outlineLevel="0" max="1024" min="4" style="9" width="11.52"/>
  </cols>
  <sheetData>
    <row r="1" customFormat="false" ht="13.8" hidden="false" customHeight="false" outlineLevel="0" collapsed="false">
      <c r="A1" s="9" t="s">
        <v>38</v>
      </c>
      <c r="B1" s="9" t="s">
        <v>11</v>
      </c>
      <c r="C1" s="10" t="n">
        <v>2</v>
      </c>
      <c r="D1" s="9" t="s">
        <v>28</v>
      </c>
    </row>
    <row r="2" customFormat="false" ht="13.8" hidden="false" customHeight="false" outlineLevel="0" collapsed="false">
      <c r="A2" s="9" t="s">
        <v>39</v>
      </c>
      <c r="B2" s="9" t="s">
        <v>10</v>
      </c>
      <c r="C2" s="10" t="n">
        <v>1</v>
      </c>
      <c r="D2" s="9" t="s">
        <v>28</v>
      </c>
    </row>
    <row r="3" customFormat="false" ht="13.8" hidden="false" customHeight="false" outlineLevel="0" collapsed="false">
      <c r="A3" s="9" t="s">
        <v>40</v>
      </c>
      <c r="B3" s="9" t="s">
        <v>10</v>
      </c>
      <c r="C3" s="10" t="n">
        <v>2</v>
      </c>
      <c r="D3" s="9" t="s">
        <v>34</v>
      </c>
    </row>
    <row r="4" customFormat="false" ht="13.8" hidden="false" customHeight="false" outlineLevel="0" collapsed="false">
      <c r="A4" s="9" t="s">
        <v>41</v>
      </c>
      <c r="B4" s="9" t="s">
        <v>11</v>
      </c>
      <c r="C4" s="10" t="n">
        <v>1</v>
      </c>
      <c r="D4" s="9" t="s">
        <v>19</v>
      </c>
    </row>
    <row r="5" customFormat="false" ht="13.8" hidden="false" customHeight="false" outlineLevel="0" collapsed="false">
      <c r="A5" s="9" t="s">
        <v>42</v>
      </c>
      <c r="B5" s="9" t="s">
        <v>11</v>
      </c>
      <c r="C5" s="10" t="n">
        <v>1</v>
      </c>
      <c r="D5" s="9" t="s">
        <v>34</v>
      </c>
    </row>
    <row r="6" customFormat="false" ht="13.8" hidden="false" customHeight="false" outlineLevel="0" collapsed="false">
      <c r="A6" s="9" t="s">
        <v>43</v>
      </c>
      <c r="B6" s="9" t="s">
        <v>11</v>
      </c>
      <c r="C6" s="10" t="n">
        <v>0</v>
      </c>
      <c r="D6" s="9" t="s">
        <v>19</v>
      </c>
    </row>
    <row r="7" customFormat="false" ht="13.8" hidden="false" customHeight="false" outlineLevel="0" collapsed="false">
      <c r="A7" s="9" t="s">
        <v>44</v>
      </c>
      <c r="B7" s="9" t="s">
        <v>12</v>
      </c>
      <c r="C7" s="10" t="n">
        <v>1</v>
      </c>
      <c r="D7" s="9" t="s">
        <v>28</v>
      </c>
    </row>
    <row r="8" customFormat="false" ht="13.8" hidden="false" customHeight="false" outlineLevel="0" collapsed="false">
      <c r="A8" s="9" t="s">
        <v>45</v>
      </c>
      <c r="B8" s="9" t="s">
        <v>11</v>
      </c>
      <c r="C8" s="10" t="n">
        <v>1</v>
      </c>
      <c r="D8" s="9" t="s">
        <v>28</v>
      </c>
    </row>
    <row r="9" customFormat="false" ht="13.8" hidden="false" customHeight="false" outlineLevel="0" collapsed="false">
      <c r="A9" s="9" t="s">
        <v>46</v>
      </c>
      <c r="B9" s="9" t="s">
        <v>11</v>
      </c>
      <c r="C9" s="10" t="n">
        <v>1</v>
      </c>
      <c r="D9" s="9" t="s">
        <v>34</v>
      </c>
    </row>
    <row r="10" customFormat="false" ht="13.8" hidden="false" customHeight="false" outlineLevel="0" collapsed="false">
      <c r="A10" s="9" t="s">
        <v>47</v>
      </c>
      <c r="B10" s="9" t="s">
        <v>12</v>
      </c>
      <c r="C10" s="10" t="n">
        <v>1</v>
      </c>
      <c r="D10" s="9" t="s">
        <v>28</v>
      </c>
    </row>
    <row r="11" customFormat="false" ht="13.8" hidden="false" customHeight="false" outlineLevel="0" collapsed="false">
      <c r="A11" s="9" t="s">
        <v>48</v>
      </c>
      <c r="B11" s="9" t="s">
        <v>11</v>
      </c>
      <c r="C11" s="10" t="n">
        <v>1</v>
      </c>
      <c r="D11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9" width="20.6"/>
    <col collapsed="false" customWidth="false" hidden="false" outlineLevel="0" max="2" min="2" style="9" width="11.52"/>
    <col collapsed="false" customWidth="false" hidden="false" outlineLevel="0" max="3" min="3" style="10" width="11.52"/>
    <col collapsed="false" customWidth="false" hidden="false" outlineLevel="0" max="1024" min="4" style="9" width="11.52"/>
  </cols>
  <sheetData>
    <row r="1" customFormat="false" ht="13.8" hidden="false" customHeight="false" outlineLevel="0" collapsed="false">
      <c r="A1" s="9" t="s">
        <v>49</v>
      </c>
      <c r="B1" s="9" t="s">
        <v>10</v>
      </c>
      <c r="C1" s="10" t="n">
        <v>1</v>
      </c>
      <c r="D1" s="9" t="s">
        <v>19</v>
      </c>
    </row>
    <row r="2" customFormat="false" ht="13.8" hidden="false" customHeight="false" outlineLevel="0" collapsed="false">
      <c r="A2" s="9" t="s">
        <v>50</v>
      </c>
      <c r="B2" s="9" t="s">
        <v>12</v>
      </c>
      <c r="C2" s="10" t="n">
        <v>2</v>
      </c>
      <c r="D2" s="9" t="s">
        <v>34</v>
      </c>
    </row>
    <row r="3" customFormat="false" ht="13.8" hidden="false" customHeight="false" outlineLevel="0" collapsed="false">
      <c r="A3" s="9" t="s">
        <v>51</v>
      </c>
      <c r="B3" s="9" t="s">
        <v>11</v>
      </c>
      <c r="C3" s="10" t="n">
        <v>1</v>
      </c>
      <c r="D3" s="9" t="s">
        <v>19</v>
      </c>
    </row>
    <row r="4" customFormat="false" ht="13.8" hidden="false" customHeight="false" outlineLevel="0" collapsed="false">
      <c r="A4" s="9" t="s">
        <v>52</v>
      </c>
      <c r="B4" s="9" t="s">
        <v>11</v>
      </c>
      <c r="C4" s="10" t="s">
        <v>6</v>
      </c>
      <c r="D4" s="9" t="s">
        <v>34</v>
      </c>
    </row>
    <row r="5" customFormat="false" ht="13.8" hidden="false" customHeight="false" outlineLevel="0" collapsed="false">
      <c r="A5" s="9" t="s">
        <v>53</v>
      </c>
      <c r="B5" s="9" t="s">
        <v>11</v>
      </c>
      <c r="C5" s="10" t="n">
        <v>0</v>
      </c>
      <c r="D5" s="9" t="s">
        <v>28</v>
      </c>
    </row>
    <row r="6" customFormat="false" ht="13.8" hidden="false" customHeight="false" outlineLevel="0" collapsed="false">
      <c r="A6" s="9" t="s">
        <v>54</v>
      </c>
      <c r="B6" s="9" t="s">
        <v>12</v>
      </c>
      <c r="C6" s="10" t="n">
        <v>0</v>
      </c>
      <c r="D6" s="9" t="s">
        <v>28</v>
      </c>
    </row>
    <row r="7" customFormat="false" ht="13.8" hidden="false" customHeight="false" outlineLevel="0" collapsed="false">
      <c r="A7" s="9" t="s">
        <v>55</v>
      </c>
      <c r="B7" s="9" t="s">
        <v>11</v>
      </c>
      <c r="C7" s="10" t="n">
        <v>1</v>
      </c>
      <c r="D7" s="9" t="s">
        <v>19</v>
      </c>
    </row>
    <row r="8" customFormat="false" ht="13.8" hidden="false" customHeight="false" outlineLevel="0" collapsed="false">
      <c r="A8" s="9" t="s">
        <v>56</v>
      </c>
      <c r="B8" s="9" t="s">
        <v>11</v>
      </c>
      <c r="C8" s="10" t="n">
        <v>2</v>
      </c>
      <c r="D8" s="9" t="s">
        <v>28</v>
      </c>
    </row>
    <row r="9" customFormat="false" ht="13.8" hidden="false" customHeight="false" outlineLevel="0" collapsed="false">
      <c r="A9" s="9" t="s">
        <v>57</v>
      </c>
      <c r="B9" s="9" t="s">
        <v>12</v>
      </c>
      <c r="C9" s="10" t="n">
        <v>1</v>
      </c>
      <c r="D9" s="9" t="s">
        <v>28</v>
      </c>
    </row>
    <row r="10" customFormat="false" ht="13.8" hidden="false" customHeight="false" outlineLevel="0" collapsed="false">
      <c r="A10" s="9" t="s">
        <v>58</v>
      </c>
      <c r="B10" s="9" t="s">
        <v>12</v>
      </c>
      <c r="C10" s="10" t="n">
        <v>1</v>
      </c>
      <c r="D10" s="9" t="s">
        <v>34</v>
      </c>
    </row>
    <row r="11" customFormat="false" ht="13.8" hidden="false" customHeight="false" outlineLevel="0" collapsed="false">
      <c r="A11" s="9" t="s">
        <v>59</v>
      </c>
      <c r="B11" s="9" t="s">
        <v>11</v>
      </c>
      <c r="C11" s="10" t="n">
        <v>0</v>
      </c>
      <c r="D11" s="9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9" width="22.09"/>
    <col collapsed="false" customWidth="false" hidden="false" outlineLevel="0" max="2" min="2" style="9" width="11.52"/>
    <col collapsed="false" customWidth="false" hidden="false" outlineLevel="0" max="3" min="3" style="10" width="11.52"/>
    <col collapsed="false" customWidth="false" hidden="false" outlineLevel="0" max="1024" min="4" style="9" width="11.52"/>
  </cols>
  <sheetData>
    <row r="1" customFormat="false" ht="13.8" hidden="false" customHeight="false" outlineLevel="0" collapsed="false">
      <c r="A1" s="9" t="s">
        <v>60</v>
      </c>
      <c r="B1" s="9" t="s">
        <v>10</v>
      </c>
      <c r="C1" s="10" t="n">
        <v>3</v>
      </c>
      <c r="D1" s="9" t="s">
        <v>34</v>
      </c>
    </row>
    <row r="2" customFormat="false" ht="13.8" hidden="false" customHeight="false" outlineLevel="0" collapsed="false">
      <c r="A2" s="9" t="s">
        <v>61</v>
      </c>
      <c r="B2" s="9" t="s">
        <v>10</v>
      </c>
      <c r="C2" s="10" t="n">
        <v>2</v>
      </c>
      <c r="D2" s="9" t="s">
        <v>28</v>
      </c>
    </row>
    <row r="3" customFormat="false" ht="13.8" hidden="false" customHeight="false" outlineLevel="0" collapsed="false">
      <c r="A3" s="9" t="s">
        <v>62</v>
      </c>
      <c r="B3" s="9" t="s">
        <v>11</v>
      </c>
      <c r="C3" s="10" t="n">
        <v>0</v>
      </c>
      <c r="D3" s="9" t="s">
        <v>34</v>
      </c>
    </row>
    <row r="4" customFormat="false" ht="13.8" hidden="false" customHeight="false" outlineLevel="0" collapsed="false">
      <c r="A4" s="9" t="s">
        <v>63</v>
      </c>
      <c r="B4" s="9" t="s">
        <v>12</v>
      </c>
      <c r="C4" s="10" t="n">
        <v>1</v>
      </c>
      <c r="D4" s="9" t="s">
        <v>28</v>
      </c>
    </row>
    <row r="5" customFormat="false" ht="13.8" hidden="false" customHeight="false" outlineLevel="0" collapsed="false">
      <c r="A5" s="9" t="s">
        <v>64</v>
      </c>
      <c r="B5" s="9" t="s">
        <v>10</v>
      </c>
      <c r="C5" s="10" t="n">
        <v>1</v>
      </c>
      <c r="D5" s="9" t="s">
        <v>34</v>
      </c>
    </row>
    <row r="6" customFormat="false" ht="13.8" hidden="false" customHeight="false" outlineLevel="0" collapsed="false">
      <c r="A6" s="9" t="s">
        <v>65</v>
      </c>
      <c r="B6" s="9" t="s">
        <v>10</v>
      </c>
      <c r="C6" s="10" t="n">
        <v>2</v>
      </c>
      <c r="D6" s="9" t="s">
        <v>34</v>
      </c>
    </row>
    <row r="7" customFormat="false" ht="13.8" hidden="false" customHeight="false" outlineLevel="0" collapsed="false">
      <c r="A7" s="9" t="s">
        <v>66</v>
      </c>
      <c r="B7" s="9" t="s">
        <v>12</v>
      </c>
      <c r="C7" s="10" t="n">
        <v>2</v>
      </c>
      <c r="D7" s="9" t="s">
        <v>28</v>
      </c>
    </row>
    <row r="8" customFormat="false" ht="13.8" hidden="false" customHeight="false" outlineLevel="0" collapsed="false">
      <c r="A8" s="9" t="s">
        <v>67</v>
      </c>
      <c r="B8" s="9" t="s">
        <v>10</v>
      </c>
      <c r="C8" s="10" t="n">
        <v>1</v>
      </c>
      <c r="D8" s="9" t="s">
        <v>19</v>
      </c>
    </row>
    <row r="9" customFormat="false" ht="13.8" hidden="false" customHeight="false" outlineLevel="0" collapsed="false">
      <c r="A9" s="9" t="s">
        <v>68</v>
      </c>
      <c r="B9" s="9" t="s">
        <v>10</v>
      </c>
      <c r="C9" s="10" t="n">
        <v>1</v>
      </c>
      <c r="D9" s="9" t="s">
        <v>28</v>
      </c>
    </row>
    <row r="10" customFormat="false" ht="13.8" hidden="false" customHeight="false" outlineLevel="0" collapsed="false">
      <c r="A10" s="9" t="s">
        <v>69</v>
      </c>
      <c r="B10" s="9" t="s">
        <v>10</v>
      </c>
      <c r="C10" s="10" t="n">
        <v>1</v>
      </c>
      <c r="D10" s="9" t="s">
        <v>19</v>
      </c>
    </row>
    <row r="11" customFormat="false" ht="13.8" hidden="false" customHeight="false" outlineLevel="0" collapsed="false">
      <c r="A11" s="9" t="s">
        <v>70</v>
      </c>
      <c r="B11" s="9" t="s">
        <v>10</v>
      </c>
      <c r="C11" s="10" t="n">
        <v>2</v>
      </c>
      <c r="D11" s="9" t="s">
        <v>34</v>
      </c>
    </row>
    <row r="12" customFormat="false" ht="13.8" hidden="false" customHeight="false" outlineLevel="0" collapsed="false">
      <c r="A12" s="9" t="s">
        <v>71</v>
      </c>
      <c r="B12" s="9" t="s">
        <v>11</v>
      </c>
      <c r="C12" s="10" t="n">
        <v>0</v>
      </c>
      <c r="D12" s="9" t="s">
        <v>19</v>
      </c>
    </row>
    <row r="13" customFormat="false" ht="13.8" hidden="false" customHeight="false" outlineLevel="0" collapsed="false">
      <c r="A13" s="9" t="s">
        <v>72</v>
      </c>
      <c r="B13" s="9" t="s">
        <v>10</v>
      </c>
      <c r="C13" s="10" t="n">
        <v>1</v>
      </c>
      <c r="D13" s="9" t="s">
        <v>19</v>
      </c>
    </row>
    <row r="14" customFormat="false" ht="13.8" hidden="false" customHeight="false" outlineLevel="0" collapsed="false">
      <c r="A14" s="9" t="s">
        <v>73</v>
      </c>
      <c r="B14" s="9" t="s">
        <v>10</v>
      </c>
      <c r="C14" s="10" t="n">
        <v>3</v>
      </c>
      <c r="D14" s="9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2021-02-06T13:14:36Z</dcterms:created>
  <dc:creator/>
  <dc:description/>
  <dc:language>en-US</dc:language>
  <cp:lastModifiedBy/>
  <dcterms:modified xsi:type="dcterms:W3CDTF">2021-02-06T18:59:17Z</dcterms:modified>
  <cp:revision>1</cp:revision>
  <dc:subject/>
  <dc:title/>
</cp:coreProperties>
</file>