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re" sheetId="2" state="visible" r:id="rId3"/>
    <sheet name="Celerity" sheetId="3" state="visible" r:id="rId4"/>
    <sheet name="Fortitude" sheetId="4" state="visible" r:id="rId5"/>
    <sheet name="Potenc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<sst xmlns="http://schemas.openxmlformats.org/spreadsheetml/2006/main" count="196" uniqueCount="80">
  <si>
    <t xml:space="preserve">Energy Distribution</t>
  </si>
  <si>
    <t xml:space="preserve">Cost</t>
  </si>
  <si>
    <t xml:space="preserve">Core</t>
  </si>
  <si>
    <t xml:space="preserve">Celerity</t>
  </si>
  <si>
    <t xml:space="preserve">Fortitude</t>
  </si>
  <si>
    <t xml:space="preserve">Potence</t>
  </si>
  <si>
    <t xml:space="preserve">X</t>
  </si>
  <si>
    <t xml:space="preserve">4+</t>
  </si>
  <si>
    <t xml:space="preserve">Total</t>
  </si>
  <si>
    <t xml:space="preserve">Type Distribution</t>
  </si>
  <si>
    <t xml:space="preserve">Attack</t>
  </si>
  <si>
    <t xml:space="preserve">Skill</t>
  </si>
  <si>
    <t xml:space="preserve">Power</t>
  </si>
  <si>
    <t xml:space="preserve">Rarity Distribution</t>
  </si>
  <si>
    <t xml:space="preserve">Starter</t>
  </si>
  <si>
    <t xml:space="preserve">Common</t>
  </si>
  <si>
    <t xml:space="preserve">Uncommon</t>
  </si>
  <si>
    <t xml:space="preserve">Rare</t>
  </si>
  <si>
    <t xml:space="preserve">Boxed In</t>
  </si>
  <si>
    <t xml:space="preserve">COMMON</t>
  </si>
  <si>
    <t xml:space="preserve">Bum’s Rush</t>
  </si>
  <si>
    <t xml:space="preserve">STARTER</t>
  </si>
  <si>
    <t xml:space="preserve">Computer Hacking</t>
  </si>
  <si>
    <t xml:space="preserve">Dodge</t>
  </si>
  <si>
    <t xml:space="preserve">Fake Out</t>
  </si>
  <si>
    <t xml:space="preserve">Haymaker</t>
  </si>
  <si>
    <t xml:space="preserve">Lucky Blow</t>
  </si>
  <si>
    <t xml:space="preserve">Orgy of Blood</t>
  </si>
  <si>
    <t xml:space="preserve">UNCOMMON</t>
  </si>
  <si>
    <t xml:space="preserve">Pulled Fangs</t>
  </si>
  <si>
    <t xml:space="preserve">Quick Jab</t>
  </si>
  <si>
    <t xml:space="preserve">Scrounging</t>
  </si>
  <si>
    <t xml:space="preserve">Target Vitals</t>
  </si>
  <si>
    <t xml:space="preserve">Taste of Vitae</t>
  </si>
  <si>
    <t xml:space="preserve">RARE</t>
  </si>
  <si>
    <t xml:space="preserve">Trap</t>
  </si>
  <si>
    <t xml:space="preserve">Wake With Evening’s Freshness</t>
  </si>
  <si>
    <t xml:space="preserve">Weighted Walking Stick</t>
  </si>
  <si>
    <t xml:space="preserve">Acrobatics</t>
  </si>
  <si>
    <t xml:space="preserve">Blur</t>
  </si>
  <si>
    <t xml:space="preserve">Cat Burglary</t>
  </si>
  <si>
    <t xml:space="preserve">Distraction</t>
  </si>
  <si>
    <t xml:space="preserve">Fast Hands</t>
  </si>
  <si>
    <t xml:space="preserve">Flash</t>
  </si>
  <si>
    <t xml:space="preserve">Infernal Pursuit</t>
  </si>
  <si>
    <t xml:space="preserve">Lightning Reflexes</t>
  </si>
  <si>
    <t xml:space="preserve">Mercury’s Arrow</t>
  </si>
  <si>
    <t xml:space="preserve">Nimble Feet</t>
  </si>
  <si>
    <t xml:space="preserve">Psyche!</t>
  </si>
  <si>
    <t xml:space="preserve">Sideslip</t>
  </si>
  <si>
    <t xml:space="preserve">Vampiric Speed</t>
  </si>
  <si>
    <t xml:space="preserve">Ablative Skin</t>
  </si>
  <si>
    <t xml:space="preserve">Daring the Dawn</t>
  </si>
  <si>
    <t xml:space="preserve">Forced Vigilance</t>
  </si>
  <si>
    <t xml:space="preserve">Freak Drive</t>
  </si>
  <si>
    <t xml:space="preserve">Indomitability</t>
  </si>
  <si>
    <t xml:space="preserve">Rapid Healing</t>
  </si>
  <si>
    <t xml:space="preserve">Restoration</t>
  </si>
  <si>
    <t xml:space="preserve">Skin of Night</t>
  </si>
  <si>
    <t xml:space="preserve">Skin of Rock</t>
  </si>
  <si>
    <t xml:space="preserve">Skin of Steel</t>
  </si>
  <si>
    <t xml:space="preserve">Steadfastness</t>
  </si>
  <si>
    <t xml:space="preserve">Undead Persistence</t>
  </si>
  <si>
    <t xml:space="preserve">Unflinching Persistence</t>
  </si>
  <si>
    <t xml:space="preserve">Burning Wrath</t>
  </si>
  <si>
    <t xml:space="preserve">Death of my Conscience</t>
  </si>
  <si>
    <t xml:space="preserve">Decapitate</t>
  </si>
  <si>
    <t xml:space="preserve">Fists of Death</t>
  </si>
  <si>
    <t xml:space="preserve">Forger’s Hammer</t>
  </si>
  <si>
    <t xml:space="preserve">Growing Fury</t>
  </si>
  <si>
    <t xml:space="preserve">Immortal Grapple</t>
  </si>
  <si>
    <t xml:space="preserve">Increased Strength</t>
  </si>
  <si>
    <t xml:space="preserve">Mighty Grapple</t>
  </si>
  <si>
    <t xml:space="preserve">Pushing the Limit</t>
  </si>
  <si>
    <t xml:space="preserve">Shattering Blow</t>
  </si>
  <si>
    <t xml:space="preserve">Thrown Gate</t>
  </si>
  <si>
    <t xml:space="preserve">Thrown Sewer Lid</t>
  </si>
  <si>
    <t xml:space="preserve">Torn Signpost</t>
  </si>
  <si>
    <t xml:space="preserve">Undead Strength</t>
  </si>
  <si>
    <t xml:space="preserve">Well Aimed Car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</si>
</sst>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  <fill>
      <patternFill patternType="solid">
        <fgColor rgb="FFB2B2B2"/>
        <bgColor rgb="FFCC99FF"/>
      </patternFill>
    </fill>
    <fill>
      <patternFill patternType="solid">
        <fgColor rgb="FFFFDE59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61"/>
    <col collapsed="false" customWidth="true" hidden="false" outlineLevel="0" max="5" min="2" style="2" width="10.41"/>
    <col collapsed="false" customWidth="false" hidden="false" outlineLevel="0" max="1024" min="6" style="2" width="11.52"/>
  </cols>
  <sheetData>
    <row r="2" s="1" customFormat="true" ht="13.8" hidden="false" customHeight="false" outlineLevel="0" collapsed="false">
      <c r="A2" s="1" t="s">
        <v>0</v>
      </c>
    </row>
    <row r="3" s="1" customFormat="true" ht="13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customFormat="false" ht="13.8" hidden="false" customHeight="false" outlineLevel="0" collapsed="false">
      <c r="A4" s="1" t="s">
        <v>6</v>
      </c>
      <c r="B4" s="2" t="n">
        <f aca="false">COUNTIF(Core!$C:$C, "="&amp;$A4)</f>
        <v>0</v>
      </c>
      <c r="C4" s="2" t="n">
        <f aca="false">COUNTIF(Celerity!$C:$C, "="&amp;$A4)</f>
        <v>1</v>
      </c>
      <c r="D4" s="2" t="n">
        <f aca="false">COUNTIF(Fortitude!$C:$C, "="&amp;$A4)</f>
        <v>1</v>
      </c>
      <c r="E4" s="2" t="n">
        <f aca="false">COUNTIF(Potence!$C:$C, "="&amp;$A4)</f>
        <v>0</v>
      </c>
      <c r="F4" s="2" t="n">
        <f aca="false">SUM(B4:E4)</f>
        <v>2</v>
      </c>
    </row>
    <row r="5" customFormat="false" ht="13.8" hidden="false" customHeight="false" outlineLevel="0" collapsed="false">
      <c r="A5" s="1" t="n">
        <v>0</v>
      </c>
      <c r="B5" s="2" t="n">
        <f aca="false">COUNTIF(Core!$C:$C, "="&amp;$A5)</f>
        <v>5</v>
      </c>
      <c r="C5" s="2" t="n">
        <f aca="false">COUNTIF(Celerity!$C:$C, "="&amp;$A5)</f>
        <v>1</v>
      </c>
      <c r="D5" s="2" t="n">
        <f aca="false">COUNTIF(Fortitude!$C:$C, "="&amp;$A5)</f>
        <v>3</v>
      </c>
      <c r="E5" s="2" t="n">
        <f aca="false">COUNTIF(Potence!$C:$C, "="&amp;$A5)</f>
        <v>2</v>
      </c>
      <c r="F5" s="2" t="n">
        <f aca="false">SUM(B5:E5)</f>
        <v>11</v>
      </c>
    </row>
    <row r="6" customFormat="false" ht="13.8" hidden="false" customHeight="false" outlineLevel="0" collapsed="false">
      <c r="A6" s="1" t="n">
        <v>1</v>
      </c>
      <c r="B6" s="2" t="n">
        <f aca="false">COUNTIF(Core!$C:$C, "="&amp;$A6)</f>
        <v>11</v>
      </c>
      <c r="C6" s="2" t="n">
        <f aca="false">COUNTIF(Celerity!$C:$C, "="&amp;$A6)</f>
        <v>9</v>
      </c>
      <c r="D6" s="2" t="n">
        <f aca="false">COUNTIF(Fortitude!$C:$C, "="&amp;$A6)</f>
        <v>5</v>
      </c>
      <c r="E6" s="2" t="n">
        <f aca="false">COUNTIF(Potence!$C:$C, "="&amp;$A6)</f>
        <v>7</v>
      </c>
      <c r="F6" s="2" t="n">
        <f aca="false">SUM(B6:E6)</f>
        <v>32</v>
      </c>
    </row>
    <row r="7" customFormat="false" ht="13.8" hidden="false" customHeight="false" outlineLevel="0" collapsed="false">
      <c r="A7" s="1" t="n">
        <v>2</v>
      </c>
      <c r="B7" s="2" t="n">
        <f aca="false">COUNTIF(Core!$C:$C, "="&amp;$A7)</f>
        <v>0</v>
      </c>
      <c r="C7" s="2" t="n">
        <f aca="false">COUNTIF(Celerity!$C:$C, "="&amp;$A7)</f>
        <v>2</v>
      </c>
      <c r="D7" s="2" t="n">
        <f aca="false">COUNTIF(Fortitude!$C:$C, "="&amp;$A7)</f>
        <v>4</v>
      </c>
      <c r="E7" s="2" t="n">
        <f aca="false">COUNTIF(Potence!$C:$C, "="&amp;$A7)</f>
        <v>5</v>
      </c>
      <c r="F7" s="2" t="n">
        <f aca="false">SUM(B7:E7)</f>
        <v>11</v>
      </c>
    </row>
    <row r="8" customFormat="false" ht="13.8" hidden="false" customHeight="false" outlineLevel="0" collapsed="false">
      <c r="A8" s="1" t="n">
        <v>3</v>
      </c>
      <c r="B8" s="2" t="n">
        <f aca="false">COUNTIF(Core!$C:$C, "="&amp;$A8)</f>
        <v>0</v>
      </c>
      <c r="C8" s="2" t="n">
        <f aca="false">COUNTIF(Celerity!$C:$C, "="&amp;$A8)</f>
        <v>0</v>
      </c>
      <c r="D8" s="2" t="n">
        <f aca="false">COUNTIF(Fortitude!$C:$C, "="&amp;$A8)</f>
        <v>0</v>
      </c>
      <c r="E8" s="2" t="n">
        <f aca="false">COUNTIF(Potence!$C:$C, "="&amp;$A8)</f>
        <v>2</v>
      </c>
      <c r="F8" s="2" t="n">
        <f aca="false">SUM(B8:E8)</f>
        <v>2</v>
      </c>
    </row>
    <row r="9" customFormat="false" ht="13.8" hidden="false" customHeight="false" outlineLevel="0" collapsed="false">
      <c r="A9" s="1" t="s">
        <v>7</v>
      </c>
      <c r="B9" s="2" t="n">
        <f aca="false">COUNTIF(Core!$C:$C, "&gt;3")</f>
        <v>0</v>
      </c>
      <c r="C9" s="2" t="n">
        <f aca="false">COUNTIF(Celerity!$C:$C, "&gt;3")</f>
        <v>0</v>
      </c>
      <c r="D9" s="2" t="n">
        <f aca="false">COUNTIF(Fortitude!$C:$C, "&gt;3")</f>
        <v>0</v>
      </c>
      <c r="E9" s="2" t="n">
        <f aca="false">COUNTIF(Potence!$C:$C, "&gt;3")</f>
        <v>0</v>
      </c>
      <c r="F9" s="2" t="n">
        <f aca="false">SUM(B9:E9)</f>
        <v>0</v>
      </c>
    </row>
    <row r="10" customFormat="false" ht="13.8" hidden="false" customHeight="false" outlineLevel="0" collapsed="false">
      <c r="A10" s="1" t="s">
        <v>8</v>
      </c>
      <c r="B10" s="2" t="n">
        <f aca="false">SUM(B4:B9)</f>
        <v>16</v>
      </c>
      <c r="C10" s="2" t="n">
        <f aca="false">SUM(C4:C9)</f>
        <v>13</v>
      </c>
      <c r="D10" s="2" t="n">
        <f aca="false">SUM(D4:D9)</f>
        <v>13</v>
      </c>
      <c r="E10" s="3" t="n">
        <f aca="false">SUM(E4:E9)</f>
        <v>16</v>
      </c>
      <c r="F10" s="2" t="n">
        <f aca="false">SUM(B10:E10)</f>
        <v>58</v>
      </c>
    </row>
    <row r="12" s="1" customFormat="true" ht="13.8" hidden="false" customHeight="false" outlineLevel="0" collapsed="false">
      <c r="A12" s="1" t="s">
        <v>9</v>
      </c>
      <c r="F12" s="2"/>
    </row>
    <row r="13" customFormat="false" ht="13.8" hidden="false" customHeight="false" outlineLevel="0" collapsed="false">
      <c r="A13" s="4" t="s">
        <v>10</v>
      </c>
      <c r="B13" s="2" t="n">
        <f aca="false">COUNTIF(Core!$B:$B, "="&amp;$A13)</f>
        <v>8</v>
      </c>
      <c r="C13" s="2" t="n">
        <f aca="false">COUNTIF(Celerity!$B:$B, "="&amp;$A13)</f>
        <v>3</v>
      </c>
      <c r="D13" s="2" t="n">
        <f aca="false">COUNTIF(Fortitude!$B:$B, "="&amp;$A13)</f>
        <v>2</v>
      </c>
      <c r="E13" s="2" t="n">
        <f aca="false">COUNTIF(Potence!$B:$B, "="&amp;$A13)</f>
        <v>11</v>
      </c>
      <c r="F13" s="2" t="n">
        <f aca="false">SUM(B13:E13)</f>
        <v>24</v>
      </c>
    </row>
    <row r="14" customFormat="false" ht="13.8" hidden="false" customHeight="false" outlineLevel="0" collapsed="false">
      <c r="A14" s="5" t="s">
        <v>11</v>
      </c>
      <c r="B14" s="2" t="n">
        <f aca="false">COUNTIF(Core!$B:$B, "="&amp;$A14)</f>
        <v>7</v>
      </c>
      <c r="C14" s="2" t="n">
        <f aca="false">COUNTIF(Celerity!$B:$B, "="&amp;$A14)</f>
        <v>8</v>
      </c>
      <c r="D14" s="2" t="n">
        <f aca="false">COUNTIF(Fortitude!$B:$B, "="&amp;$A14)</f>
        <v>6</v>
      </c>
      <c r="E14" s="2" t="n">
        <f aca="false">COUNTIF(Potence!$B:$B, "="&amp;$A14)</f>
        <v>3</v>
      </c>
      <c r="F14" s="2" t="n">
        <f aca="false">SUM(B14:E14)</f>
        <v>24</v>
      </c>
    </row>
    <row r="15" customFormat="false" ht="13.8" hidden="false" customHeight="false" outlineLevel="0" collapsed="false">
      <c r="A15" s="6" t="s">
        <v>12</v>
      </c>
      <c r="B15" s="2" t="n">
        <f aca="false">COUNTIF(Core!$B:$B, "="&amp;$A15)</f>
        <v>1</v>
      </c>
      <c r="C15" s="2" t="n">
        <f aca="false">COUNTIF(Celerity!$B:$B, "="&amp;$A15)</f>
        <v>2</v>
      </c>
      <c r="D15" s="2" t="n">
        <f aca="false">COUNTIF(Fortitude!$B:$B, "="&amp;$A15)</f>
        <v>5</v>
      </c>
      <c r="E15" s="2" t="n">
        <f aca="false">COUNTIF(Potence!$B:$B, "="&amp;$A15)</f>
        <v>2</v>
      </c>
      <c r="F15" s="2" t="n">
        <f aca="false">SUM(B15:E15)</f>
        <v>10</v>
      </c>
    </row>
    <row r="16" customFormat="false" ht="13.8" hidden="false" customHeight="false" outlineLevel="0" collapsed="false">
      <c r="A16" s="1" t="s">
        <v>8</v>
      </c>
      <c r="B16" s="2" t="n">
        <f aca="false">SUM(B13:B15)</f>
        <v>16</v>
      </c>
      <c r="C16" s="3" t="n">
        <f aca="false">SUM(C13:C15)</f>
        <v>13</v>
      </c>
      <c r="D16" s="3" t="n">
        <f aca="false">SUM(D13:D15)</f>
        <v>13</v>
      </c>
      <c r="E16" s="3" t="n">
        <f aca="false">SUM(E13:E15)</f>
        <v>16</v>
      </c>
      <c r="F16" s="2" t="n">
        <f aca="false">SUM(B16:E16)</f>
        <v>58</v>
      </c>
    </row>
    <row r="18" customFormat="false" ht="13.8" hidden="false" customHeight="false" outlineLevel="0" collapsed="false">
      <c r="A18" s="1" t="s">
        <v>13</v>
      </c>
    </row>
    <row r="19" customFormat="false" ht="13.8" hidden="false" customHeight="false" outlineLevel="0" collapsed="false">
      <c r="A19" s="1" t="s">
        <v>14</v>
      </c>
      <c r="B19" s="2" t="n">
        <f aca="false">COUNTIF(Core!$D:$D, "="&amp;$A19)</f>
        <v>4</v>
      </c>
      <c r="C19" s="2" t="n">
        <f aca="false">COUNTIF(Celerity!$D:$D, "="&amp;$A19)</f>
        <v>0</v>
      </c>
      <c r="D19" s="2" t="n">
        <f aca="false">COUNTIF(Fortitude!$D:$D, "="&amp;$A19)</f>
        <v>0</v>
      </c>
      <c r="E19" s="2" t="n">
        <f aca="false">COUNTIF(Potence!$D:$D, "="&amp;$A19)</f>
        <v>0</v>
      </c>
      <c r="F19" s="2" t="n">
        <f aca="false">SUM(B19:E19)</f>
        <v>4</v>
      </c>
    </row>
    <row r="20" customFormat="false" ht="13.8" hidden="false" customHeight="false" outlineLevel="0" collapsed="false">
      <c r="A20" s="7" t="s">
        <v>15</v>
      </c>
      <c r="B20" s="2" t="n">
        <f aca="false">COUNTIF(Core!$D:$D, "="&amp;$A20)</f>
        <v>6</v>
      </c>
      <c r="C20" s="2" t="n">
        <f aca="false">COUNTIF(Celerity!$D:$D, "="&amp;$A20)</f>
        <v>3</v>
      </c>
      <c r="D20" s="2" t="n">
        <f aca="false">COUNTIF(Fortitude!$D:$D, "="&amp;$A20)</f>
        <v>4</v>
      </c>
      <c r="E20" s="2" t="n">
        <f aca="false">COUNTIF(Potence!$D:$D, "="&amp;$A20)</f>
        <v>5</v>
      </c>
      <c r="F20" s="2" t="n">
        <f aca="false">SUM(B20:E20)</f>
        <v>18</v>
      </c>
    </row>
    <row r="21" customFormat="false" ht="13.8" hidden="false" customHeight="false" outlineLevel="0" collapsed="false">
      <c r="A21" s="6" t="s">
        <v>16</v>
      </c>
      <c r="B21" s="2" t="n">
        <f aca="false">COUNTIF(Core!$D:$D, "="&amp;$A21)</f>
        <v>4</v>
      </c>
      <c r="C21" s="2" t="n">
        <f aca="false">COUNTIF(Celerity!$D:$D, "="&amp;$A21)</f>
        <v>6</v>
      </c>
      <c r="D21" s="2" t="n">
        <f aca="false">COUNTIF(Fortitude!$D:$D, "="&amp;$A21)</f>
        <v>5</v>
      </c>
      <c r="E21" s="2" t="n">
        <f aca="false">COUNTIF(Potence!$D:$D, "="&amp;$A21)</f>
        <v>5</v>
      </c>
      <c r="F21" s="2" t="n">
        <f aca="false">SUM(B21:E21)</f>
        <v>20</v>
      </c>
    </row>
    <row r="22" customFormat="false" ht="13.8" hidden="false" customHeight="false" outlineLevel="0" collapsed="false">
      <c r="A22" s="8" t="s">
        <v>17</v>
      </c>
      <c r="B22" s="2" t="n">
        <f aca="false">COUNTIF(Core!$D:$D, "="&amp;$A22)</f>
        <v>2</v>
      </c>
      <c r="C22" s="2" t="n">
        <f aca="false">COUNTIF(Celerity!$D:$D, "="&amp;$A22)</f>
        <v>4</v>
      </c>
      <c r="D22" s="2" t="n">
        <f aca="false">COUNTIF(Fortitude!$D:$D, "="&amp;$A22)</f>
        <v>4</v>
      </c>
      <c r="E22" s="2" t="n">
        <f aca="false">COUNTIF(Potence!$D:$D, "="&amp;$A22)</f>
        <v>6</v>
      </c>
      <c r="F22" s="2" t="n">
        <f aca="false">SUM(B22:E22)</f>
        <v>16</v>
      </c>
    </row>
    <row r="23" customFormat="false" ht="13.8" hidden="false" customHeight="false" outlineLevel="0" collapsed="false">
      <c r="A23" s="1" t="s">
        <v>8</v>
      </c>
      <c r="B23" s="2" t="n">
        <f aca="false">SUM(B19:B22)</f>
        <v>16</v>
      </c>
      <c r="C23" s="3" t="n">
        <f aca="false">SUM(C19:C22)</f>
        <v>13</v>
      </c>
      <c r="D23" s="3" t="n">
        <f aca="false">SUM(D19:D22)</f>
        <v>13</v>
      </c>
      <c r="E23" s="3" t="n">
        <f aca="false">SUM(E19:E22)</f>
        <v>16</v>
      </c>
      <c r="F23" s="2" t="n">
        <f aca="false">SUM(B23:E23)</f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7.84"/>
    <col collapsed="false" customWidth="false" hidden="false" outlineLevel="0" max="2" min="2" style="10" width="11.52"/>
    <col collapsed="false" customWidth="true" hidden="false" outlineLevel="0" max="3" min="3" style="10" width="8.61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18</v>
      </c>
      <c r="B1" s="10" t="s">
        <v>11</v>
      </c>
      <c r="C1" s="10" t="n">
        <v>0</v>
      </c>
      <c r="D1" s="9" t="s">
        <v>19</v>
      </c>
    </row>
    <row r="2" customFormat="false" ht="12.8" hidden="false" customHeight="true" outlineLevel="0" collapsed="false">
      <c r="A2" s="9" t="s">
        <v>20</v>
      </c>
      <c r="B2" s="10" t="s">
        <v>10</v>
      </c>
      <c r="C2" s="10" t="n">
        <v>1</v>
      </c>
      <c r="D2" s="9" t="s">
        <v>21</v>
      </c>
    </row>
    <row r="3" customFormat="false" ht="12.8" hidden="false" customHeight="true" outlineLevel="0" collapsed="false">
      <c r="A3" s="9" t="s">
        <v>22</v>
      </c>
      <c r="B3" s="10" t="s">
        <v>10</v>
      </c>
      <c r="C3" s="10" t="n">
        <v>1</v>
      </c>
      <c r="D3" s="9" t="s">
        <v>19</v>
      </c>
    </row>
    <row r="4" customFormat="false" ht="13.8" hidden="false" customHeight="false" outlineLevel="0" collapsed="false">
      <c r="A4" s="9" t="s">
        <v>23</v>
      </c>
      <c r="B4" s="10" t="s">
        <v>11</v>
      </c>
      <c r="C4" s="10" t="n">
        <v>1</v>
      </c>
      <c r="D4" s="9" t="s">
        <v>21</v>
      </c>
    </row>
    <row r="5" customFormat="false" ht="13.8" hidden="false" customHeight="false" outlineLevel="0" collapsed="false">
      <c r="A5" s="9" t="s">
        <v>24</v>
      </c>
      <c r="B5" s="10" t="s">
        <v>11</v>
      </c>
      <c r="C5" s="10" t="n">
        <v>0</v>
      </c>
      <c r="D5" s="9" t="s">
        <v>19</v>
      </c>
    </row>
    <row r="6" customFormat="false" ht="13.8" hidden="false" customHeight="false" outlineLevel="0" collapsed="false">
      <c r="A6" s="9" t="s">
        <v>25</v>
      </c>
      <c r="B6" s="10" t="s">
        <v>10</v>
      </c>
      <c r="C6" s="10" t="n">
        <v>0</v>
      </c>
      <c r="D6" s="9" t="s">
        <v>19</v>
      </c>
    </row>
    <row r="7" customFormat="false" ht="13.8" hidden="false" customHeight="false" outlineLevel="0" collapsed="false">
      <c r="A7" s="9" t="s">
        <v>26</v>
      </c>
      <c r="B7" s="10" t="s">
        <v>10</v>
      </c>
      <c r="C7" s="10" t="n">
        <v>1</v>
      </c>
      <c r="D7" s="9" t="s">
        <v>21</v>
      </c>
    </row>
    <row r="8" customFormat="false" ht="13.8" hidden="false" customHeight="false" outlineLevel="0" collapsed="false">
      <c r="A8" s="9" t="s">
        <v>27</v>
      </c>
      <c r="B8" s="10" t="s">
        <v>11</v>
      </c>
      <c r="C8" s="10" t="n">
        <v>1</v>
      </c>
      <c r="D8" s="9" t="s">
        <v>28</v>
      </c>
    </row>
    <row r="9" customFormat="false" ht="13.8" hidden="false" customHeight="false" outlineLevel="0" collapsed="false">
      <c r="A9" s="9" t="s">
        <v>29</v>
      </c>
      <c r="B9" s="10" t="s">
        <v>10</v>
      </c>
      <c r="C9" s="10" t="n">
        <v>1</v>
      </c>
      <c r="D9" s="9" t="s">
        <v>19</v>
      </c>
    </row>
    <row r="10" customFormat="false" ht="13.8" hidden="false" customHeight="false" outlineLevel="0" collapsed="false">
      <c r="A10" s="9" t="s">
        <v>30</v>
      </c>
      <c r="B10" s="10" t="s">
        <v>10</v>
      </c>
      <c r="C10" s="10" t="n">
        <v>0</v>
      </c>
      <c r="D10" s="9" t="s">
        <v>19</v>
      </c>
    </row>
    <row r="11" customFormat="false" ht="13.8" hidden="false" customHeight="false" outlineLevel="0" collapsed="false">
      <c r="A11" s="9" t="s">
        <v>31</v>
      </c>
      <c r="B11" s="10" t="s">
        <v>11</v>
      </c>
      <c r="C11" s="10" t="n">
        <v>1</v>
      </c>
      <c r="D11" s="9" t="s">
        <v>28</v>
      </c>
    </row>
    <row r="12" customFormat="false" ht="13.8" hidden="false" customHeight="false" outlineLevel="0" collapsed="false">
      <c r="A12" s="9" t="s">
        <v>32</v>
      </c>
      <c r="B12" s="10" t="s">
        <v>10</v>
      </c>
      <c r="C12" s="10" t="n">
        <v>0</v>
      </c>
      <c r="D12" s="9" t="s">
        <v>21</v>
      </c>
    </row>
    <row r="13" customFormat="false" ht="13.8" hidden="false" customHeight="false" outlineLevel="0" collapsed="false">
      <c r="A13" s="9" t="s">
        <v>33</v>
      </c>
      <c r="B13" s="10" t="s">
        <v>11</v>
      </c>
      <c r="C13" s="10" t="n">
        <v>1</v>
      </c>
      <c r="D13" s="9" t="s">
        <v>34</v>
      </c>
    </row>
    <row r="14" customFormat="false" ht="13.8" hidden="false" customHeight="false" outlineLevel="0" collapsed="false">
      <c r="A14" s="9" t="s">
        <v>35</v>
      </c>
      <c r="B14" s="10" t="s">
        <v>12</v>
      </c>
      <c r="C14" s="10" t="n">
        <v>1</v>
      </c>
      <c r="D14" s="9" t="s">
        <v>28</v>
      </c>
    </row>
    <row r="15" customFormat="false" ht="13.8" hidden="false" customHeight="false" outlineLevel="0" collapsed="false">
      <c r="A15" s="9" t="s">
        <v>36</v>
      </c>
      <c r="B15" s="10" t="s">
        <v>11</v>
      </c>
      <c r="C15" s="10" t="n">
        <v>1</v>
      </c>
      <c r="D15" s="9" t="s">
        <v>28</v>
      </c>
    </row>
    <row r="16" customFormat="false" ht="13.8" hidden="false" customHeight="false" outlineLevel="0" collapsed="false">
      <c r="A16" s="9" t="s">
        <v>37</v>
      </c>
      <c r="B16" s="10" t="s">
        <v>10</v>
      </c>
      <c r="C16" s="10" t="n">
        <v>1</v>
      </c>
      <c r="D16" s="9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16.43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38</v>
      </c>
      <c r="B1" s="9" t="s">
        <v>11</v>
      </c>
      <c r="C1" s="10" t="n">
        <v>2</v>
      </c>
      <c r="D1" s="9" t="s">
        <v>28</v>
      </c>
    </row>
    <row r="2" customFormat="false" ht="13.8" hidden="false" customHeight="false" outlineLevel="0" collapsed="false">
      <c r="A2" s="9" t="s">
        <v>39</v>
      </c>
      <c r="B2" s="9" t="s">
        <v>10</v>
      </c>
      <c r="C2" s="10" t="n">
        <v>1</v>
      </c>
      <c r="D2" s="9" t="s">
        <v>28</v>
      </c>
    </row>
    <row r="3" customFormat="false" ht="13.8" hidden="false" customHeight="false" outlineLevel="0" collapsed="false">
      <c r="A3" s="9" t="s">
        <v>40</v>
      </c>
      <c r="B3" s="9" t="s">
        <v>10</v>
      </c>
      <c r="C3" s="10" t="n">
        <v>2</v>
      </c>
      <c r="D3" s="9" t="s">
        <v>34</v>
      </c>
    </row>
    <row r="4" customFormat="false" ht="13.8" hidden="false" customHeight="false" outlineLevel="0" collapsed="false">
      <c r="A4" s="9" t="s">
        <v>41</v>
      </c>
      <c r="B4" s="9" t="s">
        <v>11</v>
      </c>
      <c r="C4" s="10" t="n">
        <v>1</v>
      </c>
      <c r="D4" s="9" t="s">
        <v>19</v>
      </c>
    </row>
    <row r="5" customFormat="false" ht="13.8" hidden="false" customHeight="false" outlineLevel="0" collapsed="false">
      <c r="A5" s="9" t="s">
        <v>42</v>
      </c>
      <c r="B5" s="9" t="s">
        <v>11</v>
      </c>
      <c r="C5" s="10" t="n">
        <v>1</v>
      </c>
      <c r="D5" s="9" t="s">
        <v>34</v>
      </c>
    </row>
    <row r="6" customFormat="false" ht="13.8" hidden="false" customHeight="false" outlineLevel="0" collapsed="false">
      <c r="A6" s="9" t="s">
        <v>43</v>
      </c>
      <c r="B6" s="9" t="s">
        <v>11</v>
      </c>
      <c r="C6" s="10" t="n">
        <v>0</v>
      </c>
      <c r="D6" s="9" t="s">
        <v>19</v>
      </c>
    </row>
    <row r="7" customFormat="false" ht="13.8" hidden="false" customHeight="false" outlineLevel="0" collapsed="false">
      <c r="A7" s="9" t="s">
        <v>44</v>
      </c>
      <c r="B7" s="9" t="s">
        <v>12</v>
      </c>
      <c r="C7" s="10" t="n">
        <v>1</v>
      </c>
      <c r="D7" s="9" t="s">
        <v>28</v>
      </c>
    </row>
    <row r="8" customFormat="false" ht="13.8" hidden="false" customHeight="false" outlineLevel="0" collapsed="false">
      <c r="A8" s="9" t="s">
        <v>45</v>
      </c>
      <c r="B8" s="9" t="s">
        <v>11</v>
      </c>
      <c r="C8" s="10" t="s">
        <v>6</v>
      </c>
      <c r="D8" s="9" t="s">
        <v>34</v>
      </c>
    </row>
    <row r="9" customFormat="false" ht="13.8" hidden="false" customHeight="false" outlineLevel="0" collapsed="false">
      <c r="A9" s="9" t="s">
        <v>46</v>
      </c>
      <c r="B9" s="9" t="s">
        <v>10</v>
      </c>
      <c r="C9" s="10" t="n">
        <v>1</v>
      </c>
      <c r="D9" s="9" t="s">
        <v>19</v>
      </c>
    </row>
    <row r="10" customFormat="false" ht="13.8" hidden="false" customHeight="false" outlineLevel="0" collapsed="false">
      <c r="A10" s="9" t="s">
        <v>47</v>
      </c>
      <c r="B10" s="9" t="s">
        <v>11</v>
      </c>
      <c r="C10" s="10" t="n">
        <v>1</v>
      </c>
      <c r="D10" s="9" t="s">
        <v>28</v>
      </c>
    </row>
    <row r="11" customFormat="false" ht="13.8" hidden="false" customHeight="false" outlineLevel="0" collapsed="false">
      <c r="A11" s="9" t="s">
        <v>48</v>
      </c>
      <c r="B11" s="9" t="s">
        <v>11</v>
      </c>
      <c r="C11" s="10" t="n">
        <v>1</v>
      </c>
      <c r="D11" s="9" t="s">
        <v>34</v>
      </c>
    </row>
    <row r="12" customFormat="false" ht="13.8" hidden="false" customHeight="false" outlineLevel="0" collapsed="false">
      <c r="A12" s="9" t="s">
        <v>49</v>
      </c>
      <c r="B12" s="9" t="s">
        <v>12</v>
      </c>
      <c r="C12" s="10" t="n">
        <v>1</v>
      </c>
      <c r="D12" s="9" t="s">
        <v>28</v>
      </c>
    </row>
    <row r="13" customFormat="false" ht="13.8" hidden="false" customHeight="false" outlineLevel="0" collapsed="false">
      <c r="A13" s="9" t="s">
        <v>50</v>
      </c>
      <c r="B13" s="9" t="s">
        <v>11</v>
      </c>
      <c r="C13" s="10" t="n">
        <v>1</v>
      </c>
      <c r="D13" s="9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0.6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51</v>
      </c>
      <c r="B1" s="9" t="s">
        <v>12</v>
      </c>
      <c r="C1" s="10" t="n">
        <v>2</v>
      </c>
      <c r="D1" s="9" t="s">
        <v>28</v>
      </c>
    </row>
    <row r="2" customFormat="false" ht="13.8" hidden="false" customHeight="false" outlineLevel="0" collapsed="false">
      <c r="A2" s="9" t="s">
        <v>52</v>
      </c>
      <c r="B2" s="9" t="s">
        <v>10</v>
      </c>
      <c r="C2" s="10" t="n">
        <v>1</v>
      </c>
      <c r="D2" s="9" t="s">
        <v>19</v>
      </c>
    </row>
    <row r="3" customFormat="false" ht="13.8" hidden="false" customHeight="false" outlineLevel="0" collapsed="false">
      <c r="A3" s="9" t="s">
        <v>53</v>
      </c>
      <c r="B3" s="9" t="s">
        <v>12</v>
      </c>
      <c r="C3" s="10" t="n">
        <v>2</v>
      </c>
      <c r="D3" s="9" t="s">
        <v>34</v>
      </c>
    </row>
    <row r="4" customFormat="false" ht="13.8" hidden="false" customHeight="false" outlineLevel="0" collapsed="false">
      <c r="A4" s="9" t="s">
        <v>54</v>
      </c>
      <c r="B4" s="9" t="s">
        <v>10</v>
      </c>
      <c r="C4" s="10" t="n">
        <v>2</v>
      </c>
      <c r="D4" s="9" t="s">
        <v>34</v>
      </c>
    </row>
    <row r="5" customFormat="false" ht="13.8" hidden="false" customHeight="false" outlineLevel="0" collapsed="false">
      <c r="A5" s="9" t="s">
        <v>55</v>
      </c>
      <c r="B5" s="9" t="s">
        <v>11</v>
      </c>
      <c r="C5" s="10" t="n">
        <v>1</v>
      </c>
      <c r="D5" s="9" t="s">
        <v>19</v>
      </c>
    </row>
    <row r="6" customFormat="false" ht="13.8" hidden="false" customHeight="false" outlineLevel="0" collapsed="false">
      <c r="A6" s="9" t="s">
        <v>56</v>
      </c>
      <c r="B6" s="9" t="s">
        <v>11</v>
      </c>
      <c r="C6" s="10" t="s">
        <v>6</v>
      </c>
      <c r="D6" s="9" t="s">
        <v>34</v>
      </c>
    </row>
    <row r="7" customFormat="false" ht="13.8" hidden="false" customHeight="false" outlineLevel="0" collapsed="false">
      <c r="A7" s="9" t="s">
        <v>57</v>
      </c>
      <c r="B7" s="9" t="s">
        <v>11</v>
      </c>
      <c r="C7" s="10" t="n">
        <v>0</v>
      </c>
      <c r="D7" s="9" t="s">
        <v>28</v>
      </c>
    </row>
    <row r="8" customFormat="false" ht="13.8" hidden="false" customHeight="false" outlineLevel="0" collapsed="false">
      <c r="A8" s="9" t="s">
        <v>58</v>
      </c>
      <c r="B8" s="9" t="s">
        <v>12</v>
      </c>
      <c r="C8" s="10" t="n">
        <v>0</v>
      </c>
      <c r="D8" s="9" t="s">
        <v>28</v>
      </c>
    </row>
    <row r="9" customFormat="false" ht="13.8" hidden="false" customHeight="false" outlineLevel="0" collapsed="false">
      <c r="A9" s="9" t="s">
        <v>59</v>
      </c>
      <c r="B9" s="9" t="s">
        <v>11</v>
      </c>
      <c r="C9" s="10" t="n">
        <v>1</v>
      </c>
      <c r="D9" s="9" t="s">
        <v>19</v>
      </c>
    </row>
    <row r="10" customFormat="false" ht="13.8" hidden="false" customHeight="false" outlineLevel="0" collapsed="false">
      <c r="A10" s="9" t="s">
        <v>60</v>
      </c>
      <c r="B10" s="9" t="s">
        <v>11</v>
      </c>
      <c r="C10" s="10" t="n">
        <v>2</v>
      </c>
      <c r="D10" s="9" t="s">
        <v>28</v>
      </c>
    </row>
    <row r="11" customFormat="false" ht="13.8" hidden="false" customHeight="false" outlineLevel="0" collapsed="false">
      <c r="A11" s="9" t="s">
        <v>61</v>
      </c>
      <c r="B11" s="9" t="s">
        <v>12</v>
      </c>
      <c r="C11" s="10" t="n">
        <v>1</v>
      </c>
      <c r="D11" s="9" t="s">
        <v>28</v>
      </c>
    </row>
    <row r="12" customFormat="false" ht="13.8" hidden="false" customHeight="false" outlineLevel="0" collapsed="false">
      <c r="A12" s="9" t="s">
        <v>62</v>
      </c>
      <c r="B12" s="9" t="s">
        <v>12</v>
      </c>
      <c r="C12" s="10" t="n">
        <v>1</v>
      </c>
      <c r="D12" s="9" t="s">
        <v>34</v>
      </c>
    </row>
    <row r="13" customFormat="false" ht="13.8" hidden="false" customHeight="false" outlineLevel="0" collapsed="false">
      <c r="A13" s="9" t="s">
        <v>63</v>
      </c>
      <c r="B13" s="9" t="s">
        <v>11</v>
      </c>
      <c r="C13" s="10" t="n">
        <v>0</v>
      </c>
      <c r="D13" s="9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2.09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64</v>
      </c>
      <c r="B1" s="9" t="s">
        <v>10</v>
      </c>
      <c r="C1" s="10" t="n">
        <v>3</v>
      </c>
      <c r="D1" s="9" t="s">
        <v>34</v>
      </c>
    </row>
    <row r="2" customFormat="false" ht="13.8" hidden="false" customHeight="false" outlineLevel="0" collapsed="false">
      <c r="A2" s="9" t="s">
        <v>65</v>
      </c>
      <c r="B2" s="9" t="s">
        <v>10</v>
      </c>
      <c r="C2" s="10" t="n">
        <v>2</v>
      </c>
      <c r="D2" s="9" t="s">
        <v>28</v>
      </c>
    </row>
    <row r="3" customFormat="false" ht="13.8" hidden="false" customHeight="false" outlineLevel="0" collapsed="false">
      <c r="A3" s="9" t="s">
        <v>66</v>
      </c>
      <c r="B3" s="9" t="s">
        <v>11</v>
      </c>
      <c r="C3" s="10" t="n">
        <v>0</v>
      </c>
      <c r="D3" s="9" t="s">
        <v>34</v>
      </c>
    </row>
    <row r="4" customFormat="false" ht="13.8" hidden="false" customHeight="false" outlineLevel="0" collapsed="false">
      <c r="A4" s="9" t="s">
        <v>67</v>
      </c>
      <c r="B4" s="9" t="s">
        <v>12</v>
      </c>
      <c r="C4" s="10" t="n">
        <v>1</v>
      </c>
      <c r="D4" s="9" t="s">
        <v>28</v>
      </c>
    </row>
    <row r="5" customFormat="false" ht="13.8" hidden="false" customHeight="false" outlineLevel="0" collapsed="false">
      <c r="A5" s="9" t="s">
        <v>68</v>
      </c>
      <c r="B5" s="9" t="s">
        <v>11</v>
      </c>
      <c r="C5" s="10" t="n">
        <v>1</v>
      </c>
      <c r="D5" s="9" t="s">
        <v>28</v>
      </c>
    </row>
    <row r="6" customFormat="false" ht="13.8" hidden="false" customHeight="false" outlineLevel="0" collapsed="false">
      <c r="A6" s="9" t="s">
        <v>69</v>
      </c>
      <c r="B6" s="9" t="s">
        <v>10</v>
      </c>
      <c r="C6" s="10" t="n">
        <v>1</v>
      </c>
      <c r="D6" s="9" t="s">
        <v>34</v>
      </c>
    </row>
    <row r="7" customFormat="false" ht="13.8" hidden="false" customHeight="false" outlineLevel="0" collapsed="false">
      <c r="A7" s="9" t="s">
        <v>70</v>
      </c>
      <c r="B7" s="9" t="s">
        <v>10</v>
      </c>
      <c r="C7" s="10" t="n">
        <v>2</v>
      </c>
      <c r="D7" s="9" t="s">
        <v>34</v>
      </c>
    </row>
    <row r="8" customFormat="false" ht="13.8" hidden="false" customHeight="false" outlineLevel="0" collapsed="false">
      <c r="A8" s="9" t="s">
        <v>71</v>
      </c>
      <c r="B8" s="9" t="s">
        <v>12</v>
      </c>
      <c r="C8" s="10" t="n">
        <v>2</v>
      </c>
      <c r="D8" s="9" t="s">
        <v>28</v>
      </c>
    </row>
    <row r="9" customFormat="false" ht="13.8" hidden="false" customHeight="false" outlineLevel="0" collapsed="false">
      <c r="A9" s="9" t="s">
        <v>72</v>
      </c>
      <c r="B9" s="9" t="s">
        <v>10</v>
      </c>
      <c r="C9" s="10" t="n">
        <v>1</v>
      </c>
      <c r="D9" s="9" t="s">
        <v>19</v>
      </c>
    </row>
    <row r="10" customFormat="false" ht="13.8" hidden="false" customHeight="false" outlineLevel="0" collapsed="false">
      <c r="A10" s="9" t="s">
        <v>73</v>
      </c>
      <c r="B10" s="9" t="s">
        <v>10</v>
      </c>
      <c r="C10" s="10" t="n">
        <v>2</v>
      </c>
      <c r="D10" s="9" t="s">
        <v>19</v>
      </c>
    </row>
    <row r="11" customFormat="false" ht="13.8" hidden="false" customHeight="false" outlineLevel="0" collapsed="false">
      <c r="A11" s="9" t="s">
        <v>74</v>
      </c>
      <c r="B11" s="9" t="s">
        <v>10</v>
      </c>
      <c r="C11" s="10" t="n">
        <v>1</v>
      </c>
      <c r="D11" s="9" t="s">
        <v>28</v>
      </c>
    </row>
    <row r="12" customFormat="false" ht="13.8" hidden="false" customHeight="false" outlineLevel="0" collapsed="false">
      <c r="A12" s="9" t="s">
        <v>75</v>
      </c>
      <c r="B12" s="9" t="s">
        <v>10</v>
      </c>
      <c r="C12" s="10" t="n">
        <v>1</v>
      </c>
      <c r="D12" s="9" t="s">
        <v>19</v>
      </c>
    </row>
    <row r="13" customFormat="false" ht="13.8" hidden="false" customHeight="false" outlineLevel="0" collapsed="false">
      <c r="A13" s="9" t="s">
        <v>76</v>
      </c>
      <c r="B13" s="9" t="s">
        <v>10</v>
      </c>
      <c r="C13" s="10" t="n">
        <v>2</v>
      </c>
      <c r="D13" s="9" t="s">
        <v>34</v>
      </c>
    </row>
    <row r="14" customFormat="false" ht="13.8" hidden="false" customHeight="false" outlineLevel="0" collapsed="false">
      <c r="A14" s="9" t="s">
        <v>77</v>
      </c>
      <c r="B14" s="9" t="s">
        <v>11</v>
      </c>
      <c r="C14" s="10" t="n">
        <v>0</v>
      </c>
      <c r="D14" s="9" t="s">
        <v>19</v>
      </c>
    </row>
    <row r="15" customFormat="false" ht="13.8" hidden="false" customHeight="false" outlineLevel="0" collapsed="false">
      <c r="A15" s="9" t="s">
        <v>78</v>
      </c>
      <c r="B15" s="9" t="s">
        <v>10</v>
      </c>
      <c r="C15" s="10" t="n">
        <v>1</v>
      </c>
      <c r="D15" s="9" t="s">
        <v>19</v>
      </c>
    </row>
    <row r="16" customFormat="false" ht="13.8" hidden="false" customHeight="false" outlineLevel="0" collapsed="false">
      <c r="A16" s="9" t="s">
        <v>79</v>
      </c>
      <c r="B16" s="9" t="s">
        <v>10</v>
      </c>
      <c r="C16" s="10" t="n">
        <v>3</v>
      </c>
      <c r="D16" s="9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2021-02-06T13:14:36Z</dcterms:created>
  <dc:creator/>
  <dc:description/>
  <dc:language>en-US</dc:language>
  <cp:lastModifiedBy/>
  <dcterms:modified xsi:type="dcterms:W3CDTF">2021-02-17T12:34:53Z</dcterms:modified>
  <cp:revision>5</cp:revision>
  <dc:subject/>
  <dc:title/>
</cp:coreProperties>
</file>