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vibjornsson/Documents/GitHub/engx-project-group20/skjölin frá Birgi/Files/"/>
    </mc:Choice>
  </mc:AlternateContent>
  <xr:revisionPtr revIDLastSave="0" documentId="13_ncr:1_{9F4312DB-E92B-8740-A7BF-FD7BEDFA9A48}" xr6:coauthVersionLast="47" xr6:coauthVersionMax="47" xr10:uidLastSave="{00000000-0000-0000-0000-000000000000}"/>
  <bookViews>
    <workbookView xWindow="0" yWindow="500" windowWidth="18260" windowHeight="16080" activeTab="1" xr2:uid="{5028F832-7DCD-416D-9189-308355A77D40}"/>
    <workbookView xWindow="17100" yWindow="1000" windowWidth="11320" windowHeight="15780" activeTab="3" xr2:uid="{79757FF4-CB71-D142-ACFC-49D219667386}"/>
  </bookViews>
  <sheets>
    <sheet name="funddata sam" sheetId="1" r:id="rId1"/>
    <sheet name="funddata ser" sheetId="2" r:id="rId2"/>
    <sheet name="funddata hluti 3" sheetId="3" r:id="rId3"/>
    <sheet name="S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3" i="4" l="1"/>
  <c r="C92" i="4"/>
  <c r="G106" i="2"/>
</calcChain>
</file>

<file path=xl/sharedStrings.xml><?xml version="1.0" encoding="utf-8"?>
<sst xmlns="http://schemas.openxmlformats.org/spreadsheetml/2006/main" count="3482" uniqueCount="412">
  <si>
    <t>Date</t>
  </si>
  <si>
    <t>FUNDS</t>
  </si>
  <si>
    <t xml:space="preserve">Lífeyrissj. verslunarmanna  </t>
  </si>
  <si>
    <t xml:space="preserve">Lífeyrissj. st. ríkisins  </t>
  </si>
  <si>
    <t xml:space="preserve">Lífeyrissj. st. ríkisins </t>
  </si>
  <si>
    <t xml:space="preserve">Lífeyrissj. Framsýn  </t>
  </si>
  <si>
    <t>Sameinaði lífeyrissjóðurinn</t>
  </si>
  <si>
    <t xml:space="preserve">Lífeyrissj. sjómanna  </t>
  </si>
  <si>
    <t xml:space="preserve">Lífeyrissj. Norðurlands </t>
  </si>
  <si>
    <t>Söfnunarsj. lífeyris- réttinda</t>
  </si>
  <si>
    <t>Lífeyrissj. banka- manna</t>
  </si>
  <si>
    <t xml:space="preserve">Lífeyrissj. Lífiðn  </t>
  </si>
  <si>
    <t>Samvinnu- lífeyris- sjóðurinn</t>
  </si>
  <si>
    <t xml:space="preserve">Lífeyrissj. Austur- lands </t>
  </si>
  <si>
    <t>Lífeyrissj. Vest-  firðinga</t>
  </si>
  <si>
    <t xml:space="preserve">Lífeyrissj. lækna   </t>
  </si>
  <si>
    <t xml:space="preserve">Lífeyrissj. bænda   </t>
  </si>
  <si>
    <t xml:space="preserve">Lífeyrissj. Suður- nesja </t>
  </si>
  <si>
    <t>Lífeyrissj. verk- fræðinga</t>
  </si>
  <si>
    <t xml:space="preserve">Lífeyrissj. Vestmanna- eyja </t>
  </si>
  <si>
    <t>Frjálsi  lífeyris- sjóðurinn</t>
  </si>
  <si>
    <t xml:space="preserve">Almennur lífeyrissj. VÍB   </t>
  </si>
  <si>
    <t xml:space="preserve">Lífeyrissj. hjúkrunar- fræðinga </t>
  </si>
  <si>
    <t xml:space="preserve">Lífeyrissj. Vestur- lands </t>
  </si>
  <si>
    <t>Eftirlauna- sjóður FÍA</t>
  </si>
  <si>
    <t>Lífeyris- sjóðurinn Eining</t>
  </si>
  <si>
    <t>Lífeyrissj. starfsm. Búnaðarb.</t>
  </si>
  <si>
    <t>Lífeyrissj. arkitekta og  tæknifr.</t>
  </si>
  <si>
    <t xml:space="preserve">Lífeyrissj. Suðurlands </t>
  </si>
  <si>
    <t xml:space="preserve">Íslenski  lífeyris- sjóðurinn </t>
  </si>
  <si>
    <t>Lífeyrissj. verkalfél. Norðurl. v</t>
  </si>
  <si>
    <t>Lífeyris- sjóðurinn Hlíf</t>
  </si>
  <si>
    <t xml:space="preserve">Lífeyrissj. K.E.A.  </t>
  </si>
  <si>
    <t>Lífeyrissj. starfsm. Reykjavb.</t>
  </si>
  <si>
    <t>Lífeyrissj. Eimskipa- félags Ísl.</t>
  </si>
  <si>
    <t>Eftirlaunasj. starfsm. Íslandsb. hf.</t>
  </si>
  <si>
    <t>Lífeyrissj. Flugvirkjaf. Íslands</t>
  </si>
  <si>
    <t>Lífeyrissj. Bolungar- víkur</t>
  </si>
  <si>
    <t xml:space="preserve">Lífeyrissj. Rangæinga </t>
  </si>
  <si>
    <t>Lífeyrissj. starfsm. sveitarfél.</t>
  </si>
  <si>
    <t>Eftirlaunasj. slökkvilm. á Keflavflugv.</t>
  </si>
  <si>
    <t>Lífeyrissj. stm. Kópa- vogskaupst.</t>
  </si>
  <si>
    <t>Séreigna- lífeyris- sjóðurinn</t>
  </si>
  <si>
    <t xml:space="preserve">Eftirlaunasj. Hafnarfj- kaupst. </t>
  </si>
  <si>
    <t>Lífeyrissj. Mjólkur- samsöl.</t>
  </si>
  <si>
    <t xml:space="preserve">Lífeyrissj. Tannl.fél. Íslands </t>
  </si>
  <si>
    <t>Lífeyrissj. stm. Akur- eyrarbæjar</t>
  </si>
  <si>
    <t>Lífeyrissj. Akranes- kaupst.</t>
  </si>
  <si>
    <t>Eftirlaunasj. Sláturfélags Suðurlands</t>
  </si>
  <si>
    <t>Eftirlaunasj. stm. Olíu- versl. Ísl.</t>
  </si>
  <si>
    <t xml:space="preserve">Eftirlaunasj. Reykjanes- bæjar  </t>
  </si>
  <si>
    <t>Lífeyrissj. starfsm. Áburðarv.</t>
  </si>
  <si>
    <t>Lífeyris- sjóðurinn Skjöldur</t>
  </si>
  <si>
    <t>Lífeyrissj. stm. Húsa- víkurbæjar</t>
  </si>
  <si>
    <t xml:space="preserve">Lífeyrissj. Neskaup- staðar </t>
  </si>
  <si>
    <t>Eftirlaunasj. starfsm.  Útvegsb. Ísl.</t>
  </si>
  <si>
    <t>Trygginga- sjóður lækna</t>
  </si>
  <si>
    <t>Lífeyrissj. stm. Vestm- eyjabæjar</t>
  </si>
  <si>
    <t xml:space="preserve">Lífeyrissj. stm. Rvík.- apóteks </t>
  </si>
  <si>
    <t>SUBFUNDS</t>
  </si>
  <si>
    <t>Samtrygging</t>
  </si>
  <si>
    <t xml:space="preserve">Alþingismannadeild </t>
  </si>
  <si>
    <t>Attribute 1</t>
  </si>
  <si>
    <t>Attribute 2</t>
  </si>
  <si>
    <t>Attribute 3</t>
  </si>
  <si>
    <t>Attribute 4</t>
  </si>
  <si>
    <t>Value 1</t>
  </si>
  <si>
    <t>Value 2</t>
  </si>
  <si>
    <t>Value 3</t>
  </si>
  <si>
    <t>Value 4</t>
  </si>
  <si>
    <t>Value 5</t>
  </si>
  <si>
    <t>Value 6</t>
  </si>
  <si>
    <t>Value 7</t>
  </si>
  <si>
    <t>Value 8</t>
  </si>
  <si>
    <t>Value 9</t>
  </si>
  <si>
    <t>Value 10</t>
  </si>
  <si>
    <t>Value 11</t>
  </si>
  <si>
    <t>Value 12</t>
  </si>
  <si>
    <t>Value 13</t>
  </si>
  <si>
    <t>Value 14</t>
  </si>
  <si>
    <t>Value 15</t>
  </si>
  <si>
    <t>Value 16</t>
  </si>
  <si>
    <t>Value 17</t>
  </si>
  <si>
    <t>Value 18</t>
  </si>
  <si>
    <t>Value 19</t>
  </si>
  <si>
    <t>Value 20</t>
  </si>
  <si>
    <t>Value 21</t>
  </si>
  <si>
    <t>Value 22</t>
  </si>
  <si>
    <t>Value 23</t>
  </si>
  <si>
    <t>Value 24</t>
  </si>
  <si>
    <t>Value 25</t>
  </si>
  <si>
    <t>Value 26</t>
  </si>
  <si>
    <t>Value 27</t>
  </si>
  <si>
    <t>Value 28</t>
  </si>
  <si>
    <t>Value 29</t>
  </si>
  <si>
    <t>Value 30</t>
  </si>
  <si>
    <t>Value 31</t>
  </si>
  <si>
    <t>Value 32</t>
  </si>
  <si>
    <t>Value 33</t>
  </si>
  <si>
    <t>Value 34</t>
  </si>
  <si>
    <t>Value 35</t>
  </si>
  <si>
    <t>Value 36</t>
  </si>
  <si>
    <t>Value 37</t>
  </si>
  <si>
    <t>Value 38</t>
  </si>
  <si>
    <t>Value 39</t>
  </si>
  <si>
    <t>Value 40</t>
  </si>
  <si>
    <t>Value 41</t>
  </si>
  <si>
    <t>Value 42</t>
  </si>
  <si>
    <t>Value 43</t>
  </si>
  <si>
    <t>Value 44</t>
  </si>
  <si>
    <t>Value 45</t>
  </si>
  <si>
    <t>Value 46</t>
  </si>
  <si>
    <t>Value 47</t>
  </si>
  <si>
    <t>Value 48</t>
  </si>
  <si>
    <t>Value 49</t>
  </si>
  <si>
    <t>Value 50</t>
  </si>
  <si>
    <t>Value 51</t>
  </si>
  <si>
    <t>Value 52</t>
  </si>
  <si>
    <t>Value 53</t>
  </si>
  <si>
    <t>Value 54</t>
  </si>
  <si>
    <t>Value 55</t>
  </si>
  <si>
    <t>Value 56</t>
  </si>
  <si>
    <t>Value 57</t>
  </si>
  <si>
    <t>Value 58</t>
  </si>
  <si>
    <t>Value 59</t>
  </si>
  <si>
    <t>Value 60</t>
  </si>
  <si>
    <t>Value 61</t>
  </si>
  <si>
    <t>Value 62</t>
  </si>
  <si>
    <t>Value 63</t>
  </si>
  <si>
    <t>Value 64</t>
  </si>
  <si>
    <t>Value 65</t>
  </si>
  <si>
    <t>Value 66</t>
  </si>
  <si>
    <t>Value 67</t>
  </si>
  <si>
    <t>Value 68</t>
  </si>
  <si>
    <t>Value 69</t>
  </si>
  <si>
    <t>Value 70</t>
  </si>
  <si>
    <t>Rekstur</t>
  </si>
  <si>
    <t>Iðgjöld</t>
  </si>
  <si>
    <t xml:space="preserve">    Sjóðfélagar</t>
  </si>
  <si>
    <t xml:space="preserve">    Launagreiðendur </t>
  </si>
  <si>
    <t xml:space="preserve">    Réttindaflutn. og endurgr.</t>
  </si>
  <si>
    <t xml:space="preserve">    Sérstök aukaframlög</t>
  </si>
  <si>
    <t xml:space="preserve">(Samtals)      Iðgjöld    </t>
  </si>
  <si>
    <t>Lífeyrir</t>
  </si>
  <si>
    <t xml:space="preserve">    Lífeyrir </t>
  </si>
  <si>
    <t xml:space="preserve">    Umsjónarnefnd eftirlauna </t>
  </si>
  <si>
    <t xml:space="preserve">    Annar beinn kostn. v/ örorkulífeyris</t>
  </si>
  <si>
    <t xml:space="preserve">    Tryggingakostnaður</t>
  </si>
  <si>
    <t xml:space="preserve">(Samtals)      Lífeyrir    </t>
  </si>
  <si>
    <t>Fjárfestingartekjur</t>
  </si>
  <si>
    <t xml:space="preserve">    Frá samstæðufélögum</t>
  </si>
  <si>
    <t xml:space="preserve">    Frá hlutdeildarfélögum</t>
  </si>
  <si>
    <t xml:space="preserve">    Af eignarhlutum</t>
  </si>
  <si>
    <t xml:space="preserve">    Af húseignum og lóðum</t>
  </si>
  <si>
    <t xml:space="preserve">    Vaxtatekjur og gengismunur</t>
  </si>
  <si>
    <t xml:space="preserve">    Tekjur vegna matsbr. fjárfestinga</t>
  </si>
  <si>
    <t xml:space="preserve">    Hagnaður af sölu fjárfestinga</t>
  </si>
  <si>
    <t xml:space="preserve">    Breytingar á niðurfærslu</t>
  </si>
  <si>
    <t xml:space="preserve">    Aðrar fjárfestingartekjur</t>
  </si>
  <si>
    <t xml:space="preserve">    Reikn. tekjur/gjöld v. verðl.br. </t>
  </si>
  <si>
    <t xml:space="preserve">(Samtals)      Fjárfestingartekjur    </t>
  </si>
  <si>
    <t>Fjárfestingargjöld</t>
  </si>
  <si>
    <t xml:space="preserve">    Skrifstofu- og stjórnunarkostnaður </t>
  </si>
  <si>
    <t xml:space="preserve">    Vaxtagjöld</t>
  </si>
  <si>
    <t xml:space="preserve">    Gjöld vegna matsbr. fjárfestinga</t>
  </si>
  <si>
    <t xml:space="preserve">    Tap af sölu fjárfestinga</t>
  </si>
  <si>
    <t xml:space="preserve">    Önnur fjárfestingargjöld</t>
  </si>
  <si>
    <t xml:space="preserve">(Samtals)              Fjárfestingargjöld    </t>
  </si>
  <si>
    <t xml:space="preserve">Rekstrarkostnaður    </t>
  </si>
  <si>
    <t xml:space="preserve">    Annar rekstrarkostnaður </t>
  </si>
  <si>
    <t xml:space="preserve">(Samtals)      Rekstrarkostnaður    </t>
  </si>
  <si>
    <t>Aðrar tekjur</t>
  </si>
  <si>
    <t>Önnur gjöld</t>
  </si>
  <si>
    <t>Hækkun á hreinni eign fyrir óreglulega liði og matsbreytingar</t>
  </si>
  <si>
    <t>Óreglulegar tekjur og gjöld</t>
  </si>
  <si>
    <t xml:space="preserve">    þ.a. tekjur </t>
  </si>
  <si>
    <t xml:space="preserve">    þ.a.  gjöld</t>
  </si>
  <si>
    <t>Matsbreytingar</t>
  </si>
  <si>
    <t>Hækkun á hreinni eign á árinu</t>
  </si>
  <si>
    <t>Hrein eign frá fyrra ári</t>
  </si>
  <si>
    <t>HREIN EIGN Í ÁRSLOK TIL GREIÐSLU LÍFEYRIS</t>
  </si>
  <si>
    <t>Efnahagsreikningur</t>
  </si>
  <si>
    <t xml:space="preserve">EIGNIR </t>
  </si>
  <si>
    <t xml:space="preserve">   Óefnislegar eignir</t>
  </si>
  <si>
    <t xml:space="preserve">   Fjárfestingar</t>
  </si>
  <si>
    <t xml:space="preserve">     Húseignir og lóðir</t>
  </si>
  <si>
    <t xml:space="preserve">     Samstæðu- og hlutdeildarfélög</t>
  </si>
  <si>
    <t xml:space="preserve">     Hlutir í samstæðufélögum</t>
  </si>
  <si>
    <t xml:space="preserve">     Lán til samstæðufélaga</t>
  </si>
  <si>
    <t xml:space="preserve">     Hlutir í hlutdeildarfélögum</t>
  </si>
  <si>
    <t xml:space="preserve">     Lán til hlutdeildarfélaga</t>
  </si>
  <si>
    <t xml:space="preserve">     Verðbréf með breytilegum tekjum</t>
  </si>
  <si>
    <t xml:space="preserve">     Verðbréf með föstum tekjum</t>
  </si>
  <si>
    <t xml:space="preserve">     Veðlán</t>
  </si>
  <si>
    <t xml:space="preserve">     Önnur útlán</t>
  </si>
  <si>
    <t xml:space="preserve">     Bankainnstæður</t>
  </si>
  <si>
    <t xml:space="preserve">     Aðrar fjárfestingar</t>
  </si>
  <si>
    <t>(Samtals) Fjárfestingar</t>
  </si>
  <si>
    <t xml:space="preserve">   Kröfur</t>
  </si>
  <si>
    <t xml:space="preserve">     Á samstæðu- og hlutdeildarfél.</t>
  </si>
  <si>
    <t xml:space="preserve">     Á launagreiðendur</t>
  </si>
  <si>
    <t xml:space="preserve">     Aðrar kröfur</t>
  </si>
  <si>
    <t xml:space="preserve">(Samtals) Kröfur    </t>
  </si>
  <si>
    <t xml:space="preserve">  Aðrar eignir</t>
  </si>
  <si>
    <t xml:space="preserve">     Rekstrarfjárm. og aðrar efnisl. eignir</t>
  </si>
  <si>
    <t xml:space="preserve">     Sjóður og veltiinnlán</t>
  </si>
  <si>
    <t xml:space="preserve">     Aðrar eignir</t>
  </si>
  <si>
    <t xml:space="preserve">(Samtals) Aðrar eignir    </t>
  </si>
  <si>
    <t xml:space="preserve">   Fyrirfr.gr.kostn.og áfallnar tekjur</t>
  </si>
  <si>
    <t xml:space="preserve">(Samtals) EIGNIR SAMTALS      </t>
  </si>
  <si>
    <t>SKULDIR</t>
  </si>
  <si>
    <t xml:space="preserve">  Skuldbindingar</t>
  </si>
  <si>
    <t xml:space="preserve">   Viðskiptaskuldir</t>
  </si>
  <si>
    <t xml:space="preserve">     Skuldir við samst.- og hlutdeildarfél.</t>
  </si>
  <si>
    <t xml:space="preserve">     Skuldir við lánastofnanir</t>
  </si>
  <si>
    <t xml:space="preserve">     Skuldabréfalán</t>
  </si>
  <si>
    <t xml:space="preserve">     Aðrar skuldir</t>
  </si>
  <si>
    <t xml:space="preserve">(Samtals) Viðskiptaskuldir    </t>
  </si>
  <si>
    <t xml:space="preserve">   Áfallinn kostn. og f.fr.innh.tekjur</t>
  </si>
  <si>
    <t xml:space="preserve">(Samtals) SKULDIR SAMTALS        </t>
  </si>
  <si>
    <t>HREIN EIGN TIL GREIÐSLU LÍFEYRIS</t>
  </si>
  <si>
    <t>Sjóðstreymi</t>
  </si>
  <si>
    <t>Inngreiðslur</t>
  </si>
  <si>
    <t xml:space="preserve">    Iðgjöld</t>
  </si>
  <si>
    <t xml:space="preserve">    Fjárfestingartekjur</t>
  </si>
  <si>
    <t xml:space="preserve">    Aðrar tekjur </t>
  </si>
  <si>
    <t xml:space="preserve">    Afborganir verðbréfa</t>
  </si>
  <si>
    <t xml:space="preserve">    Seld verðbréf m. breytil. tekjum</t>
  </si>
  <si>
    <t xml:space="preserve">    Seld verðbréf m. föstum tekjum</t>
  </si>
  <si>
    <t xml:space="preserve">    Lækkun á bankainnstæðum</t>
  </si>
  <si>
    <t xml:space="preserve">    Seldar aðrar fjárfestingar</t>
  </si>
  <si>
    <t xml:space="preserve">    Aðrar inngreiðslur</t>
  </si>
  <si>
    <t xml:space="preserve">(Samtals) Inngreiðslur    </t>
  </si>
  <si>
    <t>Útgreiðslur</t>
  </si>
  <si>
    <t xml:space="preserve">    Fjárfestingargjöld</t>
  </si>
  <si>
    <t xml:space="preserve">    Rekstrarkostnaður án afskrifta</t>
  </si>
  <si>
    <t xml:space="preserve">    Önnur gjöld </t>
  </si>
  <si>
    <t xml:space="preserve">    Aðrar útgreiðslur</t>
  </si>
  <si>
    <t xml:space="preserve">(Samtals) Útgreiðslur    </t>
  </si>
  <si>
    <t xml:space="preserve">Ráðstöfunarfé til kaupa á verðbréfum og annarri fjárfestingu </t>
  </si>
  <si>
    <t>Kaup á verðbr. og önnur fjárfesting</t>
  </si>
  <si>
    <t xml:space="preserve">    Verðbréf með breytilegum tekjum</t>
  </si>
  <si>
    <t xml:space="preserve">    Verðbréf með föstum tekjum</t>
  </si>
  <si>
    <t xml:space="preserve">    Ný veðlán og útlán</t>
  </si>
  <si>
    <t xml:space="preserve">    Hækkun á bankainnstæðum</t>
  </si>
  <si>
    <t xml:space="preserve">    Aðrar fjárfestingar</t>
  </si>
  <si>
    <t xml:space="preserve">    Húseignir og lóðir</t>
  </si>
  <si>
    <t xml:space="preserve">    Samstæðu- og hlutdeildarfélög</t>
  </si>
  <si>
    <t xml:space="preserve">(Samtals) Kaup á verðbr. og önnur fjárfest.  </t>
  </si>
  <si>
    <t>Hækkun á sjóði og veltiinnlánum</t>
  </si>
  <si>
    <t>Sjóður og veltiinnlán í ársbyrjun</t>
  </si>
  <si>
    <t>Sjóður og veltiinnlán í árslok</t>
  </si>
  <si>
    <t>Kennitölur</t>
  </si>
  <si>
    <t>Hrein raunávöxtun</t>
  </si>
  <si>
    <t>Meðalávöxtun 1996-2000</t>
  </si>
  <si>
    <t>Skráð verðbréf með br. tekjum (%)</t>
  </si>
  <si>
    <t>Skráð verðbréf með föst. tekjum (%)</t>
  </si>
  <si>
    <t>Óskráð verðbréf með br. tekjum (%)</t>
  </si>
  <si>
    <t>Óskráð verðbréf með föst. tekjum (%)</t>
  </si>
  <si>
    <t>Veðlán (%)</t>
  </si>
  <si>
    <t>Annað (%)</t>
  </si>
  <si>
    <t>Eignir í ísl. kr. (%)</t>
  </si>
  <si>
    <t>Eignir í erl. gjaldmiðlum (%)</t>
  </si>
  <si>
    <t>Fjöldi sjóðfélaga</t>
  </si>
  <si>
    <t>Fjöldi lífeyrisþega</t>
  </si>
  <si>
    <t>Ellilífeyrir  (%)</t>
  </si>
  <si>
    <t>Örorkulífeyrir  (%)</t>
  </si>
  <si>
    <t>Makalífeyrir  (%)</t>
  </si>
  <si>
    <t>Barnalífeyrir  (%)</t>
  </si>
  <si>
    <t xml:space="preserve">Annar lífeyrir (%) </t>
  </si>
  <si>
    <t>Lífeyrisbyrði</t>
  </si>
  <si>
    <t>Hrein eign umfram heildarskuldb.</t>
  </si>
  <si>
    <t>Hrein eign umfram áfallnar skuldb.</t>
  </si>
  <si>
    <t xml:space="preserve">Lífeyrissj. Framsýn </t>
  </si>
  <si>
    <t xml:space="preserve">Lífeyrissj. sjómanna </t>
  </si>
  <si>
    <t xml:space="preserve">Lífeyrissj. Lífiðn </t>
  </si>
  <si>
    <t>fund</t>
  </si>
  <si>
    <t>short_name</t>
  </si>
  <si>
    <t>subfund</t>
  </si>
  <si>
    <t>type</t>
  </si>
  <si>
    <t xml:space="preserve">Lífeyrissj.verslunar-manna  </t>
  </si>
  <si>
    <t>Lífeyrissj. Verslunarmanna</t>
  </si>
  <si>
    <t>Séreign</t>
  </si>
  <si>
    <t xml:space="preserve">Lífeyrissj.st. ríkisins </t>
  </si>
  <si>
    <t>Lífeyrissj. Ríkisins</t>
  </si>
  <si>
    <t>B-deild</t>
  </si>
  <si>
    <t>A-deild</t>
  </si>
  <si>
    <t xml:space="preserve">Lífeyrissj.Framsýn </t>
  </si>
  <si>
    <t>Lífeyrissj. Framsýn</t>
  </si>
  <si>
    <t>Sameinaðilífeyris-sjóðurinn</t>
  </si>
  <si>
    <t>Sameinaði</t>
  </si>
  <si>
    <t>Stigadeild</t>
  </si>
  <si>
    <t>Aldurstengddeild</t>
  </si>
  <si>
    <t xml:space="preserve">Lífeyrissj.sjómanna </t>
  </si>
  <si>
    <t>Lífeyrissj. Sjómanna</t>
  </si>
  <si>
    <t xml:space="preserve">Lífeyrissj.Norður-lands </t>
  </si>
  <si>
    <t>Lífeyrissj. Norðurlands</t>
  </si>
  <si>
    <t>Söfnunarsj.lífeyris-réttinda</t>
  </si>
  <si>
    <t>Söfnunarsj. Lífeyrisréttinda</t>
  </si>
  <si>
    <t>Lífeyrissj.banka-manna</t>
  </si>
  <si>
    <t>Lífeyrissj. Bankamanna</t>
  </si>
  <si>
    <t>Hlutfallsdeild</t>
  </si>
  <si>
    <t xml:space="preserve">Lífeyrissj.Lífiðn </t>
  </si>
  <si>
    <t>Lífeyrissj. Lífiðn</t>
  </si>
  <si>
    <t>Samvinnu-lífeyris-sjóðurinn</t>
  </si>
  <si>
    <t>Samvinnulífeyrissj.</t>
  </si>
  <si>
    <t xml:space="preserve">Lífeyrissj.Austur-lands </t>
  </si>
  <si>
    <t>Lífeyrissj. Austurlands</t>
  </si>
  <si>
    <t>Lífeyrissj.Vest- firðinga</t>
  </si>
  <si>
    <t>Lífeyrissj. Vestfirðinga</t>
  </si>
  <si>
    <t xml:space="preserve">Lífeyrissj.lækna  </t>
  </si>
  <si>
    <t>Lífeyrissj. Lækna</t>
  </si>
  <si>
    <t xml:space="preserve">Lífeyrissj.bænda  </t>
  </si>
  <si>
    <t>Lífeyrissj. Bænda</t>
  </si>
  <si>
    <t xml:space="preserve">Lífeyrissj.Suður-nesja </t>
  </si>
  <si>
    <t>Lífeyrissj. Suðurnesja</t>
  </si>
  <si>
    <t>Lífeyrissj.verk-fræðinga</t>
  </si>
  <si>
    <t>Lífeyrissj. Verkfræðinga</t>
  </si>
  <si>
    <t xml:space="preserve">Lífeyrissj.Vestmanna-eyja </t>
  </si>
  <si>
    <t>Lífeyrissj. Vestmannaeyja</t>
  </si>
  <si>
    <t>Frjálsi lífeyris-sjóðurinn</t>
  </si>
  <si>
    <t>Frjálsi</t>
  </si>
  <si>
    <t xml:space="preserve">Almennurlífeyrissj.VÍB   </t>
  </si>
  <si>
    <t>AVÍB</t>
  </si>
  <si>
    <t xml:space="preserve">Lífeyrissj.hjúkrunar-fræðinga </t>
  </si>
  <si>
    <t>Lífeyrissj. Hjúkrunarfræðinga</t>
  </si>
  <si>
    <t xml:space="preserve">Lífeyrissj.Vestur-lands </t>
  </si>
  <si>
    <t>Lífeyrissj. Vesturlands</t>
  </si>
  <si>
    <t>Eftirlauna-sjóðurFÍA</t>
  </si>
  <si>
    <t>EFÍA</t>
  </si>
  <si>
    <t>Lífeyris-sjóðurinnEining</t>
  </si>
  <si>
    <t>Lífeyrissj. Eining</t>
  </si>
  <si>
    <t>Lífeyrissj.starfsm.Búnaðarb.</t>
  </si>
  <si>
    <t>Lífeyrissj. Búnaðarbanka</t>
  </si>
  <si>
    <t>Lífeyrissj.arkitekta og tæknifr.</t>
  </si>
  <si>
    <t>Lífeyrissj. Arkitekta og tæknifræðinga</t>
  </si>
  <si>
    <t>Lífeyrissj.Suðurlands</t>
  </si>
  <si>
    <t>Lífeyrissj. Suðurlands</t>
  </si>
  <si>
    <t xml:space="preserve">Íslenski lífeyris-sjóðurinn </t>
  </si>
  <si>
    <t>Íslenski</t>
  </si>
  <si>
    <t>Lífeyrissj.verkalfél.Norðurl. v</t>
  </si>
  <si>
    <t>Lífeyrissj. Verkalfél. Norðurl. V</t>
  </si>
  <si>
    <t>Lífeyris-sjóðurinnHlíf</t>
  </si>
  <si>
    <t>Lífeyrissj. Hlíf</t>
  </si>
  <si>
    <t xml:space="preserve">Lífeyrissj.K.E.A. </t>
  </si>
  <si>
    <t>Lífeyrissj. KEA</t>
  </si>
  <si>
    <t>Lífeyrissj.starfsm.Reykjavb.</t>
  </si>
  <si>
    <t>Lífeyrissj. Reykjavíkurborgar</t>
  </si>
  <si>
    <t>Lífeyrissj.Eimskipa-félags Ísl.</t>
  </si>
  <si>
    <t>Lífeyrissj. Eimskipafélag</t>
  </si>
  <si>
    <t>Deild I</t>
  </si>
  <si>
    <t>Deild II</t>
  </si>
  <si>
    <t>Eftirlaunasj.starfsm.Íslandsb. hf.</t>
  </si>
  <si>
    <t>Eftirlaunasj. Íslandsb.</t>
  </si>
  <si>
    <t>Lífeyrissj.Flugvirkjaf.Íslands</t>
  </si>
  <si>
    <t>Lífeyrissj. Flugvirkjafélag</t>
  </si>
  <si>
    <t>Lífeyrissj.Bolungar-víkur</t>
  </si>
  <si>
    <t>Lífeyrissj. Bolungarvíkur</t>
  </si>
  <si>
    <t>Lífeyrissj.Rangæinga</t>
  </si>
  <si>
    <t>Lífeyrissj. Rangæinga</t>
  </si>
  <si>
    <t>Lífeyrissj.starfsm.sveitarfél.</t>
  </si>
  <si>
    <t>Lífeyrissj. Sveitarfélaga</t>
  </si>
  <si>
    <t>V-deild</t>
  </si>
  <si>
    <t>Eftirlaunasj.slökkvilm. áKeflavflugv.</t>
  </si>
  <si>
    <t>Eftirlaunasj. Slökkviliðsmanna á Kef</t>
  </si>
  <si>
    <t>Lífeyrissj.stm. Kópa-vogskaupst.</t>
  </si>
  <si>
    <t>Lífeyrissj. Kópavogskaupstaðar</t>
  </si>
  <si>
    <t>Séreigna-lífeyris-sjóðurinn</t>
  </si>
  <si>
    <t>Séreignalífeyrissj.</t>
  </si>
  <si>
    <t xml:space="preserve">Eftirlaunasj.Hafnarfj-kaupst. </t>
  </si>
  <si>
    <t>Eftirlaunasj. Hafnarfjarðarkaupstaðar</t>
  </si>
  <si>
    <t>Lífeyrissj.Mjólkur-samsöl.</t>
  </si>
  <si>
    <t>Lífeyrissj. Mjólkursamsölunnar</t>
  </si>
  <si>
    <t xml:space="preserve">Lífeyrissj.Tannl.fél.Íslands </t>
  </si>
  <si>
    <t>Lífeyrissj. Tannlæknafélags</t>
  </si>
  <si>
    <t>Lífeyrissj.stm. Akur-eyrarbæjar</t>
  </si>
  <si>
    <t>Lífeyrissj. Akureyrarbæjar</t>
  </si>
  <si>
    <t>Lífeyrissj.Akranes-kaupst.</t>
  </si>
  <si>
    <t>Lífeyrissj. Akraneskaupstaðar</t>
  </si>
  <si>
    <t>Eftirlaunasj.SláturfélagsSuðurlands</t>
  </si>
  <si>
    <t>Eftirlaunasj. Sláturfél. Suðurlands</t>
  </si>
  <si>
    <t>Eftirlaunasj.stm. Olíu-versl. Ísl.</t>
  </si>
  <si>
    <t>Eftirlaunasj. Olíusverslunar</t>
  </si>
  <si>
    <t xml:space="preserve">Eftirlaunasj.Reykjanes-bæjar  </t>
  </si>
  <si>
    <t>Eftirlaunasj. Reykjanesbæjar</t>
  </si>
  <si>
    <t>Lífeyrissj.starfsm.Áburðarv.</t>
  </si>
  <si>
    <t>Lífeyrissj. Áburðarverksmiðju</t>
  </si>
  <si>
    <t>Lífeyris-sjóðurinnSkjöldur</t>
  </si>
  <si>
    <t>Lífeyrissj. Skjöldur</t>
  </si>
  <si>
    <t>Lífeyrissj.stm. Húsa-víkurbæjar</t>
  </si>
  <si>
    <t>Lífeyrissj. Húsavíkurbæjar</t>
  </si>
  <si>
    <t xml:space="preserve">Lífeyrissj.Neskaup-staðar </t>
  </si>
  <si>
    <t>Lífeyrissj. Neskaupstaðar</t>
  </si>
  <si>
    <t>Eftirlaunasj.starfsm. Útvegsb. Ísl.</t>
  </si>
  <si>
    <t>Eftirlaunasj. Útvegsbanka</t>
  </si>
  <si>
    <t>Trygginga-sjóðurlækna</t>
  </si>
  <si>
    <t>Tryggingasj. Lækna</t>
  </si>
  <si>
    <t>Lífeyrissj.stm. Vestm-eyjabæjar</t>
  </si>
  <si>
    <t>Lífeyrissj. Vestmannaeyjabæjar</t>
  </si>
  <si>
    <t xml:space="preserve">Lífeyrissj.stm. Rvík.-apóteks </t>
  </si>
  <si>
    <t>Lífeyrissj. Reykjavíkurapóteks</t>
  </si>
  <si>
    <t>date</t>
  </si>
  <si>
    <t>attribute 1</t>
  </si>
  <si>
    <t>attribute 2</t>
  </si>
  <si>
    <t>attribute 3</t>
  </si>
  <si>
    <t>attribute 4</t>
  </si>
  <si>
    <t>NULL</t>
  </si>
  <si>
    <t>Lífeyrissj. st. Ríkisins</t>
  </si>
  <si>
    <t>Ráðherradeild</t>
  </si>
  <si>
    <t>Aldurstengd deild</t>
  </si>
  <si>
    <t>Samtryggingardeild</t>
  </si>
  <si>
    <t>Alþingismannadeild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</si>
</sst>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6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2" fillId="0" borderId="1" xfId="0" applyFont="1" applyBorder="1" applyAlignment="1">
      <alignment horizontal="center" vertical="top"/>
    </xf>
    <xf numFmtId="41" fontId="0" fillId="0" borderId="0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2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quotePrefix="1" applyFont="1" applyAlignment="1">
      <alignment horizontal="left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1" fontId="0" fillId="0" borderId="8" xfId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0" borderId="0" xfId="0" applyNumberFormat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97387-A84F-42E6-BC30-C71D2B07A489}">
  <dimension ref="A1:BW124"/>
  <sheetViews>
    <sheetView topLeftCell="BS1" workbookViewId="0">
      <selection activeCell="BX2" sqref="BX2"/>
    </sheetView>
    <sheetView workbookViewId="1"/>
  </sheetViews>
  <sheetFormatPr baseColWidth="10" defaultColWidth="8.83203125" defaultRowHeight="15" x14ac:dyDescent="0.2"/>
  <cols>
    <col min="1" max="1" width="15.5" bestFit="1" customWidth="1"/>
    <col min="2" max="2" width="47.6640625" bestFit="1" customWidth="1"/>
    <col min="3" max="3" width="34.1640625" bestFit="1" customWidth="1"/>
    <col min="4" max="4" width="30.5" bestFit="1" customWidth="1"/>
    <col min="5" max="5" width="9.33203125" bestFit="1" customWidth="1"/>
    <col min="6" max="6" width="21.6640625" bestFit="1" customWidth="1"/>
    <col min="7" max="7" width="22.1640625" bestFit="1" customWidth="1"/>
    <col min="8" max="9" width="16.83203125" bestFit="1" customWidth="1"/>
    <col min="10" max="11" width="16.33203125" bestFit="1" customWidth="1"/>
    <col min="12" max="12" width="15.6640625" bestFit="1" customWidth="1"/>
    <col min="13" max="15" width="21.6640625" bestFit="1" customWidth="1"/>
    <col min="16" max="16" width="16.6640625" bestFit="1" customWidth="1"/>
    <col min="17" max="17" width="18.33203125" bestFit="1" customWidth="1"/>
    <col min="18" max="18" width="22.1640625" bestFit="1" customWidth="1"/>
    <col min="19" max="21" width="19.33203125" bestFit="1" customWidth="1"/>
    <col min="22" max="22" width="13.33203125" bestFit="1" customWidth="1"/>
    <col min="23" max="23" width="22.6640625" bestFit="1" customWidth="1"/>
    <col min="24" max="25" width="19" bestFit="1" customWidth="1"/>
    <col min="26" max="26" width="14.1640625" bestFit="1" customWidth="1"/>
    <col min="27" max="27" width="14.83203125" bestFit="1" customWidth="1"/>
    <col min="28" max="28" width="18.33203125" bestFit="1" customWidth="1"/>
    <col min="29" max="29" width="19.5" bestFit="1" customWidth="1"/>
    <col min="30" max="30" width="21.6640625" bestFit="1" customWidth="1"/>
    <col min="31" max="31" width="19.5" bestFit="1" customWidth="1"/>
    <col min="32" max="32" width="19.83203125" bestFit="1" customWidth="1"/>
    <col min="33" max="33" width="24.1640625" bestFit="1" customWidth="1"/>
    <col min="34" max="34" width="18.83203125" bestFit="1" customWidth="1"/>
    <col min="35" max="35" width="17" bestFit="1" customWidth="1"/>
    <col min="36" max="36" width="19.5" bestFit="1" customWidth="1"/>
    <col min="37" max="37" width="23" bestFit="1" customWidth="1"/>
    <col min="38" max="38" width="24.33203125" bestFit="1" customWidth="1"/>
    <col min="39" max="39" width="17.33203125" bestFit="1" customWidth="1"/>
    <col min="40" max="40" width="21" bestFit="1" customWidth="1"/>
    <col min="41" max="41" width="23.5" bestFit="1" customWidth="1"/>
    <col min="42" max="42" width="17.5" bestFit="1" customWidth="1"/>
    <col min="43" max="43" width="13.6640625" bestFit="1" customWidth="1"/>
    <col min="44" max="44" width="22.33203125" bestFit="1" customWidth="1"/>
    <col min="45" max="47" width="23.1640625" bestFit="1" customWidth="1"/>
    <col min="48" max="48" width="26.1640625" bestFit="1" customWidth="1"/>
    <col min="49" max="49" width="22.5" bestFit="1" customWidth="1"/>
    <col min="50" max="50" width="20" bestFit="1" customWidth="1"/>
    <col min="51" max="51" width="17.33203125" bestFit="1" customWidth="1"/>
    <col min="52" max="54" width="22.6640625" bestFit="1" customWidth="1"/>
    <col min="55" max="55" width="28.6640625" bestFit="1" customWidth="1"/>
    <col min="56" max="56" width="26" bestFit="1" customWidth="1"/>
    <col min="57" max="57" width="21.83203125" bestFit="1" customWidth="1"/>
    <col min="58" max="60" width="23.5" bestFit="1" customWidth="1"/>
    <col min="61" max="61" width="21" bestFit="1" customWidth="1"/>
    <col min="62" max="62" width="21.6640625" bestFit="1" customWidth="1"/>
    <col min="63" max="63" width="25.1640625" bestFit="1" customWidth="1"/>
    <col min="64" max="64" width="21" bestFit="1" customWidth="1"/>
    <col min="65" max="65" width="28.33203125" bestFit="1" customWidth="1"/>
    <col min="66" max="66" width="24.83203125" bestFit="1" customWidth="1"/>
    <col min="67" max="67" width="24.33203125" bestFit="1" customWidth="1"/>
    <col min="68" max="68" width="22.6640625" bestFit="1" customWidth="1"/>
    <col min="69" max="69" width="21.1640625" bestFit="1" customWidth="1"/>
    <col min="70" max="70" width="25.1640625" bestFit="1" customWidth="1"/>
    <col min="71" max="71" width="21.1640625" bestFit="1" customWidth="1"/>
    <col min="72" max="72" width="26.83203125" bestFit="1" customWidth="1"/>
    <col min="73" max="73" width="19.1640625" bestFit="1" customWidth="1"/>
    <col min="74" max="74" width="25.6640625" bestFit="1" customWidth="1"/>
    <col min="75" max="75" width="23.33203125" bestFit="1" customWidth="1"/>
  </cols>
  <sheetData>
    <row r="1" spans="1:75" x14ac:dyDescent="0.2">
      <c r="A1" t="s">
        <v>0</v>
      </c>
      <c r="B1" s="1">
        <v>36891</v>
      </c>
      <c r="C1">
        <v>0</v>
      </c>
      <c r="D1">
        <v>0</v>
      </c>
      <c r="E1" t="s">
        <v>1</v>
      </c>
      <c r="F1" t="s">
        <v>2</v>
      </c>
      <c r="G1" t="s">
        <v>407</v>
      </c>
      <c r="H1" t="s">
        <v>3</v>
      </c>
      <c r="I1" t="s">
        <v>3</v>
      </c>
      <c r="J1" t="s">
        <v>4</v>
      </c>
      <c r="K1" t="s">
        <v>4</v>
      </c>
      <c r="L1" t="s">
        <v>5</v>
      </c>
      <c r="M1" t="s">
        <v>6</v>
      </c>
      <c r="N1" t="s">
        <v>6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10</v>
      </c>
      <c r="U1" t="s">
        <v>10</v>
      </c>
      <c r="V1" t="s">
        <v>11</v>
      </c>
      <c r="W1" t="s">
        <v>12</v>
      </c>
      <c r="X1" t="s">
        <v>13</v>
      </c>
      <c r="Y1" t="s">
        <v>14</v>
      </c>
      <c r="Z1" t="s">
        <v>15</v>
      </c>
      <c r="AA1" t="s">
        <v>16</v>
      </c>
      <c r="AB1" t="s">
        <v>17</v>
      </c>
      <c r="AC1" t="s">
        <v>18</v>
      </c>
      <c r="AD1" t="s">
        <v>19</v>
      </c>
      <c r="AE1" t="s">
        <v>20</v>
      </c>
      <c r="AF1" t="s">
        <v>21</v>
      </c>
      <c r="AG1" t="s">
        <v>22</v>
      </c>
      <c r="AH1" t="s">
        <v>23</v>
      </c>
      <c r="AI1" t="s">
        <v>24</v>
      </c>
      <c r="AJ1" t="s">
        <v>25</v>
      </c>
      <c r="AK1" t="s">
        <v>26</v>
      </c>
      <c r="AL1" t="s">
        <v>27</v>
      </c>
      <c r="AM1" t="s">
        <v>28</v>
      </c>
      <c r="AN1" t="s">
        <v>29</v>
      </c>
      <c r="AO1" t="s">
        <v>30</v>
      </c>
      <c r="AP1" t="s">
        <v>31</v>
      </c>
      <c r="AQ1" t="s">
        <v>32</v>
      </c>
      <c r="AR1" t="s">
        <v>33</v>
      </c>
      <c r="AS1" t="s">
        <v>34</v>
      </c>
      <c r="AT1" t="s">
        <v>34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  <c r="AZ1" t="s">
        <v>39</v>
      </c>
      <c r="BA1" t="s">
        <v>39</v>
      </c>
      <c r="BB1" t="s">
        <v>39</v>
      </c>
      <c r="BC1" t="s">
        <v>40</v>
      </c>
      <c r="BD1" t="s">
        <v>41</v>
      </c>
      <c r="BE1" t="s">
        <v>42</v>
      </c>
      <c r="BF1" t="s">
        <v>43</v>
      </c>
      <c r="BG1" t="s">
        <v>43</v>
      </c>
      <c r="BH1" t="s">
        <v>43</v>
      </c>
      <c r="BI1" t="s">
        <v>44</v>
      </c>
      <c r="BJ1" t="s">
        <v>45</v>
      </c>
      <c r="BK1" t="s">
        <v>46</v>
      </c>
      <c r="BL1" t="s">
        <v>47</v>
      </c>
      <c r="BM1" t="s">
        <v>48</v>
      </c>
      <c r="BN1" t="s">
        <v>49</v>
      </c>
      <c r="BO1" t="s">
        <v>50</v>
      </c>
      <c r="BP1" t="s">
        <v>51</v>
      </c>
      <c r="BQ1" t="s">
        <v>52</v>
      </c>
      <c r="BR1" t="s">
        <v>53</v>
      </c>
      <c r="BS1" t="s">
        <v>54</v>
      </c>
      <c r="BT1" t="s">
        <v>55</v>
      </c>
      <c r="BU1" t="s">
        <v>56</v>
      </c>
      <c r="BV1" t="s">
        <v>57</v>
      </c>
      <c r="BW1" t="s">
        <v>58</v>
      </c>
    </row>
    <row r="2" spans="1:75" x14ac:dyDescent="0.2">
      <c r="E2" t="s">
        <v>59</v>
      </c>
      <c r="F2" t="s">
        <v>410</v>
      </c>
      <c r="G2" t="s">
        <v>410</v>
      </c>
      <c r="H2" t="s">
        <v>285</v>
      </c>
      <c r="I2" t="s">
        <v>286</v>
      </c>
      <c r="J2" t="s">
        <v>61</v>
      </c>
      <c r="K2" t="s">
        <v>408</v>
      </c>
      <c r="L2" t="s">
        <v>410</v>
      </c>
      <c r="M2" t="s">
        <v>410</v>
      </c>
      <c r="N2" t="s">
        <v>291</v>
      </c>
      <c r="O2" t="s">
        <v>409</v>
      </c>
      <c r="P2" t="s">
        <v>410</v>
      </c>
      <c r="Q2" t="s">
        <v>410</v>
      </c>
      <c r="R2" t="s">
        <v>410</v>
      </c>
      <c r="S2" t="s">
        <v>410</v>
      </c>
      <c r="T2" t="s">
        <v>301</v>
      </c>
      <c r="U2" t="s">
        <v>291</v>
      </c>
      <c r="V2" t="s">
        <v>410</v>
      </c>
      <c r="W2" t="s">
        <v>410</v>
      </c>
      <c r="X2" t="s">
        <v>410</v>
      </c>
      <c r="Y2" t="s">
        <v>410</v>
      </c>
      <c r="Z2" t="s">
        <v>410</v>
      </c>
      <c r="AA2" t="s">
        <v>410</v>
      </c>
      <c r="AB2" t="s">
        <v>410</v>
      </c>
      <c r="AC2" t="s">
        <v>410</v>
      </c>
      <c r="AD2" t="s">
        <v>410</v>
      </c>
      <c r="AE2" t="s">
        <v>410</v>
      </c>
      <c r="AF2" t="s">
        <v>410</v>
      </c>
      <c r="AG2" t="s">
        <v>410</v>
      </c>
      <c r="AH2" t="s">
        <v>410</v>
      </c>
      <c r="AI2" t="s">
        <v>410</v>
      </c>
      <c r="AJ2" t="s">
        <v>410</v>
      </c>
      <c r="AK2" t="s">
        <v>410</v>
      </c>
      <c r="AL2" t="s">
        <v>410</v>
      </c>
      <c r="AM2" t="s">
        <v>410</v>
      </c>
      <c r="AN2" t="s">
        <v>410</v>
      </c>
      <c r="AO2" t="s">
        <v>410</v>
      </c>
      <c r="AP2" t="s">
        <v>410</v>
      </c>
      <c r="AQ2" t="s">
        <v>410</v>
      </c>
      <c r="AR2" t="s">
        <v>410</v>
      </c>
      <c r="AS2" t="s">
        <v>410</v>
      </c>
      <c r="AT2" t="s">
        <v>350</v>
      </c>
      <c r="AU2" t="s">
        <v>351</v>
      </c>
      <c r="AV2" t="s">
        <v>410</v>
      </c>
      <c r="AW2" t="s">
        <v>410</v>
      </c>
      <c r="AX2" t="s">
        <v>410</v>
      </c>
      <c r="AY2" t="s">
        <v>410</v>
      </c>
      <c r="AZ2" t="s">
        <v>410</v>
      </c>
      <c r="BA2" t="s">
        <v>286</v>
      </c>
      <c r="BB2" t="s">
        <v>362</v>
      </c>
      <c r="BC2" t="s">
        <v>410</v>
      </c>
      <c r="BD2" t="s">
        <v>410</v>
      </c>
      <c r="BE2" t="s">
        <v>410</v>
      </c>
      <c r="BF2" t="s">
        <v>410</v>
      </c>
      <c r="BG2" t="s">
        <v>286</v>
      </c>
      <c r="BH2" t="s">
        <v>285</v>
      </c>
      <c r="BI2" t="s">
        <v>410</v>
      </c>
      <c r="BJ2" t="s">
        <v>410</v>
      </c>
      <c r="BK2" t="s">
        <v>410</v>
      </c>
      <c r="BL2" t="s">
        <v>410</v>
      </c>
      <c r="BM2" t="s">
        <v>410</v>
      </c>
      <c r="BN2" t="s">
        <v>410</v>
      </c>
      <c r="BO2" t="s">
        <v>410</v>
      </c>
      <c r="BP2" t="s">
        <v>410</v>
      </c>
      <c r="BQ2" t="s">
        <v>410</v>
      </c>
      <c r="BR2" t="s">
        <v>410</v>
      </c>
      <c r="BS2" t="s">
        <v>410</v>
      </c>
      <c r="BT2" t="s">
        <v>410</v>
      </c>
      <c r="BU2" t="s">
        <v>410</v>
      </c>
      <c r="BV2" t="s">
        <v>410</v>
      </c>
      <c r="BW2" t="s">
        <v>410</v>
      </c>
    </row>
    <row r="3" spans="1:75" x14ac:dyDescent="0.2">
      <c r="A3" s="2" t="s">
        <v>62</v>
      </c>
      <c r="B3" s="2" t="s">
        <v>63</v>
      </c>
      <c r="C3" s="2" t="s">
        <v>64</v>
      </c>
      <c r="D3" s="2" t="s">
        <v>65</v>
      </c>
      <c r="E3" s="2"/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2" t="s">
        <v>77</v>
      </c>
      <c r="R3" s="2" t="s">
        <v>78</v>
      </c>
      <c r="S3" s="2" t="s">
        <v>79</v>
      </c>
      <c r="T3" s="2" t="s">
        <v>80</v>
      </c>
      <c r="U3" s="2" t="s">
        <v>81</v>
      </c>
      <c r="V3" s="2" t="s">
        <v>82</v>
      </c>
      <c r="W3" s="2" t="s">
        <v>83</v>
      </c>
      <c r="X3" s="2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89</v>
      </c>
      <c r="AD3" s="2" t="s">
        <v>90</v>
      </c>
      <c r="AE3" s="2" t="s">
        <v>91</v>
      </c>
      <c r="AF3" s="2" t="s">
        <v>92</v>
      </c>
      <c r="AG3" s="2" t="s">
        <v>93</v>
      </c>
      <c r="AH3" s="2" t="s">
        <v>94</v>
      </c>
      <c r="AI3" s="2" t="s">
        <v>95</v>
      </c>
      <c r="AJ3" s="2" t="s">
        <v>96</v>
      </c>
      <c r="AK3" s="2" t="s">
        <v>97</v>
      </c>
      <c r="AL3" s="2" t="s">
        <v>98</v>
      </c>
      <c r="AM3" s="2" t="s">
        <v>99</v>
      </c>
      <c r="AN3" s="2" t="s">
        <v>100</v>
      </c>
      <c r="AO3" s="2" t="s">
        <v>101</v>
      </c>
      <c r="AP3" s="2" t="s">
        <v>102</v>
      </c>
      <c r="AQ3" s="2" t="s">
        <v>103</v>
      </c>
      <c r="AR3" s="2" t="s">
        <v>104</v>
      </c>
      <c r="AS3" s="2" t="s">
        <v>105</v>
      </c>
      <c r="AT3" s="2" t="s">
        <v>106</v>
      </c>
      <c r="AU3" s="2" t="s">
        <v>107</v>
      </c>
      <c r="AV3" s="2" t="s">
        <v>108</v>
      </c>
      <c r="AW3" s="2" t="s">
        <v>109</v>
      </c>
      <c r="AX3" s="2" t="s">
        <v>110</v>
      </c>
      <c r="AY3" s="2" t="s">
        <v>111</v>
      </c>
      <c r="AZ3" s="2" t="s">
        <v>112</v>
      </c>
      <c r="BA3" s="2" t="s">
        <v>113</v>
      </c>
      <c r="BB3" s="2" t="s">
        <v>114</v>
      </c>
      <c r="BC3" s="2" t="s">
        <v>115</v>
      </c>
      <c r="BD3" s="2" t="s">
        <v>116</v>
      </c>
      <c r="BE3" s="2" t="s">
        <v>117</v>
      </c>
      <c r="BF3" s="2" t="s">
        <v>118</v>
      </c>
      <c r="BG3" s="2" t="s">
        <v>119</v>
      </c>
      <c r="BH3" s="2" t="s">
        <v>120</v>
      </c>
      <c r="BI3" s="2" t="s">
        <v>121</v>
      </c>
      <c r="BJ3" s="2" t="s">
        <v>122</v>
      </c>
      <c r="BK3" s="2" t="s">
        <v>123</v>
      </c>
      <c r="BL3" s="2" t="s">
        <v>124</v>
      </c>
      <c r="BM3" s="2" t="s">
        <v>125</v>
      </c>
      <c r="BN3" s="2" t="s">
        <v>126</v>
      </c>
      <c r="BO3" s="2" t="s">
        <v>127</v>
      </c>
      <c r="BP3" s="2" t="s">
        <v>128</v>
      </c>
      <c r="BQ3" s="2" t="s">
        <v>129</v>
      </c>
      <c r="BR3" s="2" t="s">
        <v>130</v>
      </c>
      <c r="BS3" s="2" t="s">
        <v>131</v>
      </c>
      <c r="BT3" s="2" t="s">
        <v>132</v>
      </c>
      <c r="BU3" s="2" t="s">
        <v>133</v>
      </c>
      <c r="BV3" s="2" t="s">
        <v>134</v>
      </c>
      <c r="BW3" s="2" t="s">
        <v>135</v>
      </c>
    </row>
    <row r="4" spans="1:75" x14ac:dyDescent="0.2">
      <c r="A4" t="s">
        <v>136</v>
      </c>
      <c r="B4" t="s">
        <v>137</v>
      </c>
      <c r="C4" t="s">
        <v>138</v>
      </c>
      <c r="F4">
        <v>2341637.1069999998</v>
      </c>
      <c r="G4">
        <v>2069917</v>
      </c>
      <c r="H4">
        <v>736225</v>
      </c>
      <c r="I4">
        <v>1081989</v>
      </c>
      <c r="J4">
        <v>9493</v>
      </c>
      <c r="K4">
        <v>1426</v>
      </c>
      <c r="L4">
        <v>945109.18099999998</v>
      </c>
      <c r="M4">
        <v>903685.93099999998</v>
      </c>
      <c r="N4">
        <v>851445.10600000003</v>
      </c>
      <c r="O4">
        <v>42015.07</v>
      </c>
      <c r="P4">
        <v>663705.76399999997</v>
      </c>
      <c r="Q4">
        <v>433033.22100000002</v>
      </c>
      <c r="R4">
        <v>459656.92300000001</v>
      </c>
      <c r="S4">
        <v>196536.78</v>
      </c>
      <c r="T4">
        <v>72168.262000000002</v>
      </c>
      <c r="U4">
        <v>124368.518</v>
      </c>
      <c r="V4">
        <v>485851.74900000001</v>
      </c>
      <c r="W4">
        <v>281521.55599999998</v>
      </c>
      <c r="X4">
        <v>278804.07799999998</v>
      </c>
      <c r="Y4">
        <v>180102.932</v>
      </c>
      <c r="Z4">
        <v>251971</v>
      </c>
      <c r="AA4">
        <v>115101.98299999999</v>
      </c>
      <c r="AB4">
        <v>273205.29599999997</v>
      </c>
      <c r="AC4">
        <v>348695.66700000002</v>
      </c>
      <c r="AD4">
        <v>148757.71900000001</v>
      </c>
      <c r="AE4">
        <v>1330161.426</v>
      </c>
      <c r="AF4">
        <v>678249.32299999997</v>
      </c>
      <c r="AG4">
        <v>74432.088000000003</v>
      </c>
      <c r="AH4">
        <v>166664.255</v>
      </c>
      <c r="AI4">
        <v>71037.084000000003</v>
      </c>
      <c r="AJ4">
        <v>586265</v>
      </c>
      <c r="AK4">
        <v>23054.49</v>
      </c>
      <c r="AL4">
        <v>197723.20699999999</v>
      </c>
      <c r="AM4">
        <v>112713.745</v>
      </c>
      <c r="AN4">
        <v>300424.44900000002</v>
      </c>
      <c r="AO4">
        <v>66609.978000000003</v>
      </c>
      <c r="AP4">
        <v>83600.392999999996</v>
      </c>
      <c r="AQ4">
        <v>81013.581999999995</v>
      </c>
      <c r="AR4">
        <v>144319.21299999999</v>
      </c>
      <c r="AS4">
        <v>0</v>
      </c>
      <c r="AT4">
        <v>0</v>
      </c>
      <c r="AU4">
        <v>0</v>
      </c>
      <c r="AV4">
        <v>0</v>
      </c>
      <c r="AW4">
        <v>0</v>
      </c>
      <c r="AX4">
        <v>31142.600999999999</v>
      </c>
      <c r="AY4">
        <v>56283.998</v>
      </c>
      <c r="AZ4">
        <v>267729.14399999997</v>
      </c>
      <c r="BA4">
        <v>227197.66800000001</v>
      </c>
      <c r="BB4">
        <v>28942.157999999999</v>
      </c>
      <c r="BC4">
        <v>33314.567999999999</v>
      </c>
      <c r="BD4">
        <v>16371.040999999999</v>
      </c>
      <c r="BE4">
        <v>98323.485000000001</v>
      </c>
      <c r="BF4">
        <v>32264.648000000001</v>
      </c>
      <c r="BG4">
        <v>11551.596</v>
      </c>
      <c r="BH4">
        <v>20713.052</v>
      </c>
      <c r="BI4">
        <v>0</v>
      </c>
      <c r="BJ4">
        <v>62489.580999999998</v>
      </c>
      <c r="BK4">
        <v>52292.728000000003</v>
      </c>
      <c r="BL4">
        <v>8337.74</v>
      </c>
      <c r="BM4">
        <v>0</v>
      </c>
      <c r="BN4">
        <v>0</v>
      </c>
      <c r="BO4">
        <v>10295.380999999999</v>
      </c>
      <c r="BP4">
        <v>0</v>
      </c>
      <c r="BQ4">
        <v>0</v>
      </c>
      <c r="BR4">
        <v>2817.96</v>
      </c>
      <c r="BS4">
        <v>2033.857</v>
      </c>
      <c r="BT4">
        <v>0</v>
      </c>
      <c r="BU4">
        <v>0</v>
      </c>
      <c r="BV4">
        <v>4639.9229999999998</v>
      </c>
      <c r="BW4">
        <v>0</v>
      </c>
    </row>
    <row r="5" spans="1:75" x14ac:dyDescent="0.2">
      <c r="A5" t="s">
        <v>136</v>
      </c>
      <c r="B5" t="s">
        <v>137</v>
      </c>
      <c r="C5" t="s">
        <v>139</v>
      </c>
      <c r="F5">
        <v>3512455.6609999998</v>
      </c>
      <c r="G5">
        <v>4368878</v>
      </c>
      <c r="H5">
        <v>1212166</v>
      </c>
      <c r="I5">
        <v>3110498</v>
      </c>
      <c r="J5">
        <v>14240</v>
      </c>
      <c r="K5">
        <v>2140</v>
      </c>
      <c r="L5">
        <v>1412752.6340000001</v>
      </c>
      <c r="M5">
        <v>1345328.54</v>
      </c>
      <c r="N5">
        <v>1275100.0290000001</v>
      </c>
      <c r="O5">
        <v>62146.773999999998</v>
      </c>
      <c r="P5">
        <v>989782.44799999997</v>
      </c>
      <c r="Q5">
        <v>541723.34</v>
      </c>
      <c r="R5">
        <v>677029.17299999995</v>
      </c>
      <c r="S5">
        <v>459369.49800000002</v>
      </c>
      <c r="T5">
        <v>271751.54599999997</v>
      </c>
      <c r="U5">
        <v>187617.95199999999</v>
      </c>
      <c r="V5">
        <v>728777.62399999995</v>
      </c>
      <c r="W5">
        <v>491947.592</v>
      </c>
      <c r="X5">
        <v>418206.11599999998</v>
      </c>
      <c r="Y5">
        <v>266474.85499999998</v>
      </c>
      <c r="Z5">
        <v>341801</v>
      </c>
      <c r="AA5">
        <v>225510.601</v>
      </c>
      <c r="AB5">
        <v>409807.94300000003</v>
      </c>
      <c r="AC5">
        <v>522911.64600000001</v>
      </c>
      <c r="AD5">
        <v>223136.579</v>
      </c>
      <c r="AE5">
        <v>0</v>
      </c>
      <c r="AF5">
        <v>986581.75699999998</v>
      </c>
      <c r="AG5">
        <v>120560.62699999999</v>
      </c>
      <c r="AH5">
        <v>249517.435</v>
      </c>
      <c r="AI5">
        <v>284148.33399999997</v>
      </c>
      <c r="AJ5">
        <v>902284</v>
      </c>
      <c r="AK5">
        <v>85668.792000000001</v>
      </c>
      <c r="AL5">
        <v>272126.48300000001</v>
      </c>
      <c r="AM5">
        <v>169070.617</v>
      </c>
      <c r="AN5">
        <v>526835.38800000004</v>
      </c>
      <c r="AO5">
        <v>99914.967999999993</v>
      </c>
      <c r="AP5">
        <v>82367.811000000002</v>
      </c>
      <c r="AQ5">
        <v>58723.718999999997</v>
      </c>
      <c r="AR5">
        <v>252778.47099999999</v>
      </c>
      <c r="AS5">
        <v>0</v>
      </c>
      <c r="AT5">
        <v>0</v>
      </c>
      <c r="AU5">
        <v>0</v>
      </c>
      <c r="AV5">
        <v>37787.659</v>
      </c>
      <c r="AW5">
        <v>0</v>
      </c>
      <c r="AX5">
        <v>46713.902999999998</v>
      </c>
      <c r="AY5">
        <v>84439.861000000004</v>
      </c>
      <c r="AZ5">
        <v>703002.96200000006</v>
      </c>
      <c r="BA5">
        <v>653022.34400000004</v>
      </c>
      <c r="BB5">
        <v>48224.319000000003</v>
      </c>
      <c r="BC5">
        <v>60687.872000000003</v>
      </c>
      <c r="BD5">
        <v>24556.611000000001</v>
      </c>
      <c r="BE5">
        <v>221670.68100000001</v>
      </c>
      <c r="BF5">
        <v>67377.395999999993</v>
      </c>
      <c r="BG5">
        <v>34746.340999999993</v>
      </c>
      <c r="BH5">
        <v>32631.055</v>
      </c>
      <c r="BI5">
        <v>0</v>
      </c>
      <c r="BJ5">
        <v>0</v>
      </c>
      <c r="BK5">
        <v>47007.624000000003</v>
      </c>
      <c r="BL5">
        <v>12506.657999999999</v>
      </c>
      <c r="BM5">
        <v>0</v>
      </c>
      <c r="BN5">
        <v>0</v>
      </c>
      <c r="BO5">
        <v>15443.088</v>
      </c>
      <c r="BP5">
        <v>0</v>
      </c>
      <c r="BQ5">
        <v>0</v>
      </c>
      <c r="BR5">
        <v>4226.9009999999998</v>
      </c>
      <c r="BS5">
        <v>3057.5680000000002</v>
      </c>
      <c r="BT5">
        <v>0</v>
      </c>
      <c r="BU5">
        <v>0</v>
      </c>
      <c r="BV5">
        <v>6959.8850000000002</v>
      </c>
      <c r="BW5">
        <v>0</v>
      </c>
    </row>
    <row r="6" spans="1:75" x14ac:dyDescent="0.2">
      <c r="A6" t="s">
        <v>136</v>
      </c>
      <c r="B6" t="s">
        <v>137</v>
      </c>
      <c r="C6" t="s">
        <v>140</v>
      </c>
      <c r="F6">
        <v>0</v>
      </c>
      <c r="G6">
        <v>-3519</v>
      </c>
      <c r="H6">
        <v>-1247</v>
      </c>
      <c r="I6">
        <v>-1866</v>
      </c>
      <c r="J6">
        <v>0</v>
      </c>
      <c r="K6">
        <v>0</v>
      </c>
      <c r="L6">
        <v>-6635.2939999999999</v>
      </c>
      <c r="M6">
        <v>-103.395</v>
      </c>
      <c r="N6">
        <v>836.25199999999995</v>
      </c>
      <c r="O6">
        <v>-543.21500000000003</v>
      </c>
      <c r="P6">
        <v>7059.7070000000003</v>
      </c>
      <c r="Q6">
        <v>-4186.6940000000004</v>
      </c>
      <c r="R6">
        <v>-18791.084999999999</v>
      </c>
      <c r="S6">
        <v>-5880.3469999999998</v>
      </c>
      <c r="T6">
        <v>-5880.3469999999998</v>
      </c>
      <c r="U6">
        <v>0</v>
      </c>
      <c r="V6">
        <v>308.06299999999999</v>
      </c>
      <c r="W6">
        <v>-3090.02</v>
      </c>
      <c r="X6">
        <v>-5386.3059999999996</v>
      </c>
      <c r="Y6">
        <v>-2946.56</v>
      </c>
      <c r="Z6">
        <v>-19486</v>
      </c>
      <c r="AA6">
        <v>2253.3159999999998</v>
      </c>
      <c r="AB6">
        <v>-3801.43</v>
      </c>
      <c r="AC6">
        <v>7869.4210000000003</v>
      </c>
      <c r="AD6">
        <v>-1082.951</v>
      </c>
      <c r="AE6">
        <v>-87697.423999999999</v>
      </c>
      <c r="AF6">
        <v>241364.492</v>
      </c>
      <c r="AG6">
        <v>-249.54900000000001</v>
      </c>
      <c r="AH6">
        <v>-3469.1610000000001</v>
      </c>
      <c r="AI6">
        <v>0</v>
      </c>
      <c r="AJ6">
        <v>-178535</v>
      </c>
      <c r="AK6">
        <v>0</v>
      </c>
      <c r="AL6">
        <v>-643.38800000000003</v>
      </c>
      <c r="AM6">
        <v>-3123.44</v>
      </c>
      <c r="AN6">
        <v>-43974.79</v>
      </c>
      <c r="AO6">
        <v>-1186.23</v>
      </c>
      <c r="AP6">
        <v>-673.88499999999999</v>
      </c>
      <c r="AQ6">
        <v>-392.18099999999998</v>
      </c>
      <c r="AR6">
        <v>-2896.384</v>
      </c>
      <c r="AS6">
        <v>-76.902000000000001</v>
      </c>
      <c r="AT6">
        <v>-76.902000000000001</v>
      </c>
      <c r="AU6">
        <v>0</v>
      </c>
      <c r="AV6">
        <v>-174116.60500000001</v>
      </c>
      <c r="AW6">
        <v>0</v>
      </c>
      <c r="AX6">
        <v>-393.52499999999998</v>
      </c>
      <c r="AY6">
        <v>-2052.7820000000002</v>
      </c>
      <c r="AZ6">
        <v>-125.43300000000001</v>
      </c>
      <c r="BA6">
        <v>-125.43300000000001</v>
      </c>
      <c r="BB6">
        <v>0</v>
      </c>
      <c r="BC6">
        <v>-102976.667</v>
      </c>
      <c r="BD6">
        <v>307.53699999999998</v>
      </c>
      <c r="BE6">
        <v>26228.260999999999</v>
      </c>
      <c r="BF6">
        <v>0</v>
      </c>
      <c r="BG6">
        <v>0</v>
      </c>
      <c r="BH6">
        <v>0</v>
      </c>
      <c r="BI6">
        <v>-130.57400000000001</v>
      </c>
      <c r="BJ6">
        <v>-1522.5709999999999</v>
      </c>
      <c r="BK6">
        <v>76.150000000000006</v>
      </c>
      <c r="BL6">
        <v>-49.783000000000001</v>
      </c>
      <c r="BM6">
        <v>-468.55200000000002</v>
      </c>
      <c r="BN6">
        <v>-121.053</v>
      </c>
      <c r="BO6">
        <v>-170.24</v>
      </c>
      <c r="BP6">
        <v>0</v>
      </c>
      <c r="BQ6">
        <v>-6.9649999999999999</v>
      </c>
      <c r="BR6">
        <v>71.956999999999994</v>
      </c>
      <c r="BS6">
        <v>0</v>
      </c>
      <c r="BT6">
        <v>0</v>
      </c>
      <c r="BU6">
        <v>-30807.196</v>
      </c>
      <c r="BV6">
        <v>0</v>
      </c>
      <c r="BW6">
        <v>0</v>
      </c>
    </row>
    <row r="7" spans="1:75" x14ac:dyDescent="0.2">
      <c r="A7" t="s">
        <v>136</v>
      </c>
      <c r="B7" t="s">
        <v>137</v>
      </c>
      <c r="C7" t="s">
        <v>141</v>
      </c>
      <c r="F7">
        <v>0</v>
      </c>
      <c r="G7">
        <v>11070527</v>
      </c>
      <c r="H7">
        <v>10853195</v>
      </c>
      <c r="I7">
        <v>0</v>
      </c>
      <c r="J7">
        <v>188542</v>
      </c>
      <c r="K7">
        <v>28790</v>
      </c>
      <c r="L7">
        <v>0</v>
      </c>
      <c r="M7">
        <v>0</v>
      </c>
      <c r="N7" t="s">
        <v>406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1084625.811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418944.12699999998</v>
      </c>
      <c r="AS7">
        <v>22074.258999999998</v>
      </c>
      <c r="AT7">
        <v>0</v>
      </c>
      <c r="AU7">
        <v>22074.258999999998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25122.620999999999</v>
      </c>
      <c r="BE7">
        <v>0</v>
      </c>
      <c r="BF7">
        <v>33605.610999999997</v>
      </c>
      <c r="BG7">
        <v>0</v>
      </c>
      <c r="BH7">
        <v>33605.610999999997</v>
      </c>
      <c r="BI7">
        <v>10738.24</v>
      </c>
      <c r="BJ7">
        <v>0</v>
      </c>
      <c r="BK7">
        <v>0</v>
      </c>
      <c r="BL7">
        <v>21059.587</v>
      </c>
      <c r="BM7">
        <v>0</v>
      </c>
      <c r="BN7">
        <v>0</v>
      </c>
      <c r="BO7">
        <v>17677.969000000001</v>
      </c>
      <c r="BP7">
        <v>2600.7530000000002</v>
      </c>
      <c r="BQ7">
        <v>0</v>
      </c>
      <c r="BR7">
        <v>12260.424999999999</v>
      </c>
      <c r="BS7">
        <v>8795.1959999999999</v>
      </c>
      <c r="BT7">
        <v>84000</v>
      </c>
      <c r="BU7">
        <v>0</v>
      </c>
      <c r="BV7">
        <v>13816.704</v>
      </c>
      <c r="BW7">
        <v>0</v>
      </c>
    </row>
    <row r="8" spans="1:75" x14ac:dyDescent="0.2">
      <c r="A8" t="s">
        <v>136</v>
      </c>
      <c r="B8" t="s">
        <v>137</v>
      </c>
      <c r="C8" t="s">
        <v>142</v>
      </c>
      <c r="F8">
        <v>5854092.7679999992</v>
      </c>
      <c r="G8">
        <v>17505803</v>
      </c>
      <c r="H8">
        <v>12800338</v>
      </c>
      <c r="I8">
        <v>4190621</v>
      </c>
      <c r="J8">
        <v>212275</v>
      </c>
      <c r="K8">
        <v>32356</v>
      </c>
      <c r="L8">
        <v>2351226.5210000002</v>
      </c>
      <c r="M8">
        <v>2248911.0759999999</v>
      </c>
      <c r="N8">
        <v>2127381.3870000001</v>
      </c>
      <c r="O8">
        <v>103618.629</v>
      </c>
      <c r="P8">
        <v>1660547.919</v>
      </c>
      <c r="Q8">
        <v>970569.86699999997</v>
      </c>
      <c r="R8">
        <v>1117895.0109999999</v>
      </c>
      <c r="S8">
        <v>650025.9310000001</v>
      </c>
      <c r="T8">
        <v>338039.46100000001</v>
      </c>
      <c r="U8">
        <v>311986.46999999997</v>
      </c>
      <c r="V8">
        <v>1214937.436</v>
      </c>
      <c r="W8">
        <v>770379.12800000003</v>
      </c>
      <c r="X8">
        <v>691623.88799999992</v>
      </c>
      <c r="Y8">
        <v>443631.22700000001</v>
      </c>
      <c r="Z8">
        <v>574286</v>
      </c>
      <c r="AA8">
        <v>342865.9</v>
      </c>
      <c r="AB8">
        <v>679211.80900000001</v>
      </c>
      <c r="AC8">
        <v>879476.73400000005</v>
      </c>
      <c r="AD8">
        <v>370811.34700000001</v>
      </c>
      <c r="AE8">
        <v>1242464.0020000001</v>
      </c>
      <c r="AF8">
        <v>1906195.5719999999</v>
      </c>
      <c r="AG8">
        <v>1279368.977</v>
      </c>
      <c r="AH8">
        <v>412712.52899999998</v>
      </c>
      <c r="AI8">
        <v>355185.41799999989</v>
      </c>
      <c r="AJ8">
        <v>1310014</v>
      </c>
      <c r="AK8">
        <v>108723.28200000001</v>
      </c>
      <c r="AL8">
        <v>469206.30200000003</v>
      </c>
      <c r="AM8">
        <v>278660.92200000002</v>
      </c>
      <c r="AN8">
        <v>783285.04700000002</v>
      </c>
      <c r="AO8">
        <v>165338.71599999999</v>
      </c>
      <c r="AP8">
        <v>165294.31899999999</v>
      </c>
      <c r="AQ8">
        <v>139345.12</v>
      </c>
      <c r="AR8">
        <v>813145.42699999991</v>
      </c>
      <c r="AS8">
        <v>21997.357</v>
      </c>
      <c r="AT8">
        <v>-76.902000000000001</v>
      </c>
      <c r="AU8">
        <v>22074.258999999998</v>
      </c>
      <c r="AV8">
        <v>-136328.946</v>
      </c>
      <c r="AW8">
        <v>0</v>
      </c>
      <c r="AX8">
        <v>77462.979000000007</v>
      </c>
      <c r="AY8">
        <v>138671.07699999999</v>
      </c>
      <c r="AZ8">
        <v>970606.67300000007</v>
      </c>
      <c r="BA8">
        <v>880094.57900000014</v>
      </c>
      <c r="BB8">
        <v>77166.476999999999</v>
      </c>
      <c r="BC8">
        <v>-8974.226999999999</v>
      </c>
      <c r="BD8">
        <v>66357.81</v>
      </c>
      <c r="BE8">
        <v>346222.42700000003</v>
      </c>
      <c r="BF8">
        <v>133247.655</v>
      </c>
      <c r="BG8">
        <v>46297.936999999991</v>
      </c>
      <c r="BH8">
        <v>86949.717999999993</v>
      </c>
      <c r="BI8">
        <v>10607.665999999999</v>
      </c>
      <c r="BJ8">
        <v>60967.009999999987</v>
      </c>
      <c r="BK8">
        <v>99376.502000000008</v>
      </c>
      <c r="BL8">
        <v>41854.201999999997</v>
      </c>
      <c r="BM8">
        <v>-468.55200000000002</v>
      </c>
      <c r="BN8">
        <v>-121.053</v>
      </c>
      <c r="BO8">
        <v>43246.197999999997</v>
      </c>
      <c r="BP8">
        <v>2600.7530000000002</v>
      </c>
      <c r="BQ8">
        <v>-6.9649999999999999</v>
      </c>
      <c r="BR8">
        <v>19377.242999999999</v>
      </c>
      <c r="BS8">
        <v>13886.620999999999</v>
      </c>
      <c r="BT8">
        <v>84000</v>
      </c>
      <c r="BU8">
        <v>-30807.196</v>
      </c>
      <c r="BV8">
        <v>25416.511999999999</v>
      </c>
      <c r="BW8">
        <v>0</v>
      </c>
    </row>
    <row r="9" spans="1:75" x14ac:dyDescent="0.2">
      <c r="A9" t="s">
        <v>136</v>
      </c>
      <c r="B9" t="s">
        <v>143</v>
      </c>
      <c r="C9" t="s">
        <v>144</v>
      </c>
      <c r="F9">
        <v>1565375.6740000001</v>
      </c>
      <c r="G9">
        <v>6333288</v>
      </c>
      <c r="H9">
        <v>6114501</v>
      </c>
      <c r="I9">
        <v>11433</v>
      </c>
      <c r="J9">
        <v>180309</v>
      </c>
      <c r="K9">
        <v>26437</v>
      </c>
      <c r="L9">
        <v>1538153.7109999999</v>
      </c>
      <c r="M9">
        <v>1045256.905</v>
      </c>
      <c r="N9">
        <v>1043620.953</v>
      </c>
      <c r="O9">
        <v>0</v>
      </c>
      <c r="P9">
        <v>869050.99</v>
      </c>
      <c r="Q9">
        <v>505582.87199999997</v>
      </c>
      <c r="R9">
        <v>170399.44899999999</v>
      </c>
      <c r="S9">
        <v>449000.636</v>
      </c>
      <c r="T9">
        <v>437515.73700000002</v>
      </c>
      <c r="U9">
        <v>11484.898999999979</v>
      </c>
      <c r="V9">
        <v>149276.68400000001</v>
      </c>
      <c r="W9">
        <v>642564.22600000002</v>
      </c>
      <c r="X9">
        <v>276405.21100000001</v>
      </c>
      <c r="Y9">
        <v>255616.533</v>
      </c>
      <c r="Z9">
        <v>171016</v>
      </c>
      <c r="AA9">
        <v>546006.78099999996</v>
      </c>
      <c r="AB9">
        <v>367166.95400000003</v>
      </c>
      <c r="AC9">
        <v>115132.605</v>
      </c>
      <c r="AD9">
        <v>220656.70199999999</v>
      </c>
      <c r="AE9">
        <v>87993.001999999993</v>
      </c>
      <c r="AF9">
        <v>69320.024999999994</v>
      </c>
      <c r="AG9">
        <v>426240.61900000001</v>
      </c>
      <c r="AH9">
        <v>229315.61600000001</v>
      </c>
      <c r="AI9">
        <v>203728.86600000001</v>
      </c>
      <c r="AJ9">
        <v>79447</v>
      </c>
      <c r="AK9">
        <v>177790.261</v>
      </c>
      <c r="AL9">
        <v>32331.064999999999</v>
      </c>
      <c r="AM9">
        <v>119670.893</v>
      </c>
      <c r="AN9">
        <v>59757.555</v>
      </c>
      <c r="AO9">
        <v>129304.098</v>
      </c>
      <c r="AP9">
        <v>64679.245000000003</v>
      </c>
      <c r="AQ9">
        <v>118597.584</v>
      </c>
      <c r="AR9">
        <v>924733.29599999997</v>
      </c>
      <c r="AS9">
        <v>131250.50200000001</v>
      </c>
      <c r="AT9">
        <v>103337.534</v>
      </c>
      <c r="AU9">
        <v>27912.968000000001</v>
      </c>
      <c r="AV9">
        <v>52424.349000000002</v>
      </c>
      <c r="AW9">
        <v>75781.210999999996</v>
      </c>
      <c r="AX9">
        <v>35737.152000000002</v>
      </c>
      <c r="AY9">
        <v>36689.796000000002</v>
      </c>
      <c r="AZ9">
        <v>354.959</v>
      </c>
      <c r="BA9">
        <v>354.959</v>
      </c>
      <c r="BB9">
        <v>0</v>
      </c>
      <c r="BC9">
        <v>26237.056</v>
      </c>
      <c r="BD9">
        <v>53452.387000000002</v>
      </c>
      <c r="BE9">
        <v>9230.7379999999994</v>
      </c>
      <c r="BF9">
        <v>74457.034</v>
      </c>
      <c r="BG9">
        <v>0</v>
      </c>
      <c r="BH9">
        <v>74457.034</v>
      </c>
      <c r="BI9">
        <v>64317.455000000002</v>
      </c>
      <c r="BJ9">
        <v>13434.936</v>
      </c>
      <c r="BK9">
        <v>103017.04300000001</v>
      </c>
      <c r="BL9">
        <v>60197.874000000003</v>
      </c>
      <c r="BM9">
        <v>42158.69</v>
      </c>
      <c r="BN9">
        <v>33354.266000000003</v>
      </c>
      <c r="BO9">
        <v>40842.881999999998</v>
      </c>
      <c r="BP9">
        <v>36249.22</v>
      </c>
      <c r="BQ9">
        <v>33545.639000000003</v>
      </c>
      <c r="BR9">
        <v>22800.508999999998</v>
      </c>
      <c r="BS9">
        <v>18239.54</v>
      </c>
      <c r="BT9">
        <v>116567.43700000001</v>
      </c>
      <c r="BU9">
        <v>0</v>
      </c>
      <c r="BV9">
        <v>40899.864000000001</v>
      </c>
      <c r="BW9">
        <v>1414.6959999999999</v>
      </c>
    </row>
    <row r="10" spans="1:75" x14ac:dyDescent="0.2">
      <c r="A10" t="s">
        <v>136</v>
      </c>
      <c r="B10" t="s">
        <v>143</v>
      </c>
      <c r="C10" t="s">
        <v>145</v>
      </c>
      <c r="F10">
        <v>-4954.5079999999998</v>
      </c>
      <c r="G10">
        <v>0</v>
      </c>
      <c r="H10">
        <v>0</v>
      </c>
      <c r="I10">
        <v>0</v>
      </c>
      <c r="J10">
        <v>0</v>
      </c>
      <c r="K10">
        <v>0</v>
      </c>
      <c r="L10">
        <v>-58805.760999999999</v>
      </c>
      <c r="M10">
        <v>-16110.272000000001</v>
      </c>
      <c r="N10">
        <v>-16110.272000000001</v>
      </c>
      <c r="O10">
        <v>0</v>
      </c>
      <c r="P10">
        <v>-958.87400000000002</v>
      </c>
      <c r="Q10">
        <v>-15708.206</v>
      </c>
      <c r="R10">
        <v>0</v>
      </c>
      <c r="S10">
        <v>0</v>
      </c>
      <c r="T10">
        <v>0</v>
      </c>
      <c r="U10">
        <v>0</v>
      </c>
      <c r="V10">
        <v>-547.11099999999999</v>
      </c>
      <c r="W10">
        <v>-6595.5010000000002</v>
      </c>
      <c r="X10">
        <v>-6959.2920000000004</v>
      </c>
      <c r="Y10">
        <v>-7269.7430000000004</v>
      </c>
      <c r="Z10">
        <v>0</v>
      </c>
      <c r="AA10">
        <v>-82806.183999999994</v>
      </c>
      <c r="AB10">
        <v>-11637.626</v>
      </c>
      <c r="AC10">
        <v>0</v>
      </c>
      <c r="AD10">
        <v>-3160.9250000000002</v>
      </c>
      <c r="AE10">
        <v>0</v>
      </c>
      <c r="AF10">
        <v>0</v>
      </c>
      <c r="AG10">
        <v>0</v>
      </c>
      <c r="AH10">
        <v>-8145.3490000000002</v>
      </c>
      <c r="AI10">
        <v>0</v>
      </c>
      <c r="AJ10">
        <v>0</v>
      </c>
      <c r="AK10">
        <v>0</v>
      </c>
      <c r="AL10">
        <v>0</v>
      </c>
      <c r="AM10">
        <v>-3368.6579999999999</v>
      </c>
      <c r="AN10">
        <v>0</v>
      </c>
      <c r="AO10">
        <v>-5297.527</v>
      </c>
      <c r="AP10">
        <v>-35.319000000000003</v>
      </c>
      <c r="AQ10">
        <v>-541.69500000000005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-1162.846</v>
      </c>
      <c r="AY10">
        <v>-403.94400000000002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-347.07100000000003</v>
      </c>
      <c r="BJ10">
        <v>0</v>
      </c>
      <c r="BK10">
        <v>0</v>
      </c>
      <c r="BL10">
        <v>0</v>
      </c>
      <c r="BM10">
        <v>-468.98599999999999</v>
      </c>
      <c r="BN10">
        <v>1.343</v>
      </c>
      <c r="BO10">
        <v>0</v>
      </c>
      <c r="BP10">
        <v>-1045.2950000000001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</row>
    <row r="11" spans="1:75" x14ac:dyDescent="0.2">
      <c r="A11" t="s">
        <v>136</v>
      </c>
      <c r="B11" t="s">
        <v>143</v>
      </c>
      <c r="C11" t="s">
        <v>146</v>
      </c>
      <c r="F11">
        <v>1444.3620000000001</v>
      </c>
      <c r="G11">
        <v>1607</v>
      </c>
      <c r="H11">
        <v>1557</v>
      </c>
      <c r="I11">
        <v>49</v>
      </c>
      <c r="J11">
        <v>0</v>
      </c>
      <c r="K11">
        <v>0</v>
      </c>
      <c r="L11">
        <v>6896.3010000000004</v>
      </c>
      <c r="M11">
        <v>2134.06</v>
      </c>
      <c r="N11">
        <v>2134.06</v>
      </c>
      <c r="O11">
        <v>0</v>
      </c>
      <c r="P11">
        <v>1308.1849999999999</v>
      </c>
      <c r="Q11">
        <v>2175.538</v>
      </c>
      <c r="R11">
        <v>329.89100000000002</v>
      </c>
      <c r="S11">
        <v>0</v>
      </c>
      <c r="T11">
        <v>0</v>
      </c>
      <c r="U11">
        <v>0</v>
      </c>
      <c r="V11">
        <v>976.71699999999998</v>
      </c>
      <c r="W11">
        <v>0</v>
      </c>
      <c r="X11">
        <v>530.63199999999995</v>
      </c>
      <c r="Y11">
        <v>965.34</v>
      </c>
      <c r="Z11">
        <v>0</v>
      </c>
      <c r="AA11">
        <v>525.745</v>
      </c>
      <c r="AB11">
        <v>1785.318</v>
      </c>
      <c r="AC11">
        <v>102</v>
      </c>
      <c r="AD11">
        <v>322.887</v>
      </c>
      <c r="AE11">
        <v>0</v>
      </c>
      <c r="AF11">
        <v>0</v>
      </c>
      <c r="AG11">
        <v>121.85599999999999</v>
      </c>
      <c r="AH11">
        <v>1092.998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182.85900000000001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57.256999999999998</v>
      </c>
      <c r="AZ11">
        <v>0</v>
      </c>
      <c r="BA11">
        <v>0</v>
      </c>
      <c r="BB11">
        <v>0</v>
      </c>
      <c r="BC11">
        <v>17.213000000000001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5.9909999999999997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23.635999999999999</v>
      </c>
      <c r="BP11">
        <v>0</v>
      </c>
      <c r="BQ11">
        <v>0</v>
      </c>
      <c r="BR11">
        <v>3.9940000000000002</v>
      </c>
      <c r="BS11">
        <v>0</v>
      </c>
      <c r="BT11">
        <v>0</v>
      </c>
      <c r="BU11">
        <v>0</v>
      </c>
      <c r="BV11">
        <v>0</v>
      </c>
      <c r="BW11">
        <v>0</v>
      </c>
    </row>
    <row r="12" spans="1:75" x14ac:dyDescent="0.2">
      <c r="A12" t="s">
        <v>136</v>
      </c>
      <c r="B12" t="s">
        <v>143</v>
      </c>
      <c r="C12" t="s">
        <v>147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</row>
    <row r="13" spans="1:75" x14ac:dyDescent="0.2">
      <c r="A13" t="s">
        <v>136</v>
      </c>
      <c r="B13" t="s">
        <v>143</v>
      </c>
      <c r="C13" t="s">
        <v>148</v>
      </c>
      <c r="F13">
        <v>1561865.5279999999</v>
      </c>
      <c r="G13">
        <v>6334895</v>
      </c>
      <c r="H13">
        <v>6116059</v>
      </c>
      <c r="I13">
        <v>11482</v>
      </c>
      <c r="J13">
        <v>180309</v>
      </c>
      <c r="K13">
        <v>26437</v>
      </c>
      <c r="L13">
        <v>1486244.2509999999</v>
      </c>
      <c r="M13">
        <v>1031280.693</v>
      </c>
      <c r="N13">
        <v>1029644.741</v>
      </c>
      <c r="O13">
        <v>0</v>
      </c>
      <c r="P13">
        <v>869400.30100000009</v>
      </c>
      <c r="Q13">
        <v>492050.20400000003</v>
      </c>
      <c r="R13">
        <v>170729.34</v>
      </c>
      <c r="S13">
        <v>449000.636</v>
      </c>
      <c r="T13">
        <v>437515.73700000002</v>
      </c>
      <c r="U13">
        <v>11484.898999999979</v>
      </c>
      <c r="V13">
        <v>149706.29</v>
      </c>
      <c r="W13">
        <v>635968.72499999998</v>
      </c>
      <c r="X13">
        <v>269976.55099999998</v>
      </c>
      <c r="Y13">
        <v>249312.13</v>
      </c>
      <c r="Z13">
        <v>171016</v>
      </c>
      <c r="AA13">
        <v>463726.34199999989</v>
      </c>
      <c r="AB13">
        <v>357314.64600000012</v>
      </c>
      <c r="AC13">
        <v>115234.605</v>
      </c>
      <c r="AD13">
        <v>217818.66399999999</v>
      </c>
      <c r="AE13">
        <v>87993.001999999993</v>
      </c>
      <c r="AF13">
        <v>69320.024999999994</v>
      </c>
      <c r="AG13">
        <v>426362.47499999998</v>
      </c>
      <c r="AH13">
        <v>222263.26500000001</v>
      </c>
      <c r="AI13">
        <v>203728.86600000001</v>
      </c>
      <c r="AJ13">
        <v>79447</v>
      </c>
      <c r="AK13">
        <v>177790.261</v>
      </c>
      <c r="AL13">
        <v>32331.064999999999</v>
      </c>
      <c r="AM13">
        <v>116302.235</v>
      </c>
      <c r="AN13">
        <v>59757.555</v>
      </c>
      <c r="AO13">
        <v>124189.43</v>
      </c>
      <c r="AP13">
        <v>64643.925999999999</v>
      </c>
      <c r="AQ13">
        <v>118055.889</v>
      </c>
      <c r="AR13">
        <v>924733.29599999997</v>
      </c>
      <c r="AS13">
        <v>131250.50200000001</v>
      </c>
      <c r="AT13">
        <v>103337.534</v>
      </c>
      <c r="AU13">
        <v>27912.968000000001</v>
      </c>
      <c r="AV13">
        <v>52424.349000000002</v>
      </c>
      <c r="AW13">
        <v>75781.210999999996</v>
      </c>
      <c r="AX13">
        <v>34574.305999999997</v>
      </c>
      <c r="AY13">
        <v>36343.108999999997</v>
      </c>
      <c r="AZ13">
        <v>354.959</v>
      </c>
      <c r="BA13">
        <v>354.959</v>
      </c>
      <c r="BB13">
        <v>0</v>
      </c>
      <c r="BC13">
        <v>26254.269</v>
      </c>
      <c r="BD13">
        <v>53452.387000000002</v>
      </c>
      <c r="BE13">
        <v>9230.7379999999994</v>
      </c>
      <c r="BF13">
        <v>74457.034</v>
      </c>
      <c r="BG13">
        <v>0</v>
      </c>
      <c r="BH13">
        <v>74457.034</v>
      </c>
      <c r="BI13">
        <v>63976.375</v>
      </c>
      <c r="BJ13">
        <v>13434.936</v>
      </c>
      <c r="BK13">
        <v>103017.04300000001</v>
      </c>
      <c r="BL13">
        <v>60197.874000000003</v>
      </c>
      <c r="BM13">
        <v>41689.704000000012</v>
      </c>
      <c r="BN13">
        <v>33355.608999999997</v>
      </c>
      <c r="BO13">
        <v>40866.517999999996</v>
      </c>
      <c r="BP13">
        <v>35203.925000000003</v>
      </c>
      <c r="BQ13">
        <v>33545.639000000003</v>
      </c>
      <c r="BR13">
        <v>22804.503000000001</v>
      </c>
      <c r="BS13">
        <v>18239.54</v>
      </c>
      <c r="BT13">
        <v>116567.43700000001</v>
      </c>
      <c r="BU13">
        <v>0</v>
      </c>
      <c r="BV13">
        <v>40899.864000000001</v>
      </c>
      <c r="BW13">
        <v>1414.6959999999999</v>
      </c>
    </row>
    <row r="14" spans="1:75" x14ac:dyDescent="0.2">
      <c r="A14" t="s">
        <v>136</v>
      </c>
      <c r="B14" t="s">
        <v>149</v>
      </c>
      <c r="C14" t="s">
        <v>150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</row>
    <row r="15" spans="1:75" x14ac:dyDescent="0.2">
      <c r="A15" t="s">
        <v>136</v>
      </c>
      <c r="B15" t="s">
        <v>149</v>
      </c>
      <c r="C15" t="s">
        <v>151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</row>
    <row r="16" spans="1:75" x14ac:dyDescent="0.2">
      <c r="A16" t="s">
        <v>136</v>
      </c>
      <c r="B16" t="s">
        <v>149</v>
      </c>
      <c r="C16" t="s">
        <v>152</v>
      </c>
      <c r="F16">
        <v>-1064216.9080000001</v>
      </c>
      <c r="G16">
        <v>-1307873</v>
      </c>
      <c r="H16">
        <v>-923535</v>
      </c>
      <c r="I16">
        <v>-342801</v>
      </c>
      <c r="J16">
        <v>0</v>
      </c>
      <c r="K16">
        <v>0</v>
      </c>
      <c r="L16">
        <v>-1273279.301</v>
      </c>
      <c r="M16">
        <v>-502319.44199999998</v>
      </c>
      <c r="N16">
        <v>-502319.44199999998</v>
      </c>
      <c r="O16">
        <v>0</v>
      </c>
      <c r="P16">
        <v>-447554.22200000001</v>
      </c>
      <c r="Q16">
        <v>-704781.31499999994</v>
      </c>
      <c r="R16">
        <v>-449599.81599999999</v>
      </c>
      <c r="S16">
        <v>23399.945</v>
      </c>
      <c r="T16">
        <v>19072.201000000001</v>
      </c>
      <c r="U16">
        <v>4327.7439999999988</v>
      </c>
      <c r="V16">
        <v>-353362.946</v>
      </c>
      <c r="W16">
        <v>-270.19600000000003</v>
      </c>
      <c r="X16">
        <v>21416.642</v>
      </c>
      <c r="Y16">
        <v>-735419.53</v>
      </c>
      <c r="Z16">
        <v>-361596</v>
      </c>
      <c r="AA16">
        <v>28996.16</v>
      </c>
      <c r="AB16">
        <v>609445.69999999995</v>
      </c>
      <c r="AC16">
        <v>-858408.49699999997</v>
      </c>
      <c r="AD16">
        <v>-194518.986</v>
      </c>
      <c r="AE16">
        <v>28481.242999999999</v>
      </c>
      <c r="AF16">
        <v>-4420.2160000000003</v>
      </c>
      <c r="AG16">
        <v>-143824.93599999999</v>
      </c>
      <c r="AH16">
        <v>-281294.78499999997</v>
      </c>
      <c r="AI16">
        <v>-16043.227000000001</v>
      </c>
      <c r="AJ16">
        <v>-35722</v>
      </c>
      <c r="AK16">
        <v>-272588.304</v>
      </c>
      <c r="AL16">
        <v>-2766.2660000000001</v>
      </c>
      <c r="AM16">
        <v>-48874.504999999997</v>
      </c>
      <c r="AN16">
        <v>3507.1419999999998</v>
      </c>
      <c r="AO16">
        <v>-32033.620999999999</v>
      </c>
      <c r="AP16">
        <v>162599.08499999999</v>
      </c>
      <c r="AQ16">
        <v>-12624.855</v>
      </c>
      <c r="AR16">
        <v>0</v>
      </c>
      <c r="AS16">
        <v>-289966.47499999998</v>
      </c>
      <c r="AT16">
        <v>-289966.47499999998</v>
      </c>
      <c r="AU16">
        <v>0</v>
      </c>
      <c r="AV16">
        <v>0</v>
      </c>
      <c r="AW16">
        <v>1643.0219999999999</v>
      </c>
      <c r="AX16">
        <v>4094.6350000000002</v>
      </c>
      <c r="AY16">
        <v>-16522.82</v>
      </c>
      <c r="AZ16">
        <v>-2833.9250000000002</v>
      </c>
      <c r="BA16">
        <v>0</v>
      </c>
      <c r="BB16">
        <v>0</v>
      </c>
      <c r="BC16">
        <v>411.46600000000001</v>
      </c>
      <c r="BD16">
        <v>-2617.319</v>
      </c>
      <c r="BE16">
        <v>205.05500000000001</v>
      </c>
      <c r="BF16">
        <v>-26010.097000000002</v>
      </c>
      <c r="BG16">
        <v>-3777.357</v>
      </c>
      <c r="BH16">
        <v>-22232.74</v>
      </c>
      <c r="BI16">
        <v>-4570.9520000000002</v>
      </c>
      <c r="BJ16">
        <v>427.82100000000003</v>
      </c>
      <c r="BK16">
        <v>83.537999999999997</v>
      </c>
      <c r="BL16">
        <v>7190.85</v>
      </c>
      <c r="BM16">
        <v>0</v>
      </c>
      <c r="BN16">
        <v>81.034000000000006</v>
      </c>
      <c r="BO16">
        <v>-10871.045</v>
      </c>
      <c r="BP16">
        <v>0</v>
      </c>
      <c r="BQ16">
        <v>64.8</v>
      </c>
      <c r="BR16">
        <v>0</v>
      </c>
      <c r="BS16">
        <v>-3465.38</v>
      </c>
      <c r="BT16">
        <v>0</v>
      </c>
      <c r="BU16">
        <v>0</v>
      </c>
      <c r="BV16">
        <v>0</v>
      </c>
      <c r="BW16">
        <v>0</v>
      </c>
    </row>
    <row r="17" spans="1:75" x14ac:dyDescent="0.2">
      <c r="A17" t="s">
        <v>136</v>
      </c>
      <c r="B17" t="s">
        <v>149</v>
      </c>
      <c r="C17" t="s">
        <v>153</v>
      </c>
      <c r="F17">
        <v>977.95600000000002</v>
      </c>
      <c r="G17">
        <v>0</v>
      </c>
      <c r="H17">
        <v>0</v>
      </c>
      <c r="I17">
        <v>0</v>
      </c>
      <c r="J17">
        <v>0</v>
      </c>
      <c r="K17">
        <v>0</v>
      </c>
      <c r="L17">
        <v>1426.4469999999999</v>
      </c>
      <c r="M17">
        <v>3996.7669999999998</v>
      </c>
      <c r="N17">
        <v>3996.7669999999998</v>
      </c>
      <c r="O17">
        <v>0</v>
      </c>
      <c r="P17">
        <v>2007.38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-1057.0440000000001</v>
      </c>
      <c r="X17">
        <v>0</v>
      </c>
      <c r="Y17">
        <v>653.95100000000002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360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 t="s">
        <v>406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161.14500000000001</v>
      </c>
      <c r="BS17">
        <v>0</v>
      </c>
      <c r="BT17">
        <v>0</v>
      </c>
      <c r="BU17">
        <v>0</v>
      </c>
      <c r="BV17">
        <v>0</v>
      </c>
      <c r="BW17">
        <v>0</v>
      </c>
    </row>
    <row r="18" spans="1:75" x14ac:dyDescent="0.2">
      <c r="A18" t="s">
        <v>136</v>
      </c>
      <c r="B18" t="s">
        <v>149</v>
      </c>
      <c r="C18" t="s">
        <v>154</v>
      </c>
      <c r="F18">
        <v>5418193.5959999999</v>
      </c>
      <c r="G18">
        <v>5254986</v>
      </c>
      <c r="H18">
        <v>4647630</v>
      </c>
      <c r="I18">
        <v>599448</v>
      </c>
      <c r="J18">
        <v>5679</v>
      </c>
      <c r="K18">
        <v>953</v>
      </c>
      <c r="L18">
        <v>3055380.2370000002</v>
      </c>
      <c r="M18">
        <v>1997015.0209999999</v>
      </c>
      <c r="N18">
        <v>1993686.905</v>
      </c>
      <c r="O18">
        <v>3690.2550000000001</v>
      </c>
      <c r="P18">
        <v>1954913.861</v>
      </c>
      <c r="Q18">
        <v>1040149.746</v>
      </c>
      <c r="R18">
        <v>1517225.9550000001</v>
      </c>
      <c r="S18">
        <v>244641.16899999999</v>
      </c>
      <c r="T18">
        <v>202550.56299999999</v>
      </c>
      <c r="U18">
        <v>42090.606</v>
      </c>
      <c r="V18">
        <v>1050851.4739999999</v>
      </c>
      <c r="W18">
        <v>952865.16299999994</v>
      </c>
      <c r="X18">
        <v>25334.210999999999</v>
      </c>
      <c r="Y18">
        <v>674143.68299999996</v>
      </c>
      <c r="Z18">
        <v>343255</v>
      </c>
      <c r="AA18">
        <v>270025.17499999999</v>
      </c>
      <c r="AB18">
        <v>-526767.41599999997</v>
      </c>
      <c r="AC18">
        <v>475672.70299999998</v>
      </c>
      <c r="AD18">
        <v>662566.37399999995</v>
      </c>
      <c r="AE18">
        <v>280684.17800000001</v>
      </c>
      <c r="AF18">
        <v>61270.447999999997</v>
      </c>
      <c r="AG18">
        <v>488327.386</v>
      </c>
      <c r="AH18">
        <v>403455.20600000001</v>
      </c>
      <c r="AI18">
        <v>496339.17200000002</v>
      </c>
      <c r="AJ18">
        <v>-146096</v>
      </c>
      <c r="AK18">
        <v>435454.23100000003</v>
      </c>
      <c r="AL18">
        <v>33735.591999999997</v>
      </c>
      <c r="AM18">
        <v>192317.01500000001</v>
      </c>
      <c r="AN18">
        <v>-4464.04</v>
      </c>
      <c r="AO18">
        <v>282568.43199999997</v>
      </c>
      <c r="AP18">
        <v>106093.739</v>
      </c>
      <c r="AQ18">
        <v>251772.05</v>
      </c>
      <c r="AR18">
        <v>145798.875</v>
      </c>
      <c r="AS18">
        <v>190333.36</v>
      </c>
      <c r="AT18">
        <v>179817.96900000001</v>
      </c>
      <c r="AU18">
        <v>10515.391</v>
      </c>
      <c r="AV18">
        <v>31418.768</v>
      </c>
      <c r="AW18">
        <v>128656.505</v>
      </c>
      <c r="AX18">
        <v>-36590.51</v>
      </c>
      <c r="AY18">
        <v>150635.68900000001</v>
      </c>
      <c r="AZ18">
        <v>-33020.247000000003</v>
      </c>
      <c r="BA18">
        <v>-32798.108999999997</v>
      </c>
      <c r="BB18">
        <v>-4338.2179999999998</v>
      </c>
      <c r="BC18">
        <v>-32240.105</v>
      </c>
      <c r="BD18">
        <v>84055.31</v>
      </c>
      <c r="BE18">
        <v>-51539.712</v>
      </c>
      <c r="BF18">
        <v>87977.96</v>
      </c>
      <c r="BG18">
        <v>2054.939000000013</v>
      </c>
      <c r="BH18">
        <v>85923.020999999993</v>
      </c>
      <c r="BI18">
        <v>91588.334000000003</v>
      </c>
      <c r="BJ18">
        <v>-45539.557999999997</v>
      </c>
      <c r="BK18">
        <v>77810.876999999993</v>
      </c>
      <c r="BL18">
        <v>67468.555000000008</v>
      </c>
      <c r="BM18">
        <v>17281.625</v>
      </c>
      <c r="BN18">
        <v>43632.02</v>
      </c>
      <c r="BO18">
        <v>30141.773000000001</v>
      </c>
      <c r="BP18">
        <v>19918.013999999999</v>
      </c>
      <c r="BQ18">
        <v>46834.172000000013</v>
      </c>
      <c r="BR18">
        <v>21033.708999999999</v>
      </c>
      <c r="BS18">
        <v>10884.939</v>
      </c>
      <c r="BT18">
        <v>9525.16</v>
      </c>
      <c r="BU18">
        <v>9544.4069999999992</v>
      </c>
      <c r="BV18">
        <v>6446.4570000000003</v>
      </c>
      <c r="BW18">
        <v>306.48700000000002</v>
      </c>
    </row>
    <row r="19" spans="1:75" x14ac:dyDescent="0.2">
      <c r="A19" t="s">
        <v>136</v>
      </c>
      <c r="B19" t="s">
        <v>149</v>
      </c>
      <c r="C19" t="s">
        <v>155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 t="s">
        <v>406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-870.44100000000003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</row>
    <row r="20" spans="1:75" x14ac:dyDescent="0.2">
      <c r="A20" t="s">
        <v>136</v>
      </c>
      <c r="B20" t="s">
        <v>149</v>
      </c>
      <c r="C20" t="s">
        <v>156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10259.532999999999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</row>
    <row r="21" spans="1:75" x14ac:dyDescent="0.2">
      <c r="A21" t="s">
        <v>136</v>
      </c>
      <c r="B21" t="s">
        <v>149</v>
      </c>
      <c r="C21" t="s">
        <v>157</v>
      </c>
      <c r="F21">
        <v>0</v>
      </c>
      <c r="G21">
        <v>-3800</v>
      </c>
      <c r="H21">
        <v>-3800</v>
      </c>
      <c r="I21">
        <v>0</v>
      </c>
      <c r="J21">
        <v>0</v>
      </c>
      <c r="K21">
        <v>0</v>
      </c>
      <c r="L21">
        <v>-27000</v>
      </c>
      <c r="M21">
        <v>1013.9160000000001</v>
      </c>
      <c r="N21">
        <v>1013.9160000000001</v>
      </c>
      <c r="O21">
        <v>0</v>
      </c>
      <c r="P21">
        <v>-10393.517</v>
      </c>
      <c r="Q21">
        <v>0</v>
      </c>
      <c r="R21">
        <v>0</v>
      </c>
      <c r="S21">
        <v>0</v>
      </c>
      <c r="T21">
        <v>0</v>
      </c>
      <c r="U21">
        <v>0</v>
      </c>
      <c r="V21">
        <v>21763.495999999999</v>
      </c>
      <c r="W21">
        <v>0</v>
      </c>
      <c r="X21">
        <v>-6670.49</v>
      </c>
      <c r="Y21">
        <v>-15282.023999999999</v>
      </c>
      <c r="Z21">
        <v>-78</v>
      </c>
      <c r="AA21">
        <v>-2866.422</v>
      </c>
      <c r="AB21">
        <v>-5000</v>
      </c>
      <c r="AC21">
        <v>0</v>
      </c>
      <c r="AD21">
        <v>0</v>
      </c>
      <c r="AE21">
        <v>-19430</v>
      </c>
      <c r="AF21">
        <v>0</v>
      </c>
      <c r="AG21">
        <v>0</v>
      </c>
      <c r="AH21">
        <v>2875.5390000000002</v>
      </c>
      <c r="AI21">
        <v>-3316.2640000000001</v>
      </c>
      <c r="AJ21">
        <v>0</v>
      </c>
      <c r="AK21">
        <v>0</v>
      </c>
      <c r="AL21">
        <v>0</v>
      </c>
      <c r="AM21">
        <v>-10000</v>
      </c>
      <c r="AN21">
        <v>0</v>
      </c>
      <c r="AO21">
        <v>-8140.6890000000003</v>
      </c>
      <c r="AP21">
        <v>0</v>
      </c>
      <c r="AQ21">
        <v>0</v>
      </c>
      <c r="AR21">
        <v>-4765.6000000000004</v>
      </c>
      <c r="AS21">
        <v>0</v>
      </c>
      <c r="AT21">
        <v>0</v>
      </c>
      <c r="AU21">
        <v>0</v>
      </c>
      <c r="AV21">
        <v>0</v>
      </c>
      <c r="AW21">
        <v>456.327</v>
      </c>
      <c r="AX21">
        <v>0</v>
      </c>
      <c r="AY21">
        <v>0</v>
      </c>
      <c r="AZ21">
        <v>-3914.3159999999998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-6324.9660000000003</v>
      </c>
      <c r="BG21">
        <v>-407.9360000000006</v>
      </c>
      <c r="BH21">
        <v>-5917.03</v>
      </c>
      <c r="BI21">
        <v>-3361.0540000000001</v>
      </c>
      <c r="BJ21">
        <v>0</v>
      </c>
      <c r="BK21">
        <v>0</v>
      </c>
      <c r="BL21">
        <v>-400</v>
      </c>
      <c r="BM21">
        <v>0</v>
      </c>
      <c r="BN21">
        <v>-337.72899999999998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80</v>
      </c>
      <c r="BU21">
        <v>0</v>
      </c>
      <c r="BV21">
        <v>0</v>
      </c>
      <c r="BW21">
        <v>0</v>
      </c>
    </row>
    <row r="22" spans="1:75" x14ac:dyDescent="0.2">
      <c r="A22" t="s">
        <v>136</v>
      </c>
      <c r="B22" t="s">
        <v>149</v>
      </c>
      <c r="C22" t="s">
        <v>158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6213.0709999999999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1836.7919999999999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1571.703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</row>
    <row r="23" spans="1:75" x14ac:dyDescent="0.2">
      <c r="A23" t="s">
        <v>136</v>
      </c>
      <c r="B23" t="s">
        <v>149</v>
      </c>
      <c r="C23" t="s">
        <v>159</v>
      </c>
      <c r="F23">
        <v>-3304536.889</v>
      </c>
      <c r="G23">
        <v>-2700552</v>
      </c>
      <c r="H23">
        <v>-2291942</v>
      </c>
      <c r="I23">
        <v>-388560</v>
      </c>
      <c r="J23">
        <v>-2268</v>
      </c>
      <c r="K23">
        <v>-388</v>
      </c>
      <c r="L23">
        <v>-1905756.7720000001</v>
      </c>
      <c r="M23">
        <v>-1662677.0619999999</v>
      </c>
      <c r="N23">
        <v>-1658856.9739999999</v>
      </c>
      <c r="O23">
        <v>-2088.0410000000002</v>
      </c>
      <c r="P23">
        <v>-1634656.6040000001</v>
      </c>
      <c r="Q23">
        <v>-779321.14199999999</v>
      </c>
      <c r="R23">
        <v>-691610.31700000004</v>
      </c>
      <c r="S23">
        <v>-711388.94900000002</v>
      </c>
      <c r="T23">
        <v>-616153.255</v>
      </c>
      <c r="U23">
        <v>-95235.694000000018</v>
      </c>
      <c r="V23">
        <v>-627286.62199999997</v>
      </c>
      <c r="W23">
        <v>-562187.12399999995</v>
      </c>
      <c r="X23">
        <v>-557810.66099999996</v>
      </c>
      <c r="Y23">
        <v>-499526.79100000003</v>
      </c>
      <c r="Z23">
        <v>-473115</v>
      </c>
      <c r="AA23">
        <v>-469173.72499999998</v>
      </c>
      <c r="AB23">
        <v>-442682.217</v>
      </c>
      <c r="AC23">
        <v>-428380.011</v>
      </c>
      <c r="AD23">
        <v>-396968.54300000001</v>
      </c>
      <c r="AE23">
        <v>-331005.70400000003</v>
      </c>
      <c r="AF23">
        <v>-304808.91899999999</v>
      </c>
      <c r="AG23">
        <v>-272361.61800000002</v>
      </c>
      <c r="AH23">
        <v>-286870.92499999999</v>
      </c>
      <c r="AI23">
        <v>-263347.44300000003</v>
      </c>
      <c r="AJ23">
        <v>-238200</v>
      </c>
      <c r="AK23">
        <v>-246824.71599999999</v>
      </c>
      <c r="AL23">
        <v>-217182.848</v>
      </c>
      <c r="AM23">
        <v>-207074.78</v>
      </c>
      <c r="AN23">
        <v>-148684.06099999999</v>
      </c>
      <c r="AO23">
        <v>-128490.79399999999</v>
      </c>
      <c r="AP23">
        <v>-123717.192</v>
      </c>
      <c r="AQ23">
        <v>-120385.68799999999</v>
      </c>
      <c r="AR23">
        <v>-123271.62300000001</v>
      </c>
      <c r="AS23">
        <v>-108354.376</v>
      </c>
      <c r="AT23">
        <v>-98946.426000000007</v>
      </c>
      <c r="AU23">
        <v>-9407.9500000000007</v>
      </c>
      <c r="AV23">
        <v>-101034.447</v>
      </c>
      <c r="AW23">
        <v>-79915.27</v>
      </c>
      <c r="AX23">
        <v>-80865.589000000007</v>
      </c>
      <c r="AY23">
        <v>-71103.023000000001</v>
      </c>
      <c r="AZ23">
        <v>-39196.158000000003</v>
      </c>
      <c r="BA23">
        <v>-34068.228999999999</v>
      </c>
      <c r="BB23">
        <v>-4617.8860000000004</v>
      </c>
      <c r="BC23">
        <v>-60621.262999999999</v>
      </c>
      <c r="BD23">
        <v>-53137.275000000001</v>
      </c>
      <c r="BE23">
        <v>-47688.322</v>
      </c>
      <c r="BF23">
        <v>-49050.6</v>
      </c>
      <c r="BG23">
        <v>-3328.851999999999</v>
      </c>
      <c r="BH23">
        <v>-45721.748</v>
      </c>
      <c r="BI23">
        <v>-47716.493999999999</v>
      </c>
      <c r="BJ23">
        <v>-43638.758000000002</v>
      </c>
      <c r="BK23">
        <v>-41707.695</v>
      </c>
      <c r="BL23">
        <v>-30141.304</v>
      </c>
      <c r="BM23">
        <v>-26754.162</v>
      </c>
      <c r="BN23">
        <v>-23464.207999999999</v>
      </c>
      <c r="BO23">
        <v>-18724.137999999999</v>
      </c>
      <c r="BP23">
        <v>-18653.97</v>
      </c>
      <c r="BQ23">
        <v>-16813</v>
      </c>
      <c r="BR23">
        <v>-11411.046</v>
      </c>
      <c r="BS23">
        <v>-6732.7290000000003</v>
      </c>
      <c r="BT23">
        <v>-5070.4440000000004</v>
      </c>
      <c r="BU23">
        <v>-1532.3219999999999</v>
      </c>
      <c r="BV23">
        <v>-3416.174</v>
      </c>
      <c r="BW23">
        <v>-356.48200000000003</v>
      </c>
    </row>
    <row r="24" spans="1:75" x14ac:dyDescent="0.2">
      <c r="A24" t="s">
        <v>136</v>
      </c>
      <c r="B24" t="s">
        <v>149</v>
      </c>
      <c r="C24" t="s">
        <v>160</v>
      </c>
      <c r="F24">
        <v>1050417.754999999</v>
      </c>
      <c r="G24">
        <v>1242761</v>
      </c>
      <c r="H24">
        <v>1428352</v>
      </c>
      <c r="I24">
        <v>-131913</v>
      </c>
      <c r="J24">
        <v>3410</v>
      </c>
      <c r="K24">
        <v>565</v>
      </c>
      <c r="L24">
        <v>-138969.85599999991</v>
      </c>
      <c r="M24">
        <v>-162970.79999999999</v>
      </c>
      <c r="N24">
        <v>-162478.82800000001</v>
      </c>
      <c r="O24">
        <v>1602.2139999999999</v>
      </c>
      <c r="P24">
        <v>-135683.10200000001</v>
      </c>
      <c r="Q24">
        <v>-437739.6399999999</v>
      </c>
      <c r="R24">
        <v>376015.82199999993</v>
      </c>
      <c r="S24">
        <v>-443347.83500000002</v>
      </c>
      <c r="T24">
        <v>-394530.49099999998</v>
      </c>
      <c r="U24">
        <v>-48817.344000000019</v>
      </c>
      <c r="V24">
        <v>91965.402000000002</v>
      </c>
      <c r="W24">
        <v>389350.799</v>
      </c>
      <c r="X24">
        <v>-517730.29800000001</v>
      </c>
      <c r="Y24">
        <v>-575430.71100000013</v>
      </c>
      <c r="Z24">
        <v>-491534</v>
      </c>
      <c r="AA24">
        <v>-173018.81200000001</v>
      </c>
      <c r="AB24">
        <v>-365003.93300000002</v>
      </c>
      <c r="AC24">
        <v>-811115.80499999993</v>
      </c>
      <c r="AD24">
        <v>71078.844999999914</v>
      </c>
      <c r="AE24">
        <v>-41270.283000000003</v>
      </c>
      <c r="AF24">
        <v>-247958.68700000001</v>
      </c>
      <c r="AG24">
        <v>72140.831999999995</v>
      </c>
      <c r="AH24">
        <v>-161834.965</v>
      </c>
      <c r="AI24">
        <v>213632.23800000001</v>
      </c>
      <c r="AJ24">
        <v>-420018</v>
      </c>
      <c r="AK24">
        <v>-83958.788999999961</v>
      </c>
      <c r="AL24">
        <v>-186213.522</v>
      </c>
      <c r="AM24">
        <v>-73632.26999999999</v>
      </c>
      <c r="AN24">
        <v>-149640.959</v>
      </c>
      <c r="AO24">
        <v>113903.32799999999</v>
      </c>
      <c r="AP24">
        <v>144975.63200000001</v>
      </c>
      <c r="AQ24">
        <v>118761.507</v>
      </c>
      <c r="AR24">
        <v>17761.651999999991</v>
      </c>
      <c r="AS24">
        <v>-207987.49100000001</v>
      </c>
      <c r="AT24">
        <v>-209094.932</v>
      </c>
      <c r="AU24">
        <v>1107.4409999999989</v>
      </c>
      <c r="AV24">
        <v>-69615.679000000004</v>
      </c>
      <c r="AW24">
        <v>50840.584000000003</v>
      </c>
      <c r="AX24">
        <v>-113361.46400000001</v>
      </c>
      <c r="AY24">
        <v>62499.405000000013</v>
      </c>
      <c r="AZ24">
        <v>-77127.854000000007</v>
      </c>
      <c r="BA24">
        <v>-66866.337999999989</v>
      </c>
      <c r="BB24">
        <v>-8956.1039999999994</v>
      </c>
      <c r="BC24">
        <v>-92449.902000000002</v>
      </c>
      <c r="BD24">
        <v>28300.715999999989</v>
      </c>
      <c r="BE24">
        <v>-99022.978999999992</v>
      </c>
      <c r="BF24">
        <v>6592.2970000000059</v>
      </c>
      <c r="BG24">
        <v>-5459.2059999999856</v>
      </c>
      <c r="BH24">
        <v>12051.50299999999</v>
      </c>
      <c r="BI24">
        <v>35939.834000000003</v>
      </c>
      <c r="BJ24">
        <v>-88750.494999999995</v>
      </c>
      <c r="BK24">
        <v>37758.422999999988</v>
      </c>
      <c r="BL24">
        <v>44118.10100000001</v>
      </c>
      <c r="BM24">
        <v>-9472.5370000000003</v>
      </c>
      <c r="BN24">
        <v>19911.116999999998</v>
      </c>
      <c r="BO24">
        <v>546.59000000000378</v>
      </c>
      <c r="BP24">
        <v>1264.0439999999981</v>
      </c>
      <c r="BQ24">
        <v>30085.972000000009</v>
      </c>
      <c r="BR24">
        <v>9783.8079999999991</v>
      </c>
      <c r="BS24">
        <v>686.82999999999993</v>
      </c>
      <c r="BT24">
        <v>4534.7159999999994</v>
      </c>
      <c r="BU24">
        <v>8012.0849999999991</v>
      </c>
      <c r="BV24">
        <v>3030.2829999999999</v>
      </c>
      <c r="BW24">
        <v>-49.995000000000061</v>
      </c>
    </row>
    <row r="25" spans="1:75" x14ac:dyDescent="0.2">
      <c r="A25" t="s">
        <v>136</v>
      </c>
      <c r="B25" t="s">
        <v>161</v>
      </c>
      <c r="C25" t="s">
        <v>162</v>
      </c>
      <c r="F25">
        <v>87415.081999999995</v>
      </c>
      <c r="G25">
        <v>44424</v>
      </c>
      <c r="H25">
        <v>30511</v>
      </c>
      <c r="I25">
        <v>13847</v>
      </c>
      <c r="J25">
        <v>66</v>
      </c>
      <c r="K25">
        <v>0</v>
      </c>
      <c r="L25">
        <v>23234.26</v>
      </c>
      <c r="M25">
        <v>74619.909</v>
      </c>
      <c r="N25">
        <v>74201.457999999999</v>
      </c>
      <c r="O25">
        <v>285.10399999999998</v>
      </c>
      <c r="P25">
        <v>18248.035</v>
      </c>
      <c r="Q25">
        <v>18357.870999999999</v>
      </c>
      <c r="R25">
        <v>18811.734</v>
      </c>
      <c r="S25">
        <v>4005.9670000000001</v>
      </c>
      <c r="T25">
        <v>3469.6770000000001</v>
      </c>
      <c r="U25">
        <v>536.29</v>
      </c>
      <c r="V25">
        <v>25829.416000000001</v>
      </c>
      <c r="W25">
        <v>20831.166000000001</v>
      </c>
      <c r="X25">
        <v>36187.178999999996</v>
      </c>
      <c r="Y25">
        <v>8268.2800000000007</v>
      </c>
      <c r="Z25">
        <v>6010</v>
      </c>
      <c r="AA25">
        <v>3135.8020000000001</v>
      </c>
      <c r="AB25">
        <v>17402.101999999999</v>
      </c>
      <c r="AC25">
        <v>20582.944</v>
      </c>
      <c r="AD25">
        <v>9466.92</v>
      </c>
      <c r="AE25">
        <v>33750.158000000003</v>
      </c>
      <c r="AF25">
        <v>2263.65</v>
      </c>
      <c r="AG25">
        <v>4583.9690000000001</v>
      </c>
      <c r="AH25">
        <v>11183.87</v>
      </c>
      <c r="AI25">
        <v>3623.4389999999999</v>
      </c>
      <c r="AJ25">
        <v>30808</v>
      </c>
      <c r="AK25">
        <v>259.78100000000001</v>
      </c>
      <c r="AL25">
        <v>1537.19</v>
      </c>
      <c r="AM25">
        <v>8613.5490000000009</v>
      </c>
      <c r="AN25">
        <v>1730.4059999999999</v>
      </c>
      <c r="AO25">
        <v>12426.521000000001</v>
      </c>
      <c r="AP25">
        <v>15032.897000000001</v>
      </c>
      <c r="AQ25">
        <v>1558.625</v>
      </c>
      <c r="AR25">
        <v>0</v>
      </c>
      <c r="AS25">
        <v>930.28599999999994</v>
      </c>
      <c r="AT25">
        <v>846.28599999999994</v>
      </c>
      <c r="AU25">
        <v>84</v>
      </c>
      <c r="AV25">
        <v>477.85500000000002</v>
      </c>
      <c r="AW25">
        <v>1843.2819999999999</v>
      </c>
      <c r="AX25">
        <v>0</v>
      </c>
      <c r="AY25">
        <v>4318.3540000000003</v>
      </c>
      <c r="AZ25">
        <v>2158.194</v>
      </c>
      <c r="BA25">
        <v>1896.232</v>
      </c>
      <c r="BB25">
        <v>261.96100000000001</v>
      </c>
      <c r="BC25">
        <v>0</v>
      </c>
      <c r="BD25">
        <v>1293.5229999999999</v>
      </c>
      <c r="BE25">
        <v>4021.9650000000001</v>
      </c>
      <c r="BF25">
        <v>1279.2619999999999</v>
      </c>
      <c r="BG25">
        <v>445.11899999999991</v>
      </c>
      <c r="BH25">
        <v>834.14300000000003</v>
      </c>
      <c r="BI25">
        <v>606.09500000000003</v>
      </c>
      <c r="BJ25">
        <v>0</v>
      </c>
      <c r="BK25">
        <v>1048.395</v>
      </c>
      <c r="BL25">
        <v>600</v>
      </c>
      <c r="BM25">
        <v>325.31299999999999</v>
      </c>
      <c r="BN25">
        <v>494.26600000000002</v>
      </c>
      <c r="BO25">
        <v>535.90200000000004</v>
      </c>
      <c r="BP25">
        <v>0</v>
      </c>
      <c r="BQ25">
        <v>151.846</v>
      </c>
      <c r="BR25">
        <v>0</v>
      </c>
      <c r="BS25">
        <v>641.39400000000001</v>
      </c>
      <c r="BT25">
        <v>0</v>
      </c>
      <c r="BU25">
        <v>366.31299999999999</v>
      </c>
      <c r="BV25">
        <v>0</v>
      </c>
      <c r="BW25">
        <v>0</v>
      </c>
    </row>
    <row r="26" spans="1:75" x14ac:dyDescent="0.2">
      <c r="A26" t="s">
        <v>136</v>
      </c>
      <c r="B26" t="s">
        <v>161</v>
      </c>
      <c r="C26" t="s">
        <v>163</v>
      </c>
      <c r="F26">
        <v>0</v>
      </c>
      <c r="G26">
        <v>5210</v>
      </c>
      <c r="H26">
        <v>2590</v>
      </c>
      <c r="I26">
        <v>2560</v>
      </c>
      <c r="J26">
        <v>0</v>
      </c>
      <c r="K26">
        <v>0</v>
      </c>
      <c r="L26">
        <v>34305.582000000002</v>
      </c>
      <c r="M26">
        <v>38023.841999999997</v>
      </c>
      <c r="N26">
        <v>37964.608</v>
      </c>
      <c r="O26">
        <v>0</v>
      </c>
      <c r="P26">
        <v>441.20600000000002</v>
      </c>
      <c r="Q26">
        <v>0</v>
      </c>
      <c r="R26">
        <v>832.375</v>
      </c>
      <c r="S26">
        <v>0</v>
      </c>
      <c r="T26">
        <v>0</v>
      </c>
      <c r="U26">
        <v>0</v>
      </c>
      <c r="V26">
        <v>0</v>
      </c>
      <c r="W26">
        <v>1891.96</v>
      </c>
      <c r="X26">
        <v>0</v>
      </c>
      <c r="Y26">
        <v>2839.5949999999998</v>
      </c>
      <c r="Z26">
        <v>0</v>
      </c>
      <c r="AA26">
        <v>554.51199999999994</v>
      </c>
      <c r="AB26">
        <v>1.1000000000000001</v>
      </c>
      <c r="AC26" t="s">
        <v>406</v>
      </c>
      <c r="AD26">
        <v>0</v>
      </c>
      <c r="AE26">
        <v>0</v>
      </c>
      <c r="AF26">
        <v>161.93100000000001</v>
      </c>
      <c r="AG26">
        <v>573.19500000000005</v>
      </c>
      <c r="AH26">
        <v>2955.1889999999999</v>
      </c>
      <c r="AI26">
        <v>412.57799999999997</v>
      </c>
      <c r="AJ26">
        <v>0</v>
      </c>
      <c r="AK26">
        <v>0</v>
      </c>
      <c r="AL26">
        <v>196.23099999999999</v>
      </c>
      <c r="AM26">
        <v>0</v>
      </c>
      <c r="AN26">
        <v>0</v>
      </c>
      <c r="AO26">
        <v>0</v>
      </c>
      <c r="AP26">
        <v>11199.594999999999</v>
      </c>
      <c r="AQ26">
        <v>0</v>
      </c>
      <c r="AR26">
        <v>1297.8140000000001</v>
      </c>
      <c r="AS26">
        <v>0</v>
      </c>
      <c r="AT26">
        <v>0</v>
      </c>
      <c r="AU26">
        <v>0</v>
      </c>
      <c r="AV26">
        <v>2961.83</v>
      </c>
      <c r="AW26">
        <v>174.41300000000001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79.837999999999994</v>
      </c>
      <c r="BF26">
        <v>0</v>
      </c>
      <c r="BG26">
        <v>0</v>
      </c>
      <c r="BH26">
        <v>0</v>
      </c>
      <c r="BI26">
        <v>39.832999999999998</v>
      </c>
      <c r="BJ26">
        <v>4168.0079999999998</v>
      </c>
      <c r="BK26">
        <v>0</v>
      </c>
      <c r="BL26">
        <v>1030.212</v>
      </c>
      <c r="BM26">
        <v>7.8570000000000002</v>
      </c>
      <c r="BN26">
        <v>243.98500000000001</v>
      </c>
      <c r="BO26">
        <v>0</v>
      </c>
      <c r="BP26">
        <v>0</v>
      </c>
      <c r="BQ26">
        <v>8.6059999999999999</v>
      </c>
      <c r="BR26">
        <v>0</v>
      </c>
      <c r="BS26">
        <v>0</v>
      </c>
      <c r="BT26">
        <v>1.883</v>
      </c>
      <c r="BU26">
        <v>0</v>
      </c>
      <c r="BV26">
        <v>0</v>
      </c>
      <c r="BW26">
        <v>0</v>
      </c>
    </row>
    <row r="27" spans="1:75" x14ac:dyDescent="0.2">
      <c r="A27" t="s">
        <v>136</v>
      </c>
      <c r="B27" t="s">
        <v>161</v>
      </c>
      <c r="C27" t="s">
        <v>164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 t="s">
        <v>406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</row>
    <row r="28" spans="1:75" x14ac:dyDescent="0.2">
      <c r="A28" t="s">
        <v>136</v>
      </c>
      <c r="B28" t="s">
        <v>161</v>
      </c>
      <c r="C28" t="s">
        <v>165</v>
      </c>
      <c r="F28">
        <v>0</v>
      </c>
      <c r="G28">
        <v>-19</v>
      </c>
      <c r="H28">
        <v>-19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4781.2700000000004</v>
      </c>
      <c r="AC28">
        <v>0</v>
      </c>
      <c r="AD28">
        <v>2029.85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</row>
    <row r="29" spans="1:75" x14ac:dyDescent="0.2">
      <c r="A29" t="s">
        <v>136</v>
      </c>
      <c r="B29" t="s">
        <v>161</v>
      </c>
      <c r="C29" t="s">
        <v>166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7103.683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12037.323</v>
      </c>
      <c r="AB29">
        <v>196.62700000000001</v>
      </c>
      <c r="AC29">
        <v>0</v>
      </c>
      <c r="AD29">
        <v>1381.069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18244.777999999998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346.70800000000003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55.573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</row>
    <row r="30" spans="1:75" x14ac:dyDescent="0.2">
      <c r="A30" t="s">
        <v>136</v>
      </c>
      <c r="B30" t="s">
        <v>161</v>
      </c>
      <c r="C30" t="s">
        <v>167</v>
      </c>
      <c r="F30">
        <v>87415.081999999995</v>
      </c>
      <c r="G30">
        <v>49615</v>
      </c>
      <c r="H30">
        <v>33082</v>
      </c>
      <c r="I30">
        <v>16407</v>
      </c>
      <c r="J30">
        <v>66</v>
      </c>
      <c r="K30">
        <v>0</v>
      </c>
      <c r="L30">
        <v>64643.525000000001</v>
      </c>
      <c r="M30">
        <v>112643.751</v>
      </c>
      <c r="N30">
        <v>112166.06600000001</v>
      </c>
      <c r="O30">
        <v>285.10399999999998</v>
      </c>
      <c r="P30">
        <v>18689.241000000002</v>
      </c>
      <c r="Q30">
        <v>18357.870999999999</v>
      </c>
      <c r="R30">
        <v>19644.109</v>
      </c>
      <c r="S30">
        <v>4005.9670000000001</v>
      </c>
      <c r="T30">
        <v>3469.6770000000001</v>
      </c>
      <c r="U30">
        <v>536.29</v>
      </c>
      <c r="V30">
        <v>25829.416000000001</v>
      </c>
      <c r="W30">
        <v>22723.126</v>
      </c>
      <c r="X30">
        <v>36187.178999999996</v>
      </c>
      <c r="Y30">
        <v>11107.875</v>
      </c>
      <c r="Z30">
        <v>6010</v>
      </c>
      <c r="AA30">
        <v>15727.637000000001</v>
      </c>
      <c r="AB30">
        <v>22381.098999999998</v>
      </c>
      <c r="AC30">
        <v>20582.944</v>
      </c>
      <c r="AD30">
        <v>12877.839</v>
      </c>
      <c r="AE30">
        <v>33750.158000000003</v>
      </c>
      <c r="AF30">
        <v>2425.5810000000001</v>
      </c>
      <c r="AG30">
        <v>5157.1639999999998</v>
      </c>
      <c r="AH30">
        <v>14139.058999999999</v>
      </c>
      <c r="AI30">
        <v>4036.0169999999998</v>
      </c>
      <c r="AJ30">
        <v>30808</v>
      </c>
      <c r="AK30">
        <v>259.78100000000001</v>
      </c>
      <c r="AL30">
        <v>1733.421</v>
      </c>
      <c r="AM30">
        <v>8613.5490000000009</v>
      </c>
      <c r="AN30">
        <v>19975.184000000001</v>
      </c>
      <c r="AO30">
        <v>12426.521000000001</v>
      </c>
      <c r="AP30">
        <v>26232.491999999998</v>
      </c>
      <c r="AQ30">
        <v>1558.625</v>
      </c>
      <c r="AR30">
        <v>1297.8140000000001</v>
      </c>
      <c r="AS30">
        <v>930.28599999999994</v>
      </c>
      <c r="AT30">
        <v>846.28599999999994</v>
      </c>
      <c r="AU30">
        <v>84</v>
      </c>
      <c r="AV30">
        <v>3439.6849999999999</v>
      </c>
      <c r="AW30">
        <v>2364.4029999999998</v>
      </c>
      <c r="AX30">
        <v>0</v>
      </c>
      <c r="AY30">
        <v>4318.3540000000003</v>
      </c>
      <c r="AZ30">
        <v>2158.194</v>
      </c>
      <c r="BA30">
        <v>1896.232</v>
      </c>
      <c r="BB30">
        <v>261.96100000000001</v>
      </c>
      <c r="BC30">
        <v>0</v>
      </c>
      <c r="BD30">
        <v>1293.5229999999999</v>
      </c>
      <c r="BE30">
        <v>4101.8029999999999</v>
      </c>
      <c r="BF30">
        <v>1279.2619999999999</v>
      </c>
      <c r="BG30">
        <v>445.11899999999991</v>
      </c>
      <c r="BH30">
        <v>834.14300000000003</v>
      </c>
      <c r="BI30">
        <v>645.928</v>
      </c>
      <c r="BJ30">
        <v>4168.0079999999998</v>
      </c>
      <c r="BK30">
        <v>1048.395</v>
      </c>
      <c r="BL30">
        <v>1630.212</v>
      </c>
      <c r="BM30">
        <v>333.17</v>
      </c>
      <c r="BN30">
        <v>738.25099999999998</v>
      </c>
      <c r="BO30">
        <v>591.47500000000002</v>
      </c>
      <c r="BP30">
        <v>0</v>
      </c>
      <c r="BQ30">
        <v>160.452</v>
      </c>
      <c r="BR30">
        <v>0</v>
      </c>
      <c r="BS30">
        <v>641.39400000000001</v>
      </c>
      <c r="BT30">
        <v>1.883</v>
      </c>
      <c r="BU30">
        <v>366.31299999999999</v>
      </c>
      <c r="BV30">
        <v>0</v>
      </c>
      <c r="BW30">
        <v>0</v>
      </c>
    </row>
    <row r="31" spans="1:75" x14ac:dyDescent="0.2">
      <c r="A31" t="s">
        <v>136</v>
      </c>
      <c r="B31" t="s">
        <v>168</v>
      </c>
      <c r="C31" t="s">
        <v>162</v>
      </c>
      <c r="F31">
        <v>95044.323000000004</v>
      </c>
      <c r="G31">
        <v>83639</v>
      </c>
      <c r="H31">
        <v>73268</v>
      </c>
      <c r="I31">
        <v>7935</v>
      </c>
      <c r="J31">
        <v>1615</v>
      </c>
      <c r="K31">
        <v>334</v>
      </c>
      <c r="L31">
        <v>87510.98</v>
      </c>
      <c r="M31">
        <v>32438.302</v>
      </c>
      <c r="N31">
        <v>32159.334999999999</v>
      </c>
      <c r="O31">
        <v>190.06899999999999</v>
      </c>
      <c r="P31">
        <v>42076.203999999998</v>
      </c>
      <c r="Q31">
        <v>18059.822</v>
      </c>
      <c r="R31">
        <v>22629.064999999999</v>
      </c>
      <c r="S31">
        <v>19413.242999999999</v>
      </c>
      <c r="T31">
        <v>16814.335999999999</v>
      </c>
      <c r="U31">
        <v>2598.9069999999988</v>
      </c>
      <c r="V31">
        <v>29347.198</v>
      </c>
      <c r="W31">
        <v>31246.749</v>
      </c>
      <c r="X31">
        <v>41365.703999999998</v>
      </c>
      <c r="Y31">
        <v>28161.898000000001</v>
      </c>
      <c r="Z31">
        <v>14915</v>
      </c>
      <c r="AA31">
        <v>18952.75</v>
      </c>
      <c r="AB31">
        <v>25521.157999999999</v>
      </c>
      <c r="AC31">
        <v>28191.804</v>
      </c>
      <c r="AD31">
        <v>18105.205000000002</v>
      </c>
      <c r="AE31">
        <v>12041.232</v>
      </c>
      <c r="AF31">
        <v>5390.6329999999998</v>
      </c>
      <c r="AG31">
        <v>7481.7510000000002</v>
      </c>
      <c r="AH31">
        <v>11942.666999999999</v>
      </c>
      <c r="AI31">
        <v>3254.4279999999999</v>
      </c>
      <c r="AJ31">
        <v>887</v>
      </c>
      <c r="AK31">
        <v>1673.5840000000001</v>
      </c>
      <c r="AL31">
        <v>4519.3190000000004</v>
      </c>
      <c r="AM31">
        <v>10527.671</v>
      </c>
      <c r="AN31">
        <v>865.20299999999997</v>
      </c>
      <c r="AO31">
        <v>9257.0540000000001</v>
      </c>
      <c r="AP31">
        <v>6710.4430000000002</v>
      </c>
      <c r="AQ31">
        <v>1904.9860000000001</v>
      </c>
      <c r="AR31">
        <v>26335.059000000001</v>
      </c>
      <c r="AS31">
        <v>3621.165</v>
      </c>
      <c r="AT31">
        <v>3169.4830000000002</v>
      </c>
      <c r="AU31">
        <v>451.68200000000002</v>
      </c>
      <c r="AV31">
        <v>958.18399999999997</v>
      </c>
      <c r="AW31">
        <v>921.64099999999996</v>
      </c>
      <c r="AX31">
        <v>4930.7790000000005</v>
      </c>
      <c r="AY31">
        <v>3533.1990000000001</v>
      </c>
      <c r="AZ31">
        <v>23232.32</v>
      </c>
      <c r="BA31">
        <v>20350.866999999998</v>
      </c>
      <c r="BB31">
        <v>2881.453</v>
      </c>
      <c r="BC31">
        <v>2175.63</v>
      </c>
      <c r="BD31">
        <v>1979.9939999999999</v>
      </c>
      <c r="BE31">
        <v>0</v>
      </c>
      <c r="BF31">
        <v>5735.1279999999997</v>
      </c>
      <c r="BG31">
        <v>3057.0880000000002</v>
      </c>
      <c r="BH31">
        <v>2678.04</v>
      </c>
      <c r="BI31">
        <v>459.67099999999999</v>
      </c>
      <c r="BJ31">
        <v>0</v>
      </c>
      <c r="BK31">
        <v>3474.0650000000001</v>
      </c>
      <c r="BL31">
        <v>1168.1500000000001</v>
      </c>
      <c r="BM31">
        <v>371.38099999999997</v>
      </c>
      <c r="BN31">
        <v>625.19000000000005</v>
      </c>
      <c r="BO31">
        <v>1607.7059999999999</v>
      </c>
      <c r="BP31">
        <v>0</v>
      </c>
      <c r="BQ31">
        <v>226.70699999999999</v>
      </c>
      <c r="BR31">
        <v>1893.8420000000001</v>
      </c>
      <c r="BS31">
        <v>641.39499999999998</v>
      </c>
      <c r="BT31">
        <v>680.79600000000005</v>
      </c>
      <c r="BU31">
        <v>732.62699999999995</v>
      </c>
      <c r="BV31">
        <v>690.55399999999997</v>
      </c>
      <c r="BW31">
        <v>0</v>
      </c>
    </row>
    <row r="32" spans="1:75" x14ac:dyDescent="0.2">
      <c r="A32" t="s">
        <v>136</v>
      </c>
      <c r="B32" t="s">
        <v>168</v>
      </c>
      <c r="C32" t="s">
        <v>169</v>
      </c>
      <c r="F32">
        <v>0</v>
      </c>
      <c r="G32">
        <v>4664</v>
      </c>
      <c r="H32">
        <v>2332</v>
      </c>
      <c r="I32">
        <v>2332</v>
      </c>
      <c r="J32">
        <v>0</v>
      </c>
      <c r="K32">
        <v>0</v>
      </c>
      <c r="L32">
        <v>0</v>
      </c>
      <c r="M32">
        <v>41872.303999999996</v>
      </c>
      <c r="N32">
        <v>41872.303999999996</v>
      </c>
      <c r="O32">
        <v>0</v>
      </c>
      <c r="P32">
        <v>8303.3230000000003</v>
      </c>
      <c r="Q32">
        <v>16947.374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2503.9749999999999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518.19100000000003</v>
      </c>
      <c r="AH32">
        <v>0</v>
      </c>
      <c r="AI32">
        <v>2115.4250000000002</v>
      </c>
      <c r="AJ32">
        <v>0</v>
      </c>
      <c r="AK32">
        <v>0</v>
      </c>
      <c r="AL32">
        <v>0</v>
      </c>
      <c r="AM32">
        <v>0</v>
      </c>
      <c r="AN32">
        <v>668.12800000000004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1231.354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1850.52</v>
      </c>
      <c r="BE32">
        <v>4421.5029999999997</v>
      </c>
      <c r="BF32">
        <v>0</v>
      </c>
      <c r="BG32">
        <v>0</v>
      </c>
      <c r="BH32">
        <v>0</v>
      </c>
      <c r="BI32">
        <v>2035.615</v>
      </c>
      <c r="BJ32">
        <v>1263.8699999999999</v>
      </c>
      <c r="BK32">
        <v>0</v>
      </c>
      <c r="BL32">
        <v>0</v>
      </c>
      <c r="BM32">
        <v>1125.309</v>
      </c>
      <c r="BN32">
        <v>0</v>
      </c>
      <c r="BO32">
        <v>0</v>
      </c>
      <c r="BP32">
        <v>1172.9580000000001</v>
      </c>
      <c r="BQ32">
        <v>26.369</v>
      </c>
      <c r="BR32">
        <v>0</v>
      </c>
      <c r="BS32">
        <v>0</v>
      </c>
      <c r="BT32">
        <v>1586.521</v>
      </c>
      <c r="BU32">
        <v>0</v>
      </c>
      <c r="BV32">
        <v>0</v>
      </c>
      <c r="BW32">
        <v>195.124</v>
      </c>
    </row>
    <row r="33" spans="1:75" x14ac:dyDescent="0.2">
      <c r="A33" t="s">
        <v>136</v>
      </c>
      <c r="B33" t="s">
        <v>168</v>
      </c>
      <c r="C33" t="s">
        <v>170</v>
      </c>
      <c r="F33">
        <v>95044.323000000004</v>
      </c>
      <c r="G33">
        <v>88303</v>
      </c>
      <c r="H33">
        <v>75600</v>
      </c>
      <c r="I33">
        <v>10267</v>
      </c>
      <c r="J33">
        <v>1615</v>
      </c>
      <c r="K33">
        <v>334</v>
      </c>
      <c r="L33">
        <v>87510.98</v>
      </c>
      <c r="M33">
        <v>74310.606</v>
      </c>
      <c r="N33">
        <v>74031.638999999996</v>
      </c>
      <c r="O33">
        <v>190.06899999999999</v>
      </c>
      <c r="P33">
        <v>50379.527000000002</v>
      </c>
      <c r="Q33">
        <v>35007.196000000004</v>
      </c>
      <c r="R33">
        <v>22629.064999999999</v>
      </c>
      <c r="S33">
        <v>19413.242999999999</v>
      </c>
      <c r="T33">
        <v>16814.335999999999</v>
      </c>
      <c r="U33">
        <v>2598.9069999999988</v>
      </c>
      <c r="V33">
        <v>29347.198</v>
      </c>
      <c r="W33">
        <v>31246.749</v>
      </c>
      <c r="X33">
        <v>41365.703999999998</v>
      </c>
      <c r="Y33">
        <v>28161.898000000001</v>
      </c>
      <c r="Z33">
        <v>14915</v>
      </c>
      <c r="AA33">
        <v>21456.724999999999</v>
      </c>
      <c r="AB33">
        <v>25521.157999999999</v>
      </c>
      <c r="AC33">
        <v>28191.804</v>
      </c>
      <c r="AD33">
        <v>18105.205000000002</v>
      </c>
      <c r="AE33">
        <v>12041.232</v>
      </c>
      <c r="AF33">
        <v>5390.6329999999998</v>
      </c>
      <c r="AG33">
        <v>7999.942</v>
      </c>
      <c r="AH33">
        <v>11942.666999999999</v>
      </c>
      <c r="AI33">
        <v>5369.8530000000001</v>
      </c>
      <c r="AJ33">
        <v>887</v>
      </c>
      <c r="AK33">
        <v>1673.5840000000001</v>
      </c>
      <c r="AL33">
        <v>4519.3190000000004</v>
      </c>
      <c r="AM33">
        <v>10527.671</v>
      </c>
      <c r="AN33">
        <v>1533.3309999999999</v>
      </c>
      <c r="AO33">
        <v>9257.0540000000001</v>
      </c>
      <c r="AP33">
        <v>6710.4430000000002</v>
      </c>
      <c r="AQ33">
        <v>1904.9860000000001</v>
      </c>
      <c r="AR33">
        <v>26335.059000000001</v>
      </c>
      <c r="AS33">
        <v>3621.165</v>
      </c>
      <c r="AT33">
        <v>3169.4830000000002</v>
      </c>
      <c r="AU33">
        <v>451.68200000000002</v>
      </c>
      <c r="AV33">
        <v>2189.538</v>
      </c>
      <c r="AW33">
        <v>921.64099999999996</v>
      </c>
      <c r="AX33">
        <v>4930.7790000000005</v>
      </c>
      <c r="AY33">
        <v>3533.1990000000001</v>
      </c>
      <c r="AZ33">
        <v>23232.32</v>
      </c>
      <c r="BA33">
        <v>20350.866999999998</v>
      </c>
      <c r="BB33">
        <v>2881.453</v>
      </c>
      <c r="BC33">
        <v>2175.63</v>
      </c>
      <c r="BD33">
        <v>3830.5140000000001</v>
      </c>
      <c r="BE33">
        <v>4421.5029999999997</v>
      </c>
      <c r="BF33">
        <v>5735.1279999999997</v>
      </c>
      <c r="BG33">
        <v>3057.0880000000002</v>
      </c>
      <c r="BH33">
        <v>2678.04</v>
      </c>
      <c r="BI33">
        <v>2495.2860000000001</v>
      </c>
      <c r="BJ33">
        <v>1263.8699999999999</v>
      </c>
      <c r="BK33">
        <v>3474.0650000000001</v>
      </c>
      <c r="BL33">
        <v>1168.1500000000001</v>
      </c>
      <c r="BM33">
        <v>1496.69</v>
      </c>
      <c r="BN33">
        <v>625.19000000000005</v>
      </c>
      <c r="BO33">
        <v>1607.7059999999999</v>
      </c>
      <c r="BP33">
        <v>1172.9580000000001</v>
      </c>
      <c r="BQ33">
        <v>253.07599999999999</v>
      </c>
      <c r="BR33">
        <v>1893.8420000000001</v>
      </c>
      <c r="BS33">
        <v>641.39499999999998</v>
      </c>
      <c r="BT33">
        <v>2267.317</v>
      </c>
      <c r="BU33">
        <v>732.62699999999995</v>
      </c>
      <c r="BV33">
        <v>690.55399999999997</v>
      </c>
      <c r="BW33">
        <v>195.124</v>
      </c>
    </row>
    <row r="34" spans="1:75" x14ac:dyDescent="0.2">
      <c r="A34" t="s">
        <v>136</v>
      </c>
      <c r="B34" t="s">
        <v>171</v>
      </c>
      <c r="F34">
        <v>31983.883000000002</v>
      </c>
      <c r="G34">
        <v>0</v>
      </c>
      <c r="H34">
        <v>0</v>
      </c>
      <c r="I34">
        <v>0</v>
      </c>
      <c r="J34">
        <v>0</v>
      </c>
      <c r="K34">
        <v>0</v>
      </c>
      <c r="L34">
        <v>17613.190999999999</v>
      </c>
      <c r="M34">
        <v>0</v>
      </c>
      <c r="N34">
        <v>0</v>
      </c>
      <c r="O34">
        <v>0</v>
      </c>
      <c r="P34">
        <v>0</v>
      </c>
      <c r="Q34">
        <v>4205.1059999999998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5141.5469999999996</v>
      </c>
      <c r="AC34">
        <v>2211.163</v>
      </c>
      <c r="AD34">
        <v>0</v>
      </c>
      <c r="AE34">
        <v>0</v>
      </c>
      <c r="AF34">
        <v>0</v>
      </c>
      <c r="AG34">
        <v>0</v>
      </c>
      <c r="AH34">
        <v>343.63400000000001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4042.9459999999999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2942.99</v>
      </c>
      <c r="AY34">
        <v>571.678</v>
      </c>
      <c r="AZ34">
        <v>0</v>
      </c>
      <c r="BA34">
        <v>0</v>
      </c>
      <c r="BB34">
        <v>0</v>
      </c>
      <c r="BC34">
        <v>0</v>
      </c>
      <c r="BD34">
        <v>5124.0370000000003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</row>
    <row r="35" spans="1:75" x14ac:dyDescent="0.2">
      <c r="A35" t="s">
        <v>136</v>
      </c>
      <c r="B35" t="s">
        <v>172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744.87699999999995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</row>
    <row r="36" spans="1:75" x14ac:dyDescent="0.2">
      <c r="A36" t="s">
        <v>136</v>
      </c>
      <c r="B36" t="s">
        <v>173</v>
      </c>
      <c r="F36">
        <v>5192169.4729999993</v>
      </c>
      <c r="G36">
        <v>12275752</v>
      </c>
      <c r="H36">
        <v>8003951</v>
      </c>
      <c r="I36">
        <v>4020552</v>
      </c>
      <c r="J36">
        <v>33695</v>
      </c>
      <c r="K36">
        <v>6151</v>
      </c>
      <c r="L36">
        <v>591471.09999999986</v>
      </c>
      <c r="M36">
        <v>867705.22599999991</v>
      </c>
      <c r="N36">
        <v>749060.11300000024</v>
      </c>
      <c r="O36">
        <v>104745.67</v>
      </c>
      <c r="P36">
        <v>586395.74799999967</v>
      </c>
      <c r="Q36">
        <v>-8379.9379999998928</v>
      </c>
      <c r="R36">
        <v>1280908.3189999999</v>
      </c>
      <c r="S36">
        <v>-265741.74999999988</v>
      </c>
      <c r="T36">
        <v>-514290.78000000009</v>
      </c>
      <c r="U36">
        <v>248549.03</v>
      </c>
      <c r="V36">
        <v>1102019.9339999999</v>
      </c>
      <c r="W36">
        <v>469791.32699999999</v>
      </c>
      <c r="X36">
        <v>-173635.84400000001</v>
      </c>
      <c r="Y36">
        <v>-420381.3870000001</v>
      </c>
      <c r="Z36">
        <v>-109189</v>
      </c>
      <c r="AA36">
        <v>-331063.61599999998</v>
      </c>
      <c r="AB36">
        <v>-85867.480000000069</v>
      </c>
      <c r="AC36">
        <v>-93437.260999999868</v>
      </c>
      <c r="AD36">
        <v>193088.48399999991</v>
      </c>
      <c r="AE36">
        <v>1067409.327</v>
      </c>
      <c r="AF36">
        <v>1581100.6459999999</v>
      </c>
      <c r="AG36">
        <v>911990.22799999977</v>
      </c>
      <c r="AH36">
        <v>2876.206999999999</v>
      </c>
      <c r="AI36">
        <v>355682.91999999993</v>
      </c>
      <c r="AJ36">
        <v>778854</v>
      </c>
      <c r="AK36">
        <v>-154959.13299999991</v>
      </c>
      <c r="AL36">
        <v>244408.97500000001</v>
      </c>
      <c r="AM36">
        <v>69585.196999999986</v>
      </c>
      <c r="AN36">
        <v>552378.01800000004</v>
      </c>
      <c r="AO36">
        <v>133369.03899999999</v>
      </c>
      <c r="AP36">
        <v>216726.03599999999</v>
      </c>
      <c r="AQ36">
        <v>136587.12699999989</v>
      </c>
      <c r="AR36">
        <v>-121459.0900000001</v>
      </c>
      <c r="AS36">
        <v>-321792.087</v>
      </c>
      <c r="AT36">
        <v>-316525.13699999999</v>
      </c>
      <c r="AU36">
        <v>-5266.9500000000025</v>
      </c>
      <c r="AV36">
        <v>-263998.19699999999</v>
      </c>
      <c r="AW36">
        <v>-28226.670999999991</v>
      </c>
      <c r="AX36">
        <v>-72460.579999999987</v>
      </c>
      <c r="AY36">
        <v>157547.49800000011</v>
      </c>
      <c r="AZ36">
        <v>867733.34600000002</v>
      </c>
      <c r="BA36">
        <v>790626.18300000019</v>
      </c>
      <c r="BB36">
        <v>65066.959000000003</v>
      </c>
      <c r="BC36">
        <v>-129854.02800000001</v>
      </c>
      <c r="BD36">
        <v>41206.138999999981</v>
      </c>
      <c r="BE36">
        <v>229445.40400000001</v>
      </c>
      <c r="BF36">
        <v>58368.528000000013</v>
      </c>
      <c r="BG36">
        <v>37336.523999999998</v>
      </c>
      <c r="BH36">
        <v>21032.003999999979</v>
      </c>
      <c r="BI36">
        <v>-20570.089000000011</v>
      </c>
      <c r="BJ36">
        <v>-47395.176000000007</v>
      </c>
      <c r="BK36">
        <v>29595.421999999999</v>
      </c>
      <c r="BL36">
        <v>22976.06700000001</v>
      </c>
      <c r="BM36">
        <v>-53460.653000000013</v>
      </c>
      <c r="BN36">
        <v>-14928.98600000001</v>
      </c>
      <c r="BO36">
        <v>727.08900000000426</v>
      </c>
      <c r="BP36">
        <v>-32512.085999999999</v>
      </c>
      <c r="BQ36">
        <v>-3880.1599999999912</v>
      </c>
      <c r="BR36">
        <v>4462.7060000000001</v>
      </c>
      <c r="BS36">
        <v>-4948.8780000000024</v>
      </c>
      <c r="BT36">
        <v>-30301.921000000009</v>
      </c>
      <c r="BU36">
        <v>-23894.050999999999</v>
      </c>
      <c r="BV36">
        <v>-13143.623</v>
      </c>
      <c r="BW36">
        <v>-1659.8150000000001</v>
      </c>
    </row>
    <row r="37" spans="1:75" x14ac:dyDescent="0.2">
      <c r="A37" t="s">
        <v>136</v>
      </c>
      <c r="B37" t="s">
        <v>174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-2903.462</v>
      </c>
      <c r="BW37">
        <v>0</v>
      </c>
    </row>
    <row r="38" spans="1:75" x14ac:dyDescent="0.2">
      <c r="A38" t="s">
        <v>136</v>
      </c>
      <c r="B38" t="s">
        <v>174</v>
      </c>
      <c r="C38" t="s">
        <v>175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</row>
    <row r="39" spans="1:75" x14ac:dyDescent="0.2">
      <c r="A39" t="s">
        <v>136</v>
      </c>
      <c r="B39" t="s">
        <v>174</v>
      </c>
      <c r="C39" t="s">
        <v>176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-2903.462</v>
      </c>
      <c r="BW39">
        <v>0</v>
      </c>
    </row>
    <row r="40" spans="1:75" x14ac:dyDescent="0.2">
      <c r="A40" t="s">
        <v>136</v>
      </c>
      <c r="B40" t="s">
        <v>177</v>
      </c>
      <c r="F40">
        <v>3316344.1170000001</v>
      </c>
      <c r="G40">
        <v>2706298</v>
      </c>
      <c r="H40">
        <v>2294815</v>
      </c>
      <c r="I40">
        <v>391433</v>
      </c>
      <c r="J40">
        <v>2268</v>
      </c>
      <c r="K40">
        <v>388</v>
      </c>
      <c r="L40">
        <v>1914325.165</v>
      </c>
      <c r="M40">
        <v>1669254.5079999999</v>
      </c>
      <c r="N40">
        <v>1665434.42</v>
      </c>
      <c r="O40">
        <v>2088.0410000000002</v>
      </c>
      <c r="P40">
        <v>1636436.943</v>
      </c>
      <c r="Q40">
        <v>779561.44</v>
      </c>
      <c r="R40">
        <v>691898.47</v>
      </c>
      <c r="S40">
        <v>711453.73899999994</v>
      </c>
      <c r="T40">
        <v>616209.37199999997</v>
      </c>
      <c r="U40">
        <v>95244.366999999998</v>
      </c>
      <c r="V40">
        <v>631244.88300000003</v>
      </c>
      <c r="W40">
        <v>565531.08900000004</v>
      </c>
      <c r="X40">
        <v>559233.6</v>
      </c>
      <c r="Y40">
        <v>500024.04</v>
      </c>
      <c r="Z40">
        <v>473115</v>
      </c>
      <c r="AA40">
        <v>469173.72499999998</v>
      </c>
      <c r="AB40">
        <v>443262.07</v>
      </c>
      <c r="AC40">
        <v>428702.71799999999</v>
      </c>
      <c r="AD40">
        <v>398152.38099999999</v>
      </c>
      <c r="AE40">
        <v>331005.70400000003</v>
      </c>
      <c r="AF40">
        <v>304808.91899999999</v>
      </c>
      <c r="AG40">
        <v>273000.12</v>
      </c>
      <c r="AH40">
        <v>286240.37300000002</v>
      </c>
      <c r="AI40">
        <v>263353.772</v>
      </c>
      <c r="AJ40">
        <v>238200</v>
      </c>
      <c r="AK40">
        <v>246824.71599999999</v>
      </c>
      <c r="AL40">
        <v>217182.848</v>
      </c>
      <c r="AM40">
        <v>207336.427</v>
      </c>
      <c r="AN40">
        <v>148684.06099999999</v>
      </c>
      <c r="AO40">
        <v>128569.63099999999</v>
      </c>
      <c r="AP40">
        <v>124275.62</v>
      </c>
      <c r="AQ40">
        <v>120385.68799999999</v>
      </c>
      <c r="AR40">
        <v>123271.62300000001</v>
      </c>
      <c r="AS40">
        <v>108354.376</v>
      </c>
      <c r="AT40">
        <v>98946.426000000007</v>
      </c>
      <c r="AU40">
        <v>9407.9500000000007</v>
      </c>
      <c r="AV40">
        <v>101034.447</v>
      </c>
      <c r="AW40">
        <v>79915.27</v>
      </c>
      <c r="AX40">
        <v>80865.589000000007</v>
      </c>
      <c r="AY40">
        <v>71720.471999999994</v>
      </c>
      <c r="AZ40">
        <v>39687.43</v>
      </c>
      <c r="BA40">
        <v>34488.807999999997</v>
      </c>
      <c r="BB40">
        <v>4688.5789999999997</v>
      </c>
      <c r="BC40">
        <v>60621.262999999999</v>
      </c>
      <c r="BD40">
        <v>53137.275000000001</v>
      </c>
      <c r="BE40">
        <v>47688.322</v>
      </c>
      <c r="BF40">
        <v>49050.6</v>
      </c>
      <c r="BG40">
        <v>3328.851999999999</v>
      </c>
      <c r="BH40">
        <v>45721.748</v>
      </c>
      <c r="BI40">
        <v>47716.493999999999</v>
      </c>
      <c r="BJ40">
        <v>43638.758000000002</v>
      </c>
      <c r="BK40">
        <v>41707.695</v>
      </c>
      <c r="BL40">
        <v>30141.304</v>
      </c>
      <c r="BM40">
        <v>26754.162</v>
      </c>
      <c r="BN40">
        <v>23464.208999999999</v>
      </c>
      <c r="BO40">
        <v>18724.137999999999</v>
      </c>
      <c r="BP40">
        <v>18653.97</v>
      </c>
      <c r="BQ40">
        <v>16813.772000000001</v>
      </c>
      <c r="BR40">
        <v>11411.046</v>
      </c>
      <c r="BS40">
        <v>6732.7290000000003</v>
      </c>
      <c r="BT40">
        <v>5070.4440000000004</v>
      </c>
      <c r="BU40">
        <v>1532.3219999999999</v>
      </c>
      <c r="BV40">
        <v>3416.174</v>
      </c>
      <c r="BW40">
        <v>356.48200000000003</v>
      </c>
    </row>
    <row r="41" spans="1:75" x14ac:dyDescent="0.2">
      <c r="A41" t="s">
        <v>136</v>
      </c>
      <c r="B41" t="s">
        <v>178</v>
      </c>
      <c r="F41">
        <v>8508513.5899999999</v>
      </c>
      <c r="G41">
        <v>14982050</v>
      </c>
      <c r="H41">
        <v>10298766</v>
      </c>
      <c r="I41">
        <v>4411985</v>
      </c>
      <c r="J41">
        <v>35963</v>
      </c>
      <c r="K41">
        <v>6539</v>
      </c>
      <c r="L41">
        <v>2505796.2650000001</v>
      </c>
      <c r="M41">
        <v>2536959.7340000002</v>
      </c>
      <c r="N41">
        <v>2414494.5329999998</v>
      </c>
      <c r="O41">
        <v>106833.711</v>
      </c>
      <c r="P41">
        <v>2222832.6910000001</v>
      </c>
      <c r="Q41">
        <v>771181.50200000009</v>
      </c>
      <c r="R41">
        <v>1972806.7890000001</v>
      </c>
      <c r="S41">
        <v>445711.989</v>
      </c>
      <c r="T41">
        <v>101918.5919999998</v>
      </c>
      <c r="U41">
        <v>343793.397</v>
      </c>
      <c r="V41">
        <v>1733264.817</v>
      </c>
      <c r="W41">
        <v>1035322.416</v>
      </c>
      <c r="X41">
        <v>385597.75599999988</v>
      </c>
      <c r="Y41">
        <v>79642.652999999875</v>
      </c>
      <c r="Z41">
        <v>363926</v>
      </c>
      <c r="AA41">
        <v>138110.109</v>
      </c>
      <c r="AB41">
        <v>357394.59</v>
      </c>
      <c r="AC41">
        <v>335265.45700000011</v>
      </c>
      <c r="AD41">
        <v>591240.86499999999</v>
      </c>
      <c r="AE41">
        <v>1398415.030999999</v>
      </c>
      <c r="AF41">
        <v>1885909.5649999999</v>
      </c>
      <c r="AG41">
        <v>1184990.348</v>
      </c>
      <c r="AH41">
        <v>289116.58</v>
      </c>
      <c r="AI41">
        <v>619036.69199999992</v>
      </c>
      <c r="AJ41">
        <v>1017054</v>
      </c>
      <c r="AK41">
        <v>91865.583000000042</v>
      </c>
      <c r="AL41">
        <v>461591.82299999997</v>
      </c>
      <c r="AM41">
        <v>276921.62400000001</v>
      </c>
      <c r="AN41">
        <v>701062.07900000003</v>
      </c>
      <c r="AO41">
        <v>261938.67</v>
      </c>
      <c r="AP41">
        <v>341001.65600000002</v>
      </c>
      <c r="AQ41">
        <v>256972.81499999989</v>
      </c>
      <c r="AR41">
        <v>1812.532999999923</v>
      </c>
      <c r="AS41">
        <v>-213437.71100000001</v>
      </c>
      <c r="AT41">
        <v>-217578.71100000001</v>
      </c>
      <c r="AU41">
        <v>4140.9999999999973</v>
      </c>
      <c r="AV41">
        <v>-162963.75</v>
      </c>
      <c r="AW41">
        <v>51688.599000000017</v>
      </c>
      <c r="AX41">
        <v>8405.00900000002</v>
      </c>
      <c r="AY41">
        <v>229267.97</v>
      </c>
      <c r="AZ41">
        <v>907420.77600000007</v>
      </c>
      <c r="BA41">
        <v>825114.99100000015</v>
      </c>
      <c r="BB41">
        <v>69755.538</v>
      </c>
      <c r="BC41">
        <v>-69232.765000000014</v>
      </c>
      <c r="BD41">
        <v>94343.41399999999</v>
      </c>
      <c r="BE41">
        <v>277133.72600000002</v>
      </c>
      <c r="BF41">
        <v>107419.128</v>
      </c>
      <c r="BG41">
        <v>40665.375999999997</v>
      </c>
      <c r="BH41">
        <v>66753.751999999979</v>
      </c>
      <c r="BI41">
        <v>27146.404999999992</v>
      </c>
      <c r="BJ41">
        <v>-3756.4180000000051</v>
      </c>
      <c r="BK41">
        <v>71303.116999999998</v>
      </c>
      <c r="BL41">
        <v>53117.371000000006</v>
      </c>
      <c r="BM41">
        <v>-26706.491000000009</v>
      </c>
      <c r="BN41">
        <v>8535.2229999999927</v>
      </c>
      <c r="BO41">
        <v>19451.226999999999</v>
      </c>
      <c r="BP41">
        <v>-13858.116</v>
      </c>
      <c r="BQ41">
        <v>12933.61200000001</v>
      </c>
      <c r="BR41">
        <v>15873.752</v>
      </c>
      <c r="BS41">
        <v>1783.8509999999981</v>
      </c>
      <c r="BT41">
        <v>-25231.47700000001</v>
      </c>
      <c r="BU41">
        <v>-22361.728999999999</v>
      </c>
      <c r="BV41">
        <v>-12630.911</v>
      </c>
      <c r="BW41">
        <v>-1303.3330000000001</v>
      </c>
    </row>
    <row r="42" spans="1:75" x14ac:dyDescent="0.2">
      <c r="A42" t="s">
        <v>136</v>
      </c>
      <c r="B42" t="s">
        <v>179</v>
      </c>
      <c r="F42">
        <v>77178242.747999996</v>
      </c>
      <c r="G42">
        <v>61105843.680999987</v>
      </c>
      <c r="H42">
        <v>52780488</v>
      </c>
      <c r="I42">
        <v>8065388</v>
      </c>
      <c r="J42">
        <v>39776</v>
      </c>
      <c r="K42">
        <v>6627</v>
      </c>
      <c r="L42">
        <v>45578662.670000002</v>
      </c>
      <c r="M42">
        <v>39546394.130999997</v>
      </c>
      <c r="N42">
        <v>39511546.880000003</v>
      </c>
      <c r="O42">
        <v>0</v>
      </c>
      <c r="P42">
        <v>38938962.862000003</v>
      </c>
      <c r="Q42">
        <v>18733051.800000001</v>
      </c>
      <c r="R42">
        <v>17269921.971999999</v>
      </c>
      <c r="S42">
        <v>17152927.465</v>
      </c>
      <c r="T42">
        <v>14998677.825999999</v>
      </c>
      <c r="U42">
        <v>2154249.64</v>
      </c>
      <c r="V42">
        <v>14543967.708000001</v>
      </c>
      <c r="W42">
        <v>14568854.772</v>
      </c>
      <c r="X42">
        <v>13468985.357000001</v>
      </c>
      <c r="Y42">
        <v>12158485.009</v>
      </c>
      <c r="Z42">
        <v>11378547.700999999</v>
      </c>
      <c r="AA42">
        <v>11379958.215</v>
      </c>
      <c r="AB42">
        <v>10656111.397</v>
      </c>
      <c r="AC42">
        <v>10308089.395</v>
      </c>
      <c r="AD42">
        <v>9454707.7520000003</v>
      </c>
      <c r="AE42">
        <v>7464141.7259999998</v>
      </c>
      <c r="AF42">
        <v>6617626.9160000002</v>
      </c>
      <c r="AG42">
        <v>6319783.0559999999</v>
      </c>
      <c r="AH42">
        <v>6900107.050999999</v>
      </c>
      <c r="AI42">
        <v>6153905.3100000015</v>
      </c>
      <c r="AJ42">
        <v>5440357</v>
      </c>
      <c r="AK42">
        <v>5978913.7290000003</v>
      </c>
      <c r="AL42">
        <v>5096100.0489999996</v>
      </c>
      <c r="AM42">
        <v>4935652.3059999999</v>
      </c>
      <c r="AN42">
        <v>3322550.51</v>
      </c>
      <c r="AO42">
        <v>3029798.111</v>
      </c>
      <c r="AP42">
        <v>2873725.8470000001</v>
      </c>
      <c r="AQ42">
        <v>2843557.577</v>
      </c>
      <c r="AR42">
        <v>3004878.7059999998</v>
      </c>
      <c r="AS42">
        <v>2734930.6379999998</v>
      </c>
      <c r="AT42">
        <v>2507316.6379999998</v>
      </c>
      <c r="AU42">
        <v>227614</v>
      </c>
      <c r="AV42">
        <v>2533834.1940000001</v>
      </c>
      <c r="AW42">
        <v>1941745.2860000001</v>
      </c>
      <c r="AX42">
        <v>1969065.5209999999</v>
      </c>
      <c r="AY42">
        <v>1645907.111</v>
      </c>
      <c r="AZ42">
        <v>575842.62599999993</v>
      </c>
      <c r="BA42">
        <v>484151.58</v>
      </c>
      <c r="BB42">
        <v>84674.278000000006</v>
      </c>
      <c r="BC42">
        <v>1508002.2050000001</v>
      </c>
      <c r="BD42">
        <v>1254878.1640000001</v>
      </c>
      <c r="BE42">
        <v>1033815.554</v>
      </c>
      <c r="BF42">
        <v>1144350.632</v>
      </c>
      <c r="BG42">
        <v>61764.658000000047</v>
      </c>
      <c r="BH42">
        <v>1082585.9739999999</v>
      </c>
      <c r="BI42">
        <v>1158585.3489999999</v>
      </c>
      <c r="BJ42">
        <v>1071768.2860000001</v>
      </c>
      <c r="BK42">
        <v>986069.7</v>
      </c>
      <c r="BL42">
        <v>712937.02099999995</v>
      </c>
      <c r="BM42">
        <v>663861.95799999998</v>
      </c>
      <c r="BN42">
        <v>573198.33400000003</v>
      </c>
      <c r="BO42">
        <v>448140.62800000003</v>
      </c>
      <c r="BP42">
        <v>460896.326</v>
      </c>
      <c r="BQ42">
        <v>404826.63400000002</v>
      </c>
      <c r="BR42">
        <v>271325.78000000003</v>
      </c>
      <c r="BS42">
        <v>163389.986</v>
      </c>
      <c r="BT42">
        <v>134524.916</v>
      </c>
      <c r="BU42">
        <v>106532.079</v>
      </c>
      <c r="BV42">
        <v>88750.402999999991</v>
      </c>
      <c r="BW42">
        <v>10213.532999999999</v>
      </c>
    </row>
    <row r="43" spans="1:75" x14ac:dyDescent="0.2">
      <c r="A43" t="s">
        <v>136</v>
      </c>
      <c r="B43" t="s">
        <v>180</v>
      </c>
      <c r="F43">
        <v>85686756.338</v>
      </c>
      <c r="G43">
        <v>76087893.680999994</v>
      </c>
      <c r="H43">
        <v>63079254</v>
      </c>
      <c r="I43">
        <v>12477373</v>
      </c>
      <c r="J43">
        <v>75739</v>
      </c>
      <c r="K43">
        <v>13166</v>
      </c>
      <c r="L43">
        <v>48084459.935000002</v>
      </c>
      <c r="M43">
        <v>42083353.864999987</v>
      </c>
      <c r="N43">
        <v>41926041.413000003</v>
      </c>
      <c r="O43">
        <v>106833.711</v>
      </c>
      <c r="P43">
        <v>41161795.553000003</v>
      </c>
      <c r="Q43">
        <v>19504233.302000001</v>
      </c>
      <c r="R43">
        <v>19242728.761</v>
      </c>
      <c r="S43">
        <v>17598639.454</v>
      </c>
      <c r="T43">
        <v>15100596.418</v>
      </c>
      <c r="U43">
        <v>2498043.037</v>
      </c>
      <c r="V43">
        <v>16277232.525</v>
      </c>
      <c r="W43">
        <v>15604177.187999999</v>
      </c>
      <c r="X43">
        <v>13854583.113</v>
      </c>
      <c r="Y43">
        <v>12238127.662</v>
      </c>
      <c r="Z43">
        <v>11742473.700999999</v>
      </c>
      <c r="AA43">
        <v>11518068.323999999</v>
      </c>
      <c r="AB43">
        <v>11013505.987</v>
      </c>
      <c r="AC43">
        <v>10643354.852</v>
      </c>
      <c r="AD43">
        <v>10045948.617000001</v>
      </c>
      <c r="AE43">
        <v>8862556.7569999993</v>
      </c>
      <c r="AF43">
        <v>8503536.4810000006</v>
      </c>
      <c r="AG43">
        <v>7504773.4039999992</v>
      </c>
      <c r="AH43">
        <v>7189223.6309999991</v>
      </c>
      <c r="AI43">
        <v>6772942.0020000003</v>
      </c>
      <c r="AJ43">
        <v>6457411</v>
      </c>
      <c r="AK43">
        <v>6070779.3119999999</v>
      </c>
      <c r="AL43">
        <v>5557691.8720000004</v>
      </c>
      <c r="AM43">
        <v>5212573.93</v>
      </c>
      <c r="AN43">
        <v>4023612.5890000002</v>
      </c>
      <c r="AO43">
        <v>3291736.781</v>
      </c>
      <c r="AP43">
        <v>3214727.503</v>
      </c>
      <c r="AQ43">
        <v>3100530.392</v>
      </c>
      <c r="AR43">
        <v>3006691.2390000001</v>
      </c>
      <c r="AS43">
        <v>2521492.9270000001</v>
      </c>
      <c r="AT43">
        <v>2289737.9270000001</v>
      </c>
      <c r="AU43">
        <v>231755</v>
      </c>
      <c r="AV43">
        <v>2370870.4440000001</v>
      </c>
      <c r="AW43">
        <v>1993433.885</v>
      </c>
      <c r="AX43">
        <v>1977470.53</v>
      </c>
      <c r="AY43">
        <v>1875175.081</v>
      </c>
      <c r="AZ43">
        <v>1483263.402</v>
      </c>
      <c r="BA43">
        <v>1309266.571</v>
      </c>
      <c r="BB43">
        <v>154429.81599999999</v>
      </c>
      <c r="BC43">
        <v>1438769.44</v>
      </c>
      <c r="BD43">
        <v>1349221.578</v>
      </c>
      <c r="BE43">
        <v>1310949.28</v>
      </c>
      <c r="BF43">
        <v>1251769.76</v>
      </c>
      <c r="BG43">
        <v>102430.0340000001</v>
      </c>
      <c r="BH43">
        <v>1149339.726</v>
      </c>
      <c r="BI43">
        <v>1185731.754</v>
      </c>
      <c r="BJ43">
        <v>1068011.868</v>
      </c>
      <c r="BK43">
        <v>1057372.817</v>
      </c>
      <c r="BL43">
        <v>766054.39199999999</v>
      </c>
      <c r="BM43">
        <v>637155.46699999995</v>
      </c>
      <c r="BN43">
        <v>581733.55700000003</v>
      </c>
      <c r="BO43">
        <v>467591.85499999998</v>
      </c>
      <c r="BP43">
        <v>447038.21</v>
      </c>
      <c r="BQ43">
        <v>417760.24599999998</v>
      </c>
      <c r="BR43">
        <v>287199.53200000001</v>
      </c>
      <c r="BS43">
        <v>165173.837</v>
      </c>
      <c r="BT43">
        <v>109293.439</v>
      </c>
      <c r="BU43">
        <v>84170.35</v>
      </c>
      <c r="BV43">
        <v>76119.491999999998</v>
      </c>
      <c r="BW43">
        <v>8910.2000000000007</v>
      </c>
    </row>
    <row r="44" spans="1:75" x14ac:dyDescent="0.2">
      <c r="A44" t="s">
        <v>181</v>
      </c>
      <c r="B44" t="s">
        <v>182</v>
      </c>
      <c r="C44" t="s">
        <v>183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</row>
    <row r="45" spans="1:75" x14ac:dyDescent="0.2">
      <c r="A45" t="s">
        <v>181</v>
      </c>
      <c r="B45" t="s">
        <v>182</v>
      </c>
      <c r="C45" t="s">
        <v>184</v>
      </c>
      <c r="D45" t="s">
        <v>185</v>
      </c>
      <c r="F45">
        <v>222994.481</v>
      </c>
      <c r="G45">
        <v>132713</v>
      </c>
      <c r="H45">
        <v>66356</v>
      </c>
      <c r="I45">
        <v>66356</v>
      </c>
      <c r="J45">
        <v>0</v>
      </c>
      <c r="K45">
        <v>0</v>
      </c>
      <c r="L45">
        <v>203437.342</v>
      </c>
      <c r="M45">
        <v>105426</v>
      </c>
      <c r="N45">
        <v>105425.624</v>
      </c>
      <c r="O45">
        <v>0</v>
      </c>
      <c r="P45">
        <v>38941.207000000002</v>
      </c>
      <c r="Q45">
        <v>0</v>
      </c>
      <c r="R45">
        <v>0</v>
      </c>
      <c r="S45">
        <v>0</v>
      </c>
      <c r="T45">
        <v>0</v>
      </c>
      <c r="U45">
        <v>0</v>
      </c>
      <c r="V45">
        <v>69642.490999999995</v>
      </c>
      <c r="W45">
        <v>65412.881000000001</v>
      </c>
      <c r="X45">
        <v>28765.261999999999</v>
      </c>
      <c r="Y45">
        <v>11109.683000000001</v>
      </c>
      <c r="Z45">
        <v>0</v>
      </c>
      <c r="AA45">
        <v>0</v>
      </c>
      <c r="AB45">
        <v>0</v>
      </c>
      <c r="AC45">
        <v>0</v>
      </c>
      <c r="AD45">
        <v>25336.837</v>
      </c>
      <c r="AE45">
        <v>0</v>
      </c>
      <c r="AF45">
        <v>0</v>
      </c>
      <c r="AG45">
        <v>14745.871999999999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6015.009</v>
      </c>
      <c r="AN45">
        <v>0</v>
      </c>
      <c r="AO45">
        <v>0</v>
      </c>
      <c r="AP45">
        <v>2342.192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10190.696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</row>
    <row r="46" spans="1:75" x14ac:dyDescent="0.2">
      <c r="A46" t="s">
        <v>181</v>
      </c>
      <c r="B46" t="s">
        <v>182</v>
      </c>
      <c r="C46" t="s">
        <v>184</v>
      </c>
      <c r="D46" t="s">
        <v>186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61244.743999999999</v>
      </c>
      <c r="M46">
        <v>82996</v>
      </c>
      <c r="N46">
        <v>82996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29849.044999999998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</row>
    <row r="47" spans="1:75" x14ac:dyDescent="0.2">
      <c r="A47" t="s">
        <v>181</v>
      </c>
      <c r="B47" t="s">
        <v>182</v>
      </c>
      <c r="C47" t="s">
        <v>184</v>
      </c>
      <c r="D47" t="s">
        <v>187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</row>
    <row r="48" spans="1:75" x14ac:dyDescent="0.2">
      <c r="A48" t="s">
        <v>181</v>
      </c>
      <c r="B48" t="s">
        <v>182</v>
      </c>
      <c r="C48" t="s">
        <v>184</v>
      </c>
      <c r="D48" t="s">
        <v>188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44543</v>
      </c>
      <c r="N48">
        <v>44542.540999999997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</row>
    <row r="49" spans="1:75" x14ac:dyDescent="0.2">
      <c r="A49" t="s">
        <v>181</v>
      </c>
      <c r="B49" t="s">
        <v>182</v>
      </c>
      <c r="C49" t="s">
        <v>184</v>
      </c>
      <c r="D49" t="s">
        <v>189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14578.492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</row>
    <row r="50" spans="1:75" x14ac:dyDescent="0.2">
      <c r="A50" t="s">
        <v>181</v>
      </c>
      <c r="B50" t="s">
        <v>182</v>
      </c>
      <c r="C50" t="s">
        <v>184</v>
      </c>
      <c r="D50" t="s">
        <v>190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</row>
    <row r="51" spans="1:75" x14ac:dyDescent="0.2">
      <c r="A51" t="s">
        <v>181</v>
      </c>
      <c r="B51" t="s">
        <v>182</v>
      </c>
      <c r="C51" t="s">
        <v>184</v>
      </c>
      <c r="D51" t="s">
        <v>191</v>
      </c>
      <c r="F51">
        <v>29489065.640999999</v>
      </c>
      <c r="G51">
        <v>16782416</v>
      </c>
      <c r="H51">
        <v>11925399</v>
      </c>
      <c r="I51">
        <v>4430489</v>
      </c>
      <c r="J51">
        <v>0</v>
      </c>
      <c r="K51">
        <v>0</v>
      </c>
      <c r="L51">
        <v>17734194.802000001</v>
      </c>
      <c r="M51">
        <v>18047818</v>
      </c>
      <c r="N51">
        <v>18047818.215999998</v>
      </c>
      <c r="O51">
        <v>0</v>
      </c>
      <c r="P51">
        <v>12457433.146</v>
      </c>
      <c r="Q51">
        <v>7467630.3090000004</v>
      </c>
      <c r="R51">
        <v>4470085.4849999994</v>
      </c>
      <c r="S51">
        <v>11545108.305</v>
      </c>
      <c r="T51">
        <v>9973277.7190000005</v>
      </c>
      <c r="U51">
        <v>1571830.585999999</v>
      </c>
      <c r="V51">
        <v>5621272.9720000001</v>
      </c>
      <c r="W51">
        <v>5065245.585</v>
      </c>
      <c r="X51">
        <v>7930600.7910000002</v>
      </c>
      <c r="Y51">
        <v>5175324.108</v>
      </c>
      <c r="Z51">
        <v>7697649</v>
      </c>
      <c r="AA51">
        <v>6341942.04</v>
      </c>
      <c r="AB51">
        <v>7395600.3899999997</v>
      </c>
      <c r="AC51">
        <v>4414535.6169999996</v>
      </c>
      <c r="AD51">
        <v>3670711.3810000001</v>
      </c>
      <c r="AE51">
        <v>4473203.0010000002</v>
      </c>
      <c r="AF51">
        <v>7668765.2180000003</v>
      </c>
      <c r="AG51">
        <v>1896870.544</v>
      </c>
      <c r="AH51">
        <v>2360837.85</v>
      </c>
      <c r="AI51">
        <v>1002516.51</v>
      </c>
      <c r="AJ51">
        <v>3553948</v>
      </c>
      <c r="AK51">
        <v>1650845.2350000001</v>
      </c>
      <c r="AL51">
        <v>4359987.1540000001</v>
      </c>
      <c r="AM51">
        <v>3589840.6630000002</v>
      </c>
      <c r="AN51">
        <v>2916805.6519999998</v>
      </c>
      <c r="AO51">
        <v>476801.88299999997</v>
      </c>
      <c r="AP51">
        <v>1733486.679</v>
      </c>
      <c r="AQ51">
        <v>414188.11200000002</v>
      </c>
      <c r="AR51">
        <v>419019.56099999999</v>
      </c>
      <c r="AS51">
        <v>511429.63199999998</v>
      </c>
      <c r="AT51">
        <v>489199.96600000001</v>
      </c>
      <c r="AU51">
        <v>22229.666000000001</v>
      </c>
      <c r="AV51">
        <v>2166950.9900000002</v>
      </c>
      <c r="AW51">
        <v>659546.66599999997</v>
      </c>
      <c r="AX51">
        <v>1107861.7009999999</v>
      </c>
      <c r="AY51">
        <v>242868.02499999999</v>
      </c>
      <c r="AZ51">
        <v>862112.59900000005</v>
      </c>
      <c r="BA51">
        <v>742378.01699999999</v>
      </c>
      <c r="BB51">
        <v>102558.38</v>
      </c>
      <c r="BC51">
        <v>834764.147</v>
      </c>
      <c r="BD51">
        <v>673475.23899999994</v>
      </c>
      <c r="BE51">
        <v>401040.44799999997</v>
      </c>
      <c r="BF51">
        <v>301744.82900000003</v>
      </c>
      <c r="BG51">
        <v>33640.896000000008</v>
      </c>
      <c r="BH51">
        <v>268103.93300000002</v>
      </c>
      <c r="BI51">
        <v>612237.79099999997</v>
      </c>
      <c r="BJ51">
        <v>260664.49</v>
      </c>
      <c r="BK51">
        <v>223502.016</v>
      </c>
      <c r="BL51">
        <v>250312.85</v>
      </c>
      <c r="BM51">
        <v>258772.07800000001</v>
      </c>
      <c r="BN51">
        <v>242237.67800000001</v>
      </c>
      <c r="BO51">
        <v>129728.974</v>
      </c>
      <c r="BP51">
        <v>290125.97600000002</v>
      </c>
      <c r="BQ51">
        <v>1148.961</v>
      </c>
      <c r="BR51">
        <v>9297.0810000000001</v>
      </c>
      <c r="BS51">
        <v>25761.47</v>
      </c>
      <c r="BT51">
        <v>0</v>
      </c>
      <c r="BU51">
        <v>0</v>
      </c>
      <c r="BV51">
        <v>10000</v>
      </c>
      <c r="BW51">
        <v>0</v>
      </c>
    </row>
    <row r="52" spans="1:75" x14ac:dyDescent="0.2">
      <c r="A52" t="s">
        <v>181</v>
      </c>
      <c r="B52" t="s">
        <v>182</v>
      </c>
      <c r="C52" t="s">
        <v>184</v>
      </c>
      <c r="D52" t="s">
        <v>192</v>
      </c>
      <c r="F52">
        <v>41983132.805</v>
      </c>
      <c r="G52">
        <v>43742099</v>
      </c>
      <c r="H52">
        <v>38945170</v>
      </c>
      <c r="I52">
        <v>4776815</v>
      </c>
      <c r="J52">
        <v>0</v>
      </c>
      <c r="K52">
        <v>0</v>
      </c>
      <c r="L52">
        <v>22072668.410999998</v>
      </c>
      <c r="M52">
        <v>16734160</v>
      </c>
      <c r="N52">
        <v>16734160.107000001</v>
      </c>
      <c r="O52">
        <v>0</v>
      </c>
      <c r="P52">
        <v>25934390.596999999</v>
      </c>
      <c r="Q52">
        <v>10263745.318</v>
      </c>
      <c r="R52">
        <v>13954044.012</v>
      </c>
      <c r="S52">
        <v>3862869.4249999998</v>
      </c>
      <c r="T52">
        <v>3375345.8659999999</v>
      </c>
      <c r="U52">
        <v>487523.55899999989</v>
      </c>
      <c r="V52">
        <v>5856091.9340000004</v>
      </c>
      <c r="W52">
        <v>6435294.148</v>
      </c>
      <c r="X52">
        <v>4668046.8130000001</v>
      </c>
      <c r="Y52">
        <v>6406683.267</v>
      </c>
      <c r="Z52">
        <v>2094473</v>
      </c>
      <c r="AA52">
        <v>2807089.094</v>
      </c>
      <c r="AB52">
        <v>2348180.1970000002</v>
      </c>
      <c r="AC52">
        <v>1698428.906</v>
      </c>
      <c r="AD52">
        <v>5439327.483</v>
      </c>
      <c r="AE52">
        <v>3966176.2919999999</v>
      </c>
      <c r="AF52">
        <v>503048.56699999998</v>
      </c>
      <c r="AG52">
        <v>4547034.0549999997</v>
      </c>
      <c r="AH52">
        <v>4431561.87</v>
      </c>
      <c r="AI52">
        <v>3982946.577</v>
      </c>
      <c r="AJ52">
        <v>2840458</v>
      </c>
      <c r="AK52">
        <v>3820564.8429999999</v>
      </c>
      <c r="AL52">
        <v>579244.10100000002</v>
      </c>
      <c r="AM52">
        <v>944091.18200000003</v>
      </c>
      <c r="AN52">
        <v>1121650.2479999999</v>
      </c>
      <c r="AO52">
        <v>1988494.835</v>
      </c>
      <c r="AP52">
        <v>767361.23300000001</v>
      </c>
      <c r="AQ52">
        <v>1534504.0430000001</v>
      </c>
      <c r="AR52">
        <v>861578.01300000004</v>
      </c>
      <c r="AS52">
        <v>1860751.6229999999</v>
      </c>
      <c r="AT52">
        <v>1683077.669</v>
      </c>
      <c r="AU52">
        <v>177673.954</v>
      </c>
      <c r="AV52">
        <v>187236.23499999999</v>
      </c>
      <c r="AW52">
        <v>1258689.98</v>
      </c>
      <c r="AX52">
        <v>773193.54</v>
      </c>
      <c r="AY52">
        <v>1228062.138</v>
      </c>
      <c r="AZ52">
        <v>111673.76300000001</v>
      </c>
      <c r="BA52">
        <v>98118.801999999996</v>
      </c>
      <c r="BB52">
        <v>13554.960999999999</v>
      </c>
      <c r="BC52">
        <v>759728.36699999997</v>
      </c>
      <c r="BD52">
        <v>304432.00799999997</v>
      </c>
      <c r="BE52">
        <v>804519.83</v>
      </c>
      <c r="BF52">
        <v>604794.49800000002</v>
      </c>
      <c r="BG52">
        <v>33884.074000000022</v>
      </c>
      <c r="BH52">
        <v>570910.424</v>
      </c>
      <c r="BI52">
        <v>522046.78700000001</v>
      </c>
      <c r="BJ52">
        <v>728968.71400000004</v>
      </c>
      <c r="BK52">
        <v>663183.68700000003</v>
      </c>
      <c r="BL52">
        <v>512612.90500000003</v>
      </c>
      <c r="BM52">
        <v>310044.20799999998</v>
      </c>
      <c r="BN52">
        <v>344751.59</v>
      </c>
      <c r="BO52">
        <v>210217.236</v>
      </c>
      <c r="BP52">
        <v>172510.821</v>
      </c>
      <c r="BQ52">
        <v>369661.57</v>
      </c>
      <c r="BR52">
        <v>222224.24900000001</v>
      </c>
      <c r="BS52">
        <v>84771.31</v>
      </c>
      <c r="BT52">
        <v>19332.082999999999</v>
      </c>
      <c r="BU52">
        <v>8320.8469999999998</v>
      </c>
      <c r="BV52">
        <v>36962.461000000003</v>
      </c>
      <c r="BW52">
        <v>7967.82</v>
      </c>
    </row>
    <row r="53" spans="1:75" x14ac:dyDescent="0.2">
      <c r="A53" t="s">
        <v>181</v>
      </c>
      <c r="B53" t="s">
        <v>182</v>
      </c>
      <c r="C53" t="s">
        <v>184</v>
      </c>
      <c r="D53" t="s">
        <v>193</v>
      </c>
      <c r="F53">
        <v>13410954.115</v>
      </c>
      <c r="G53">
        <v>15344317</v>
      </c>
      <c r="H53">
        <v>12138148</v>
      </c>
      <c r="I53">
        <v>3175355</v>
      </c>
      <c r="J53">
        <v>30815</v>
      </c>
      <c r="K53">
        <v>0</v>
      </c>
      <c r="L53">
        <v>7481378.8399999999</v>
      </c>
      <c r="M53">
        <v>6706889</v>
      </c>
      <c r="N53">
        <v>6706889.2149999999</v>
      </c>
      <c r="O53">
        <v>0</v>
      </c>
      <c r="P53">
        <v>2851449.0019999999</v>
      </c>
      <c r="Q53">
        <v>574616.04700000002</v>
      </c>
      <c r="R53">
        <v>492357.136</v>
      </c>
      <c r="S53">
        <v>1589150.5220000001</v>
      </c>
      <c r="T53">
        <v>1296447.2849999999</v>
      </c>
      <c r="U53">
        <v>292703.2370000002</v>
      </c>
      <c r="V53">
        <v>4128380.898</v>
      </c>
      <c r="W53">
        <v>2994195.5869999998</v>
      </c>
      <c r="X53">
        <v>1183874.169</v>
      </c>
      <c r="Y53">
        <v>380495.01799999998</v>
      </c>
      <c r="Z53">
        <v>1884011</v>
      </c>
      <c r="AA53">
        <v>494448.87599999999</v>
      </c>
      <c r="AB53">
        <v>601169.70299999998</v>
      </c>
      <c r="AC53">
        <v>2834931.8309999998</v>
      </c>
      <c r="AD53">
        <v>2279.1190000000001</v>
      </c>
      <c r="AE53">
        <v>303700.087</v>
      </c>
      <c r="AF53">
        <v>252997.60500000001</v>
      </c>
      <c r="AG53">
        <v>1057101.456</v>
      </c>
      <c r="AH53">
        <v>39939.434000000001</v>
      </c>
      <c r="AI53">
        <v>1039584.074</v>
      </c>
      <c r="AJ53">
        <v>45762</v>
      </c>
      <c r="AK53">
        <v>457869.60700000002</v>
      </c>
      <c r="AL53">
        <v>597679.18599999999</v>
      </c>
      <c r="AM53">
        <v>155091.889</v>
      </c>
      <c r="AN53">
        <v>0</v>
      </c>
      <c r="AO53">
        <v>276634.12300000002</v>
      </c>
      <c r="AP53">
        <v>877601.554</v>
      </c>
      <c r="AQ53">
        <v>1069980.433</v>
      </c>
      <c r="AR53">
        <v>1531347.5049999999</v>
      </c>
      <c r="AS53">
        <v>126945.40300000001</v>
      </c>
      <c r="AT53">
        <v>116548.81</v>
      </c>
      <c r="AU53">
        <v>10396.593000000001</v>
      </c>
      <c r="AV53">
        <v>0</v>
      </c>
      <c r="AW53">
        <v>90596.671000000002</v>
      </c>
      <c r="AX53">
        <v>51787.696000000004</v>
      </c>
      <c r="AY53">
        <v>5359.9269999999997</v>
      </c>
      <c r="AZ53">
        <v>202711.49</v>
      </c>
      <c r="BA53">
        <v>178106.36900000001</v>
      </c>
      <c r="BB53">
        <v>24605.120999999999</v>
      </c>
      <c r="BC53">
        <v>98079.164999999994</v>
      </c>
      <c r="BD53">
        <v>385819.43099999998</v>
      </c>
      <c r="BE53">
        <v>0</v>
      </c>
      <c r="BF53">
        <v>295340.99599999998</v>
      </c>
      <c r="BG53">
        <v>28322.82799999998</v>
      </c>
      <c r="BH53">
        <v>267018.16800000001</v>
      </c>
      <c r="BI53">
        <v>55599.593000000001</v>
      </c>
      <c r="BJ53">
        <v>76407.270999999993</v>
      </c>
      <c r="BK53">
        <v>140028.041</v>
      </c>
      <c r="BL53">
        <v>0</v>
      </c>
      <c r="BM53">
        <v>69588.702000000005</v>
      </c>
      <c r="BN53">
        <v>2591.3429999999998</v>
      </c>
      <c r="BO53">
        <v>88819.548999999999</v>
      </c>
      <c r="BP53">
        <v>0</v>
      </c>
      <c r="BQ53">
        <v>31011.365000000002</v>
      </c>
      <c r="BR53">
        <v>5363.4409999999998</v>
      </c>
      <c r="BS53">
        <v>5334.558</v>
      </c>
      <c r="BT53">
        <v>63985.334000000003</v>
      </c>
      <c r="BU53">
        <v>65545.290999999997</v>
      </c>
      <c r="BV53">
        <v>7936.4139999999998</v>
      </c>
      <c r="BW53">
        <v>0</v>
      </c>
    </row>
    <row r="54" spans="1:75" x14ac:dyDescent="0.2">
      <c r="A54" t="s">
        <v>181</v>
      </c>
      <c r="B54" t="s">
        <v>182</v>
      </c>
      <c r="C54" t="s">
        <v>184</v>
      </c>
      <c r="D54" t="s">
        <v>194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221335.15900000001</v>
      </c>
      <c r="M54">
        <v>0</v>
      </c>
      <c r="N54">
        <v>0</v>
      </c>
      <c r="O54">
        <v>0</v>
      </c>
      <c r="P54">
        <v>0</v>
      </c>
      <c r="Q54">
        <v>434431.71899999998</v>
      </c>
      <c r="R54">
        <v>0</v>
      </c>
      <c r="S54">
        <v>0</v>
      </c>
      <c r="T54">
        <v>0</v>
      </c>
      <c r="U54">
        <v>0</v>
      </c>
      <c r="V54">
        <v>191213.742</v>
      </c>
      <c r="W54">
        <v>108168.649</v>
      </c>
      <c r="X54">
        <v>0</v>
      </c>
      <c r="Y54">
        <v>28270.031999999999</v>
      </c>
      <c r="Z54">
        <v>0</v>
      </c>
      <c r="AA54">
        <v>1822191.325</v>
      </c>
      <c r="AB54">
        <v>26192.052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14952.344999999999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 t="s">
        <v>406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</row>
    <row r="55" spans="1:75" x14ac:dyDescent="0.2">
      <c r="A55" t="s">
        <v>181</v>
      </c>
      <c r="B55" t="s">
        <v>182</v>
      </c>
      <c r="C55" t="s">
        <v>184</v>
      </c>
      <c r="D55" t="s">
        <v>195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597095.98199999996</v>
      </c>
      <c r="R55">
        <v>0</v>
      </c>
      <c r="S55">
        <v>0</v>
      </c>
      <c r="T55">
        <v>0</v>
      </c>
      <c r="U55">
        <v>0</v>
      </c>
      <c r="V55">
        <v>0</v>
      </c>
      <c r="W55">
        <v>210673.08</v>
      </c>
      <c r="X55">
        <v>0</v>
      </c>
      <c r="Y55">
        <v>0</v>
      </c>
      <c r="Z55">
        <v>0</v>
      </c>
      <c r="AA55">
        <v>0</v>
      </c>
      <c r="AB55">
        <v>228271.155</v>
      </c>
      <c r="AC55">
        <v>1569230.074</v>
      </c>
      <c r="AD55">
        <v>771747.16099999996</v>
      </c>
      <c r="AE55">
        <v>0</v>
      </c>
      <c r="AF55">
        <v>0</v>
      </c>
      <c r="AG55">
        <v>0</v>
      </c>
      <c r="AH55">
        <v>17690.929</v>
      </c>
      <c r="AI55">
        <v>119604.315</v>
      </c>
      <c r="AJ55">
        <v>0</v>
      </c>
      <c r="AK55">
        <v>0</v>
      </c>
      <c r="AL55">
        <v>0</v>
      </c>
      <c r="AM55">
        <v>331301.05699999997</v>
      </c>
      <c r="AN55">
        <v>0</v>
      </c>
      <c r="AO55">
        <v>0</v>
      </c>
      <c r="AP55">
        <v>2200.3670000000002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10568.724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15634.754000000001</v>
      </c>
      <c r="BG55">
        <v>0</v>
      </c>
      <c r="BH55">
        <v>15634.754000000001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31631.949000000001</v>
      </c>
      <c r="BS55">
        <v>47587.534</v>
      </c>
      <c r="BT55">
        <v>0</v>
      </c>
      <c r="BU55">
        <v>0</v>
      </c>
      <c r="BV55">
        <v>0</v>
      </c>
      <c r="BW55">
        <v>0</v>
      </c>
    </row>
    <row r="56" spans="1:75" x14ac:dyDescent="0.2">
      <c r="A56" t="s">
        <v>181</v>
      </c>
      <c r="B56" t="s">
        <v>182</v>
      </c>
      <c r="C56" t="s">
        <v>184</v>
      </c>
      <c r="D56" t="s">
        <v>196</v>
      </c>
      <c r="F56">
        <v>0</v>
      </c>
      <c r="G56">
        <v>9347</v>
      </c>
      <c r="H56">
        <v>8847</v>
      </c>
      <c r="I56">
        <v>500</v>
      </c>
      <c r="J56">
        <v>0</v>
      </c>
      <c r="K56">
        <v>0</v>
      </c>
      <c r="L56">
        <v>78315.490999999995</v>
      </c>
      <c r="M56">
        <v>0</v>
      </c>
      <c r="N56">
        <v>0</v>
      </c>
      <c r="O56">
        <v>0</v>
      </c>
      <c r="P56">
        <v>0</v>
      </c>
      <c r="Q56">
        <v>17035</v>
      </c>
      <c r="R56">
        <v>0</v>
      </c>
      <c r="S56">
        <v>0</v>
      </c>
      <c r="T56">
        <v>0</v>
      </c>
      <c r="U56">
        <v>0</v>
      </c>
      <c r="V56">
        <v>50471.724000000002</v>
      </c>
      <c r="W56">
        <v>0</v>
      </c>
      <c r="X56">
        <v>86035.764999999999</v>
      </c>
      <c r="Y56">
        <v>0</v>
      </c>
      <c r="Z56">
        <v>9340</v>
      </c>
      <c r="AA56">
        <v>0</v>
      </c>
      <c r="AB56">
        <v>8146.39</v>
      </c>
      <c r="AC56">
        <v>10700</v>
      </c>
      <c r="AD56">
        <v>5724.5770000000002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305.012</v>
      </c>
      <c r="AN56">
        <v>0</v>
      </c>
      <c r="AO56">
        <v>14800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 t="s">
        <v>406</v>
      </c>
      <c r="BI56">
        <v>0</v>
      </c>
      <c r="BJ56">
        <v>0</v>
      </c>
      <c r="BK56">
        <v>28495.407999999999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</row>
    <row r="57" spans="1:75" x14ac:dyDescent="0.2">
      <c r="A57" t="s">
        <v>181</v>
      </c>
      <c r="B57" t="s">
        <v>182</v>
      </c>
      <c r="C57" t="s">
        <v>184</v>
      </c>
      <c r="D57" t="s">
        <v>197</v>
      </c>
      <c r="F57">
        <v>85106147.041999996</v>
      </c>
      <c r="G57">
        <v>76010892</v>
      </c>
      <c r="H57">
        <v>63083920</v>
      </c>
      <c r="I57">
        <v>12449515</v>
      </c>
      <c r="J57">
        <v>30815</v>
      </c>
      <c r="K57">
        <v>0</v>
      </c>
      <c r="L57">
        <v>47852574.788999997</v>
      </c>
      <c r="M57">
        <v>41721832</v>
      </c>
      <c r="N57">
        <v>41721831.703000002</v>
      </c>
      <c r="O57">
        <v>0</v>
      </c>
      <c r="P57">
        <v>41282213.952</v>
      </c>
      <c r="Q57">
        <v>19354554.375</v>
      </c>
      <c r="R57">
        <v>18916486.633000001</v>
      </c>
      <c r="S57">
        <v>16997128.252</v>
      </c>
      <c r="T57">
        <v>14645070.869999999</v>
      </c>
      <c r="U57">
        <v>2352057.3819999988</v>
      </c>
      <c r="V57">
        <v>15917073.761</v>
      </c>
      <c r="W57">
        <v>14878989.93</v>
      </c>
      <c r="X57">
        <v>13897322.800000001</v>
      </c>
      <c r="Y57">
        <v>12001882.107999999</v>
      </c>
      <c r="Z57">
        <v>11685473</v>
      </c>
      <c r="AA57">
        <v>11465671.335000001</v>
      </c>
      <c r="AB57">
        <v>10607559.887</v>
      </c>
      <c r="AC57">
        <v>10527826.427999999</v>
      </c>
      <c r="AD57">
        <v>9929705.0500000007</v>
      </c>
      <c r="AE57">
        <v>8743079.379999999</v>
      </c>
      <c r="AF57">
        <v>8424811.3900000006</v>
      </c>
      <c r="AG57">
        <v>7515751.9270000001</v>
      </c>
      <c r="AH57">
        <v>6879879.1279999996</v>
      </c>
      <c r="AI57">
        <v>6144651.4760000007</v>
      </c>
      <c r="AJ57">
        <v>6440168</v>
      </c>
      <c r="AK57">
        <v>5929279.6849999996</v>
      </c>
      <c r="AL57">
        <v>5536910.4409999996</v>
      </c>
      <c r="AM57">
        <v>5041597.1570000006</v>
      </c>
      <c r="AN57">
        <v>4038455.899999999</v>
      </c>
      <c r="AO57">
        <v>2756730.841</v>
      </c>
      <c r="AP57">
        <v>3382992.0249999999</v>
      </c>
      <c r="AQ57">
        <v>3018672.588</v>
      </c>
      <c r="AR57">
        <v>2811945.0789999999</v>
      </c>
      <c r="AS57">
        <v>2499126.6579999998</v>
      </c>
      <c r="AT57">
        <v>2288826.4449999998</v>
      </c>
      <c r="AU57">
        <v>210300.21299999999</v>
      </c>
      <c r="AV57">
        <v>2354187.2250000001</v>
      </c>
      <c r="AW57">
        <v>2008833.317</v>
      </c>
      <c r="AX57">
        <v>1943411.6610000001</v>
      </c>
      <c r="AY57">
        <v>1486480.7860000001</v>
      </c>
      <c r="AZ57">
        <v>1176497.852</v>
      </c>
      <c r="BA57">
        <v>1018603.188</v>
      </c>
      <c r="BB57">
        <v>140718.462</v>
      </c>
      <c r="BC57">
        <v>1692571.679</v>
      </c>
      <c r="BD57">
        <v>1363726.6780000001</v>
      </c>
      <c r="BE57">
        <v>1205560.2779999999</v>
      </c>
      <c r="BF57">
        <v>1217515.077</v>
      </c>
      <c r="BG57">
        <v>95847.79800000001</v>
      </c>
      <c r="BH57">
        <v>1121667.2790000001</v>
      </c>
      <c r="BI57">
        <v>1189884.1710000001</v>
      </c>
      <c r="BJ57">
        <v>1066040.4750000001</v>
      </c>
      <c r="BK57">
        <v>1055209.152</v>
      </c>
      <c r="BL57">
        <v>762925.755</v>
      </c>
      <c r="BM57">
        <v>638404.98800000013</v>
      </c>
      <c r="BN57">
        <v>589580.61100000003</v>
      </c>
      <c r="BO57">
        <v>428765.75900000002</v>
      </c>
      <c r="BP57">
        <v>462636.79700000002</v>
      </c>
      <c r="BQ57">
        <v>401821.89600000001</v>
      </c>
      <c r="BR57">
        <v>268516.71999999997</v>
      </c>
      <c r="BS57">
        <v>163454.872</v>
      </c>
      <c r="BT57">
        <v>83317.417000000001</v>
      </c>
      <c r="BU57">
        <v>73866.137999999992</v>
      </c>
      <c r="BV57">
        <v>54898.875</v>
      </c>
      <c r="BW57">
        <v>7967.82</v>
      </c>
    </row>
    <row r="58" spans="1:75" x14ac:dyDescent="0.2">
      <c r="A58" t="s">
        <v>181</v>
      </c>
      <c r="B58" t="s">
        <v>182</v>
      </c>
      <c r="C58" t="s">
        <v>198</v>
      </c>
      <c r="D58" t="s">
        <v>199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10355.771000000001</v>
      </c>
      <c r="U58">
        <v>-10355.771000000001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</row>
    <row r="59" spans="1:75" x14ac:dyDescent="0.2">
      <c r="A59" t="s">
        <v>181</v>
      </c>
      <c r="B59" t="s">
        <v>182</v>
      </c>
      <c r="C59" t="s">
        <v>198</v>
      </c>
      <c r="D59" t="s">
        <v>200</v>
      </c>
      <c r="F59">
        <v>687000</v>
      </c>
      <c r="G59">
        <v>431656</v>
      </c>
      <c r="H59">
        <v>311431</v>
      </c>
      <c r="I59">
        <v>120214</v>
      </c>
      <c r="J59">
        <v>11</v>
      </c>
      <c r="K59">
        <v>0</v>
      </c>
      <c r="L59">
        <v>270000</v>
      </c>
      <c r="M59">
        <v>202419</v>
      </c>
      <c r="N59">
        <v>190127.18</v>
      </c>
      <c r="O59">
        <v>12080.236000000001</v>
      </c>
      <c r="P59">
        <v>121100.864</v>
      </c>
      <c r="Q59">
        <v>90193.104000000007</v>
      </c>
      <c r="R59">
        <v>264209.20699999999</v>
      </c>
      <c r="S59">
        <v>0</v>
      </c>
      <c r="T59">
        <v>0</v>
      </c>
      <c r="U59">
        <v>0</v>
      </c>
      <c r="V59">
        <v>120177.914</v>
      </c>
      <c r="W59">
        <v>70114.512000000002</v>
      </c>
      <c r="X59">
        <v>86255.358999999997</v>
      </c>
      <c r="Y59">
        <v>227326.413</v>
      </c>
      <c r="Z59">
        <v>36076</v>
      </c>
      <c r="AA59">
        <v>36818.86</v>
      </c>
      <c r="AB59">
        <v>112000</v>
      </c>
      <c r="AC59">
        <v>93471.98</v>
      </c>
      <c r="AD59">
        <v>43094.14</v>
      </c>
      <c r="AE59">
        <v>0</v>
      </c>
      <c r="AF59">
        <v>0</v>
      </c>
      <c r="AG59">
        <v>49464.402999999998</v>
      </c>
      <c r="AH59">
        <v>47814.222999999998</v>
      </c>
      <c r="AI59">
        <v>36125.472999999998</v>
      </c>
      <c r="AJ59">
        <v>0</v>
      </c>
      <c r="AK59">
        <v>0</v>
      </c>
      <c r="AL59">
        <v>0</v>
      </c>
      <c r="AM59">
        <v>34000</v>
      </c>
      <c r="AN59">
        <v>0</v>
      </c>
      <c r="AO59">
        <v>16558.562999999998</v>
      </c>
      <c r="AP59">
        <v>4500.7129999999997</v>
      </c>
      <c r="AQ59">
        <v>4079.1759999999999</v>
      </c>
      <c r="AR59">
        <v>99288.308000000005</v>
      </c>
      <c r="AS59">
        <v>17470.239000000001</v>
      </c>
      <c r="AT59">
        <v>0</v>
      </c>
      <c r="AU59">
        <v>20791.954000000002</v>
      </c>
      <c r="AV59">
        <v>0</v>
      </c>
      <c r="AW59">
        <v>3.4460000000000002</v>
      </c>
      <c r="AX59">
        <v>8356.857</v>
      </c>
      <c r="AY59">
        <v>11726.987999999999</v>
      </c>
      <c r="AZ59">
        <v>64852.915000000001</v>
      </c>
      <c r="BA59">
        <v>56110.741999999998</v>
      </c>
      <c r="BB59">
        <v>8742.1730000000007</v>
      </c>
      <c r="BC59">
        <v>7142.5259999999998</v>
      </c>
      <c r="BD59">
        <v>0</v>
      </c>
      <c r="BE59">
        <v>0</v>
      </c>
      <c r="BF59">
        <v>1945.2840000000001</v>
      </c>
      <c r="BG59">
        <v>156.01599999999999</v>
      </c>
      <c r="BH59">
        <v>1789.268</v>
      </c>
      <c r="BI59">
        <v>0</v>
      </c>
      <c r="BJ59">
        <v>0</v>
      </c>
      <c r="BK59">
        <v>7739.4979999999996</v>
      </c>
      <c r="BL59">
        <v>310.74799999999999</v>
      </c>
      <c r="BM59">
        <v>0</v>
      </c>
      <c r="BN59">
        <v>0</v>
      </c>
      <c r="BO59">
        <v>6706.7550000000001</v>
      </c>
      <c r="BP59">
        <v>0</v>
      </c>
      <c r="BQ59">
        <v>0</v>
      </c>
      <c r="BR59">
        <v>1584.4839999999999</v>
      </c>
      <c r="BS59">
        <v>329.42899999999997</v>
      </c>
      <c r="BT59">
        <v>0</v>
      </c>
      <c r="BU59">
        <v>0</v>
      </c>
      <c r="BV59">
        <v>16376.629000000001</v>
      </c>
      <c r="BW59">
        <v>0</v>
      </c>
    </row>
    <row r="60" spans="1:75" x14ac:dyDescent="0.2">
      <c r="A60" t="s">
        <v>181</v>
      </c>
      <c r="B60" t="s">
        <v>182</v>
      </c>
      <c r="C60" t="s">
        <v>198</v>
      </c>
      <c r="D60" t="s">
        <v>201</v>
      </c>
      <c r="F60">
        <v>27798.163</v>
      </c>
      <c r="G60">
        <v>10215</v>
      </c>
      <c r="H60">
        <v>5794</v>
      </c>
      <c r="I60">
        <v>3916</v>
      </c>
      <c r="J60">
        <v>0</v>
      </c>
      <c r="K60">
        <v>0</v>
      </c>
      <c r="L60">
        <v>307282.85800000001</v>
      </c>
      <c r="M60">
        <v>11903</v>
      </c>
      <c r="N60" t="s">
        <v>406</v>
      </c>
      <c r="O60">
        <v>94753.475000000006</v>
      </c>
      <c r="P60">
        <v>6902.277</v>
      </c>
      <c r="Q60">
        <v>8437.893</v>
      </c>
      <c r="R60">
        <v>0</v>
      </c>
      <c r="S60">
        <v>0</v>
      </c>
      <c r="T60">
        <v>0</v>
      </c>
      <c r="U60">
        <v>0</v>
      </c>
      <c r="V60">
        <v>107240.94</v>
      </c>
      <c r="W60">
        <v>537483.50100000005</v>
      </c>
      <c r="X60">
        <v>13738.092000000001</v>
      </c>
      <c r="Y60">
        <v>1310</v>
      </c>
      <c r="Z60">
        <v>7956</v>
      </c>
      <c r="AA60">
        <v>32387.378000000001</v>
      </c>
      <c r="AB60">
        <v>1583.6990000000001</v>
      </c>
      <c r="AC60">
        <v>87.248999999999995</v>
      </c>
      <c r="AD60">
        <v>551.49199999999996</v>
      </c>
      <c r="AE60">
        <v>278.72500000000002</v>
      </c>
      <c r="AF60">
        <v>23139.938999999998</v>
      </c>
      <c r="AG60">
        <v>1046.6400000000001</v>
      </c>
      <c r="AH60">
        <v>5911.8990000000003</v>
      </c>
      <c r="AI60">
        <v>544.85699999999997</v>
      </c>
      <c r="AJ60">
        <v>4392</v>
      </c>
      <c r="AK60">
        <v>54083.302000000003</v>
      </c>
      <c r="AL60">
        <v>9195.2620000000006</v>
      </c>
      <c r="AM60">
        <v>0</v>
      </c>
      <c r="AN60">
        <v>555.95799999999997</v>
      </c>
      <c r="AO60">
        <v>0</v>
      </c>
      <c r="AP60">
        <v>913.73</v>
      </c>
      <c r="AQ60">
        <v>0</v>
      </c>
      <c r="AR60">
        <v>18617.440999999999</v>
      </c>
      <c r="AS60">
        <v>0</v>
      </c>
      <c r="AT60">
        <v>0</v>
      </c>
      <c r="AU60">
        <v>0</v>
      </c>
      <c r="AV60">
        <v>15936.269</v>
      </c>
      <c r="AW60">
        <v>0</v>
      </c>
      <c r="AX60">
        <v>690.74900000000002</v>
      </c>
      <c r="AY60">
        <v>8280.6790000000001</v>
      </c>
      <c r="AZ60">
        <v>199757.299</v>
      </c>
      <c r="BA60">
        <v>199757.299</v>
      </c>
      <c r="BB60">
        <v>0</v>
      </c>
      <c r="BC60">
        <v>0</v>
      </c>
      <c r="BD60">
        <v>5321.1360000000004</v>
      </c>
      <c r="BE60">
        <v>1880.1469999999999</v>
      </c>
      <c r="BF60">
        <v>690.02</v>
      </c>
      <c r="BG60">
        <v>0</v>
      </c>
      <c r="BH60">
        <v>690.02</v>
      </c>
      <c r="BI60">
        <v>3770.6880000000001</v>
      </c>
      <c r="BJ60">
        <v>0</v>
      </c>
      <c r="BK60">
        <v>630.726</v>
      </c>
      <c r="BL60">
        <v>0</v>
      </c>
      <c r="BM60">
        <v>89.245000000000005</v>
      </c>
      <c r="BN60">
        <v>0</v>
      </c>
      <c r="BO60">
        <v>0</v>
      </c>
      <c r="BP60">
        <v>0</v>
      </c>
      <c r="BQ60">
        <v>0</v>
      </c>
      <c r="BR60">
        <v>562.36300000000006</v>
      </c>
      <c r="BS60">
        <v>233.02199999999999</v>
      </c>
      <c r="BT60">
        <v>0.39900000000000002</v>
      </c>
      <c r="BU60">
        <v>1696.278</v>
      </c>
      <c r="BV60">
        <v>0</v>
      </c>
      <c r="BW60">
        <v>0</v>
      </c>
    </row>
    <row r="61" spans="1:75" x14ac:dyDescent="0.2">
      <c r="A61" t="s">
        <v>181</v>
      </c>
      <c r="B61" t="s">
        <v>182</v>
      </c>
      <c r="C61" t="s">
        <v>198</v>
      </c>
      <c r="D61" t="s">
        <v>202</v>
      </c>
      <c r="F61">
        <v>714798.16299999994</v>
      </c>
      <c r="G61">
        <v>441872</v>
      </c>
      <c r="H61">
        <v>317225</v>
      </c>
      <c r="I61">
        <v>124130</v>
      </c>
      <c r="J61">
        <v>11</v>
      </c>
      <c r="K61">
        <v>0</v>
      </c>
      <c r="L61">
        <v>577282.85800000001</v>
      </c>
      <c r="M61">
        <v>214322</v>
      </c>
      <c r="N61">
        <v>190127.18</v>
      </c>
      <c r="O61">
        <v>106833.711</v>
      </c>
      <c r="P61">
        <v>128003.141</v>
      </c>
      <c r="Q61">
        <v>98630.997000000003</v>
      </c>
      <c r="R61">
        <v>264209.20699999999</v>
      </c>
      <c r="S61">
        <v>0</v>
      </c>
      <c r="T61">
        <v>10355.771000000001</v>
      </c>
      <c r="U61">
        <v>-10355.771000000001</v>
      </c>
      <c r="V61">
        <v>227418.85399999999</v>
      </c>
      <c r="W61">
        <v>607598.01300000004</v>
      </c>
      <c r="X61">
        <v>99993.451000000001</v>
      </c>
      <c r="Y61">
        <v>228636.413</v>
      </c>
      <c r="Z61">
        <v>44032</v>
      </c>
      <c r="AA61">
        <v>69206.237999999998</v>
      </c>
      <c r="AB61">
        <v>113583.69899999999</v>
      </c>
      <c r="AC61">
        <v>93559.228999999992</v>
      </c>
      <c r="AD61">
        <v>43645.631999999998</v>
      </c>
      <c r="AE61">
        <v>278.72500000000002</v>
      </c>
      <c r="AF61">
        <v>23139.938999999998</v>
      </c>
      <c r="AG61">
        <v>50511.042999999998</v>
      </c>
      <c r="AH61">
        <v>53726.122000000003</v>
      </c>
      <c r="AI61">
        <v>36670.33</v>
      </c>
      <c r="AJ61">
        <v>4392</v>
      </c>
      <c r="AK61">
        <v>54083.302000000003</v>
      </c>
      <c r="AL61">
        <v>9195.2620000000006</v>
      </c>
      <c r="AM61">
        <v>34000</v>
      </c>
      <c r="AN61">
        <v>555.95799999999997</v>
      </c>
      <c r="AO61">
        <v>16558.562999999998</v>
      </c>
      <c r="AP61">
        <v>5414.4429999999993</v>
      </c>
      <c r="AQ61">
        <v>4079.1759999999999</v>
      </c>
      <c r="AR61">
        <v>117905.749</v>
      </c>
      <c r="AS61">
        <v>17470.239000000001</v>
      </c>
      <c r="AT61">
        <v>0</v>
      </c>
      <c r="AU61">
        <v>20791.954000000002</v>
      </c>
      <c r="AV61">
        <v>15936.269</v>
      </c>
      <c r="AW61">
        <v>3.4460000000000002</v>
      </c>
      <c r="AX61">
        <v>9047.6059999999998</v>
      </c>
      <c r="AY61">
        <v>20007.667000000001</v>
      </c>
      <c r="AZ61">
        <v>264610.21399999998</v>
      </c>
      <c r="BA61">
        <v>255868.041</v>
      </c>
      <c r="BB61">
        <v>8742.1730000000007</v>
      </c>
      <c r="BC61">
        <v>7142.5259999999998</v>
      </c>
      <c r="BD61">
        <v>5321.1360000000004</v>
      </c>
      <c r="BE61">
        <v>1880.1469999999999</v>
      </c>
      <c r="BF61">
        <v>2635.3040000000001</v>
      </c>
      <c r="BG61">
        <v>156.01599999999999</v>
      </c>
      <c r="BH61">
        <v>2479.288</v>
      </c>
      <c r="BI61">
        <v>3770.6880000000001</v>
      </c>
      <c r="BJ61">
        <v>0</v>
      </c>
      <c r="BK61">
        <v>8370.2240000000002</v>
      </c>
      <c r="BL61">
        <v>310.74799999999999</v>
      </c>
      <c r="BM61">
        <v>89.245000000000005</v>
      </c>
      <c r="BN61">
        <v>0</v>
      </c>
      <c r="BO61">
        <v>6706.7550000000001</v>
      </c>
      <c r="BP61">
        <v>0</v>
      </c>
      <c r="BQ61">
        <v>0</v>
      </c>
      <c r="BR61">
        <v>2146.8470000000002</v>
      </c>
      <c r="BS61">
        <v>562.45100000000002</v>
      </c>
      <c r="BT61">
        <v>0.39900000000000002</v>
      </c>
      <c r="BU61">
        <v>1696.278</v>
      </c>
      <c r="BV61">
        <v>16376.629000000001</v>
      </c>
      <c r="BW61">
        <v>0</v>
      </c>
    </row>
    <row r="62" spans="1:75" x14ac:dyDescent="0.2">
      <c r="A62" t="s">
        <v>181</v>
      </c>
      <c r="B62" t="s">
        <v>182</v>
      </c>
      <c r="C62" t="s">
        <v>203</v>
      </c>
      <c r="D62" t="s">
        <v>204</v>
      </c>
      <c r="F62">
        <v>66954.319000000003</v>
      </c>
      <c r="G62">
        <v>15420</v>
      </c>
      <c r="H62">
        <v>7710</v>
      </c>
      <c r="I62">
        <v>7710</v>
      </c>
      <c r="J62">
        <v>0</v>
      </c>
      <c r="K62">
        <v>0</v>
      </c>
      <c r="L62">
        <v>21928.447</v>
      </c>
      <c r="M62">
        <v>35846</v>
      </c>
      <c r="N62">
        <v>35846.156000000003</v>
      </c>
      <c r="O62">
        <v>0</v>
      </c>
      <c r="P62">
        <v>5814.0959999999995</v>
      </c>
      <c r="Q62">
        <v>5585.3209999999999</v>
      </c>
      <c r="R62">
        <v>8769.473</v>
      </c>
      <c r="S62">
        <v>1872.2449999999999</v>
      </c>
      <c r="T62">
        <v>1716.079</v>
      </c>
      <c r="U62">
        <v>156.16599999999991</v>
      </c>
      <c r="V62">
        <v>14955.712</v>
      </c>
      <c r="W62">
        <v>18649.241000000002</v>
      </c>
      <c r="X62">
        <v>0</v>
      </c>
      <c r="Y62">
        <v>1425.9549999999999</v>
      </c>
      <c r="Z62">
        <v>0</v>
      </c>
      <c r="AA62">
        <v>0</v>
      </c>
      <c r="AB62">
        <v>1951.1849999999999</v>
      </c>
      <c r="AC62">
        <v>12192.517</v>
      </c>
      <c r="AD62">
        <v>3770.2890000000002</v>
      </c>
      <c r="AE62">
        <v>0</v>
      </c>
      <c r="AF62">
        <v>0</v>
      </c>
      <c r="AG62">
        <v>1713.3679999999999</v>
      </c>
      <c r="AH62">
        <v>0</v>
      </c>
      <c r="AI62">
        <v>120.23099999999999</v>
      </c>
      <c r="AJ62">
        <v>0</v>
      </c>
      <c r="AK62">
        <v>0</v>
      </c>
      <c r="AL62">
        <v>0</v>
      </c>
      <c r="AM62">
        <v>215.88</v>
      </c>
      <c r="AN62">
        <v>0</v>
      </c>
      <c r="AO62">
        <v>0</v>
      </c>
      <c r="AP62">
        <v>2570.9699999999998</v>
      </c>
      <c r="AQ62">
        <v>0</v>
      </c>
      <c r="AR62">
        <v>0</v>
      </c>
      <c r="AS62">
        <v>0</v>
      </c>
      <c r="AT62" t="s">
        <v>406</v>
      </c>
      <c r="AU62" t="s">
        <v>406</v>
      </c>
      <c r="AV62">
        <v>0</v>
      </c>
      <c r="AW62">
        <v>0</v>
      </c>
      <c r="AX62">
        <v>0</v>
      </c>
      <c r="AY62">
        <v>1070.115</v>
      </c>
      <c r="AZ62">
        <v>13399.376</v>
      </c>
      <c r="BA62">
        <v>11630.397000000001</v>
      </c>
      <c r="BB62">
        <v>1768.979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</row>
    <row r="63" spans="1:75" x14ac:dyDescent="0.2">
      <c r="A63" t="s">
        <v>181</v>
      </c>
      <c r="B63" t="s">
        <v>182</v>
      </c>
      <c r="C63" t="s">
        <v>203</v>
      </c>
      <c r="D63" t="s">
        <v>205</v>
      </c>
      <c r="F63">
        <v>410898.315</v>
      </c>
      <c r="G63">
        <v>317067</v>
      </c>
      <c r="H63">
        <v>230538</v>
      </c>
      <c r="I63">
        <v>27130</v>
      </c>
      <c r="J63">
        <v>45059</v>
      </c>
      <c r="K63">
        <v>13187</v>
      </c>
      <c r="L63">
        <v>260003.68</v>
      </c>
      <c r="M63">
        <v>138991</v>
      </c>
      <c r="N63">
        <v>139127.24600000001</v>
      </c>
      <c r="O63">
        <v>0</v>
      </c>
      <c r="P63">
        <v>99149.843999999997</v>
      </c>
      <c r="Q63">
        <v>66832.566999999995</v>
      </c>
      <c r="R63">
        <v>54329.71</v>
      </c>
      <c r="S63">
        <v>599638.95799999998</v>
      </c>
      <c r="T63">
        <v>443453.69799999997</v>
      </c>
      <c r="U63">
        <v>156185.26</v>
      </c>
      <c r="V63">
        <v>130936.30499999999</v>
      </c>
      <c r="W63">
        <v>118585.367</v>
      </c>
      <c r="X63">
        <v>-141277.601</v>
      </c>
      <c r="Y63">
        <v>51064.654999999999</v>
      </c>
      <c r="Z63">
        <v>14282</v>
      </c>
      <c r="AA63">
        <v>118221.003</v>
      </c>
      <c r="AB63">
        <v>309802.19699999999</v>
      </c>
      <c r="AC63">
        <v>15843.697</v>
      </c>
      <c r="AD63">
        <v>74298.929999999993</v>
      </c>
      <c r="AE63">
        <v>123947.768</v>
      </c>
      <c r="AF63">
        <v>56217.027000000002</v>
      </c>
      <c r="AG63">
        <v>-5349.4960000000001</v>
      </c>
      <c r="AH63">
        <v>284558.88</v>
      </c>
      <c r="AI63">
        <v>600590.72900000005</v>
      </c>
      <c r="AJ63">
        <v>25469</v>
      </c>
      <c r="AK63">
        <v>139071.25700000001</v>
      </c>
      <c r="AL63">
        <v>11801.894</v>
      </c>
      <c r="AM63">
        <v>137368.272</v>
      </c>
      <c r="AN63">
        <v>12999.648999999999</v>
      </c>
      <c r="AO63">
        <v>524976.60800000001</v>
      </c>
      <c r="AP63">
        <v>12795.849</v>
      </c>
      <c r="AQ63">
        <v>78868.161999999997</v>
      </c>
      <c r="AR63">
        <v>104483.808</v>
      </c>
      <c r="AS63">
        <v>5481.2629999999999</v>
      </c>
      <c r="AT63">
        <v>4748.2030000000004</v>
      </c>
      <c r="AU63">
        <v>733.06</v>
      </c>
      <c r="AV63">
        <v>928.86500000000001</v>
      </c>
      <c r="AW63">
        <v>1359.481</v>
      </c>
      <c r="AX63">
        <v>25011.262999999999</v>
      </c>
      <c r="AY63">
        <v>367850.24400000001</v>
      </c>
      <c r="AZ63">
        <v>51820.296000000002</v>
      </c>
      <c r="BA63">
        <v>43429.731</v>
      </c>
      <c r="BB63">
        <v>5999.7510000000002</v>
      </c>
      <c r="BC63">
        <v>-2625.1329999999998</v>
      </c>
      <c r="BD63">
        <v>9557.9470000000001</v>
      </c>
      <c r="BE63">
        <v>113231.553</v>
      </c>
      <c r="BF63">
        <v>35796.952999999987</v>
      </c>
      <c r="BG63">
        <v>6426.22</v>
      </c>
      <c r="BH63">
        <v>29370.733</v>
      </c>
      <c r="BI63">
        <v>1700.3330000000001</v>
      </c>
      <c r="BJ63">
        <v>2133.172</v>
      </c>
      <c r="BK63">
        <v>2868.752</v>
      </c>
      <c r="BL63">
        <v>3970.41</v>
      </c>
      <c r="BM63">
        <v>63.106999999999999</v>
      </c>
      <c r="BN63">
        <v>545.88499999999999</v>
      </c>
      <c r="BO63">
        <v>33616.792000000001</v>
      </c>
      <c r="BP63">
        <v>404.84800000000001</v>
      </c>
      <c r="BQ63">
        <v>15937.576999999999</v>
      </c>
      <c r="BR63">
        <v>18994.47</v>
      </c>
      <c r="BS63">
        <v>2891.0940000000001</v>
      </c>
      <c r="BT63">
        <v>25975.623</v>
      </c>
      <c r="BU63">
        <v>8802.9310000000005</v>
      </c>
      <c r="BV63">
        <v>4843.9880000000003</v>
      </c>
      <c r="BW63">
        <v>1043.27</v>
      </c>
    </row>
    <row r="64" spans="1:75" x14ac:dyDescent="0.2">
      <c r="A64" t="s">
        <v>181</v>
      </c>
      <c r="B64" t="s">
        <v>182</v>
      </c>
      <c r="C64" t="s">
        <v>203</v>
      </c>
      <c r="D64" t="s">
        <v>206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 t="s">
        <v>406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</row>
    <row r="65" spans="1:75" x14ac:dyDescent="0.2">
      <c r="A65" t="s">
        <v>181</v>
      </c>
      <c r="B65" t="s">
        <v>182</v>
      </c>
      <c r="C65" t="s">
        <v>203</v>
      </c>
      <c r="D65" t="s">
        <v>207</v>
      </c>
      <c r="F65">
        <v>477852.63400000002</v>
      </c>
      <c r="G65">
        <v>332487</v>
      </c>
      <c r="H65">
        <v>238249</v>
      </c>
      <c r="I65">
        <v>34840</v>
      </c>
      <c r="J65">
        <v>45059</v>
      </c>
      <c r="K65">
        <v>13187</v>
      </c>
      <c r="L65">
        <v>281932.12699999998</v>
      </c>
      <c r="M65">
        <v>174837</v>
      </c>
      <c r="N65">
        <v>174973.402</v>
      </c>
      <c r="O65">
        <v>0</v>
      </c>
      <c r="P65">
        <v>104963.94</v>
      </c>
      <c r="Q65">
        <v>72417.887999999992</v>
      </c>
      <c r="R65">
        <v>63099.182999999997</v>
      </c>
      <c r="S65">
        <v>601511.20299999998</v>
      </c>
      <c r="T65">
        <v>445169.777</v>
      </c>
      <c r="U65">
        <v>156341.42600000001</v>
      </c>
      <c r="V65">
        <v>145892.01699999999</v>
      </c>
      <c r="W65">
        <v>137234.60800000001</v>
      </c>
      <c r="X65">
        <v>-141277.601</v>
      </c>
      <c r="Y65">
        <v>52490.61</v>
      </c>
      <c r="Z65">
        <v>14282</v>
      </c>
      <c r="AA65">
        <v>118221.003</v>
      </c>
      <c r="AB65">
        <v>311753.38199999998</v>
      </c>
      <c r="AC65">
        <v>28036.214</v>
      </c>
      <c r="AD65">
        <v>78069.218999999997</v>
      </c>
      <c r="AE65">
        <v>123947.768</v>
      </c>
      <c r="AF65">
        <v>56217.027000000002</v>
      </c>
      <c r="AG65">
        <v>-3636.1280000000002</v>
      </c>
      <c r="AH65">
        <v>284558.88</v>
      </c>
      <c r="AI65">
        <v>600710.96000000008</v>
      </c>
      <c r="AJ65">
        <v>25469</v>
      </c>
      <c r="AK65">
        <v>139071.25700000001</v>
      </c>
      <c r="AL65">
        <v>11801.894</v>
      </c>
      <c r="AM65">
        <v>137584.152</v>
      </c>
      <c r="AN65">
        <v>12999.648999999999</v>
      </c>
      <c r="AO65">
        <v>524976.60800000001</v>
      </c>
      <c r="AP65">
        <v>15366.819</v>
      </c>
      <c r="AQ65">
        <v>78868.161999999997</v>
      </c>
      <c r="AR65">
        <v>104483.808</v>
      </c>
      <c r="AS65">
        <v>5481.2629999999999</v>
      </c>
      <c r="AT65">
        <v>4748.2030000000004</v>
      </c>
      <c r="AU65">
        <v>733.06</v>
      </c>
      <c r="AV65">
        <v>928.86500000000001</v>
      </c>
      <c r="AW65">
        <v>1359.481</v>
      </c>
      <c r="AX65">
        <v>25011.262999999999</v>
      </c>
      <c r="AY65">
        <v>368920.359</v>
      </c>
      <c r="AZ65">
        <v>65219.672000000013</v>
      </c>
      <c r="BA65">
        <v>55060.127999999997</v>
      </c>
      <c r="BB65">
        <v>7768.73</v>
      </c>
      <c r="BC65">
        <v>-2625.1329999999998</v>
      </c>
      <c r="BD65">
        <v>9557.9470000000001</v>
      </c>
      <c r="BE65">
        <v>113231.553</v>
      </c>
      <c r="BF65">
        <v>35796.952999999987</v>
      </c>
      <c r="BG65">
        <v>6426.22</v>
      </c>
      <c r="BH65">
        <v>29370.733</v>
      </c>
      <c r="BI65">
        <v>1700.3330000000001</v>
      </c>
      <c r="BJ65">
        <v>2133.172</v>
      </c>
      <c r="BK65">
        <v>2868.752</v>
      </c>
      <c r="BL65">
        <v>3970.41</v>
      </c>
      <c r="BM65">
        <v>63.106999999999999</v>
      </c>
      <c r="BN65">
        <v>545.88499999999999</v>
      </c>
      <c r="BO65">
        <v>33616.792000000001</v>
      </c>
      <c r="BP65">
        <v>404.84800000000001</v>
      </c>
      <c r="BQ65">
        <v>15937.576999999999</v>
      </c>
      <c r="BR65">
        <v>18994.47</v>
      </c>
      <c r="BS65">
        <v>2891.0940000000001</v>
      </c>
      <c r="BT65">
        <v>25975.623</v>
      </c>
      <c r="BU65">
        <v>8802.9310000000005</v>
      </c>
      <c r="BV65">
        <v>4843.9880000000003</v>
      </c>
      <c r="BW65">
        <v>1043.27</v>
      </c>
    </row>
    <row r="66" spans="1:75" x14ac:dyDescent="0.2">
      <c r="A66" t="s">
        <v>181</v>
      </c>
      <c r="B66" t="s">
        <v>182</v>
      </c>
      <c r="C66" t="s">
        <v>208</v>
      </c>
      <c r="F66">
        <v>0</v>
      </c>
      <c r="G66">
        <v>0</v>
      </c>
      <c r="H66" t="s">
        <v>406</v>
      </c>
      <c r="I66" t="s">
        <v>406</v>
      </c>
      <c r="J66" t="s">
        <v>406</v>
      </c>
      <c r="K66" t="s">
        <v>406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4503.3389999999999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t="s">
        <v>406</v>
      </c>
      <c r="AU66" t="s">
        <v>406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</row>
    <row r="67" spans="1:75" x14ac:dyDescent="0.2">
      <c r="A67" t="s">
        <v>181</v>
      </c>
      <c r="B67" t="s">
        <v>182</v>
      </c>
      <c r="C67" t="s">
        <v>209</v>
      </c>
      <c r="F67">
        <v>86298797.839000002</v>
      </c>
      <c r="G67">
        <v>76785250</v>
      </c>
      <c r="H67">
        <v>63639394</v>
      </c>
      <c r="I67">
        <v>12608484</v>
      </c>
      <c r="J67">
        <v>75885</v>
      </c>
      <c r="K67">
        <v>13187</v>
      </c>
      <c r="L67">
        <v>48711789.773999996</v>
      </c>
      <c r="M67">
        <v>42110991</v>
      </c>
      <c r="N67">
        <v>42086932.284999996</v>
      </c>
      <c r="O67">
        <v>106833.711</v>
      </c>
      <c r="P67">
        <v>41515181.033</v>
      </c>
      <c r="Q67">
        <v>19525603.260000002</v>
      </c>
      <c r="R67">
        <v>19243795.022999998</v>
      </c>
      <c r="S67">
        <v>17598639.454999998</v>
      </c>
      <c r="T67">
        <v>15100596.418</v>
      </c>
      <c r="U67">
        <v>2498043.0369999991</v>
      </c>
      <c r="V67">
        <v>16290384.631999999</v>
      </c>
      <c r="W67">
        <v>15623822.551000001</v>
      </c>
      <c r="X67">
        <v>13856038.65</v>
      </c>
      <c r="Y67">
        <v>12283009.130999999</v>
      </c>
      <c r="Z67">
        <v>11743787</v>
      </c>
      <c r="AA67">
        <v>11653098.575999999</v>
      </c>
      <c r="AB67">
        <v>11032896.968</v>
      </c>
      <c r="AC67">
        <v>10653925.210000001</v>
      </c>
      <c r="AD67">
        <v>10051419.901000001</v>
      </c>
      <c r="AE67">
        <v>8867305.8729999978</v>
      </c>
      <c r="AF67">
        <v>8504168.3560000006</v>
      </c>
      <c r="AG67">
        <v>7562626.8420000002</v>
      </c>
      <c r="AH67">
        <v>7218164.1300000008</v>
      </c>
      <c r="AI67">
        <v>6782032.7660000008</v>
      </c>
      <c r="AJ67">
        <v>6470029</v>
      </c>
      <c r="AK67">
        <v>6122434.2439999999</v>
      </c>
      <c r="AL67">
        <v>5557907.5970000001</v>
      </c>
      <c r="AM67">
        <v>5213181.3090000004</v>
      </c>
      <c r="AN67">
        <v>4052011.5070000002</v>
      </c>
      <c r="AO67">
        <v>3298266.0120000001</v>
      </c>
      <c r="AP67">
        <v>3403773.287</v>
      </c>
      <c r="AQ67">
        <v>3101619.926</v>
      </c>
      <c r="AR67">
        <v>3034334.6359999999</v>
      </c>
      <c r="AS67">
        <v>2522078.16</v>
      </c>
      <c r="AT67">
        <v>2293574.648</v>
      </c>
      <c r="AU67">
        <v>231825.22700000001</v>
      </c>
      <c r="AV67">
        <v>2371052.3590000002</v>
      </c>
      <c r="AW67">
        <v>2010196.2439999999</v>
      </c>
      <c r="AX67">
        <v>1977470.53</v>
      </c>
      <c r="AY67">
        <v>1875408.8119999999</v>
      </c>
      <c r="AZ67">
        <v>1506327.7379999999</v>
      </c>
      <c r="BA67">
        <v>1329531.3570000001</v>
      </c>
      <c r="BB67">
        <v>157229.36499999999</v>
      </c>
      <c r="BC67">
        <v>1697089.0719999999</v>
      </c>
      <c r="BD67">
        <v>1378605.7609999999</v>
      </c>
      <c r="BE67">
        <v>1320671.9779999999</v>
      </c>
      <c r="BF67">
        <v>1255947.334</v>
      </c>
      <c r="BG67">
        <v>102430.034</v>
      </c>
      <c r="BH67">
        <v>1153517.3</v>
      </c>
      <c r="BI67">
        <v>1195355.192</v>
      </c>
      <c r="BJ67">
        <v>1068173.6470000001</v>
      </c>
      <c r="BK67">
        <v>1066448.128</v>
      </c>
      <c r="BL67">
        <v>767206.91300000006</v>
      </c>
      <c r="BM67">
        <v>638557.34000000008</v>
      </c>
      <c r="BN67">
        <v>590126.49600000004</v>
      </c>
      <c r="BO67">
        <v>469089.30599999998</v>
      </c>
      <c r="BP67">
        <v>463041.64500000002</v>
      </c>
      <c r="BQ67">
        <v>417759.473</v>
      </c>
      <c r="BR67">
        <v>289658.03700000001</v>
      </c>
      <c r="BS67">
        <v>166908.41699999999</v>
      </c>
      <c r="BT67">
        <v>109293.439</v>
      </c>
      <c r="BU67">
        <v>84365.346999999994</v>
      </c>
      <c r="BV67">
        <v>76119.491999999998</v>
      </c>
      <c r="BW67">
        <v>9011.09</v>
      </c>
    </row>
    <row r="68" spans="1:75" x14ac:dyDescent="0.2">
      <c r="A68" t="s">
        <v>181</v>
      </c>
      <c r="B68" t="s">
        <v>210</v>
      </c>
      <c r="C68" t="s">
        <v>211</v>
      </c>
      <c r="F68">
        <v>0</v>
      </c>
      <c r="G68">
        <v>11673</v>
      </c>
      <c r="H68">
        <v>9582</v>
      </c>
      <c r="I68">
        <v>1946</v>
      </c>
      <c r="J68">
        <v>124</v>
      </c>
      <c r="K68">
        <v>21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1079.3989999999999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61798.824000000001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</row>
    <row r="69" spans="1:75" x14ac:dyDescent="0.2">
      <c r="A69" t="s">
        <v>181</v>
      </c>
      <c r="B69" t="s">
        <v>210</v>
      </c>
      <c r="C69" t="s">
        <v>212</v>
      </c>
      <c r="D69" t="s">
        <v>213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</row>
    <row r="70" spans="1:75" x14ac:dyDescent="0.2">
      <c r="A70" t="s">
        <v>181</v>
      </c>
      <c r="B70" t="s">
        <v>210</v>
      </c>
      <c r="C70" t="s">
        <v>212</v>
      </c>
      <c r="D70" t="s">
        <v>214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330101.27299999999</v>
      </c>
      <c r="M70">
        <v>0</v>
      </c>
      <c r="N70">
        <v>0</v>
      </c>
      <c r="O70">
        <v>0</v>
      </c>
      <c r="P70">
        <v>281610.3</v>
      </c>
      <c r="Q70">
        <v>229.88300000000001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22514.377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11114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188478.12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</row>
    <row r="71" spans="1:75" x14ac:dyDescent="0.2">
      <c r="A71" t="s">
        <v>181</v>
      </c>
      <c r="B71" t="s">
        <v>210</v>
      </c>
      <c r="C71" t="s">
        <v>212</v>
      </c>
      <c r="D71" t="s">
        <v>215</v>
      </c>
      <c r="F71">
        <v>0</v>
      </c>
      <c r="G71">
        <v>53595</v>
      </c>
      <c r="H71">
        <v>26797</v>
      </c>
      <c r="I71">
        <v>26797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5954.9629999999997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</row>
    <row r="72" spans="1:75" x14ac:dyDescent="0.2">
      <c r="A72" t="s">
        <v>181</v>
      </c>
      <c r="B72" t="s">
        <v>210</v>
      </c>
      <c r="C72" t="s">
        <v>212</v>
      </c>
      <c r="D72" t="s">
        <v>216</v>
      </c>
      <c r="F72">
        <v>612041.73800000001</v>
      </c>
      <c r="G72">
        <v>632089</v>
      </c>
      <c r="H72">
        <v>523761</v>
      </c>
      <c r="I72">
        <v>102367</v>
      </c>
      <c r="J72">
        <v>22</v>
      </c>
      <c r="K72" t="s">
        <v>406</v>
      </c>
      <c r="L72">
        <v>297228.90000000002</v>
      </c>
      <c r="M72">
        <v>18831</v>
      </c>
      <c r="N72">
        <v>152085.899</v>
      </c>
      <c r="O72">
        <v>0</v>
      </c>
      <c r="P72">
        <v>11289.919</v>
      </c>
      <c r="Q72">
        <v>21140.074000000001</v>
      </c>
      <c r="R72">
        <v>1066.261</v>
      </c>
      <c r="S72">
        <v>0</v>
      </c>
      <c r="T72">
        <v>0</v>
      </c>
      <c r="U72">
        <v>0</v>
      </c>
      <c r="V72">
        <v>13152.107</v>
      </c>
      <c r="W72">
        <v>19645.363000000001</v>
      </c>
      <c r="X72">
        <v>1455.538</v>
      </c>
      <c r="Y72">
        <v>22367.092000000001</v>
      </c>
      <c r="Z72">
        <v>1313</v>
      </c>
      <c r="AA72">
        <v>102746.961</v>
      </c>
      <c r="AB72">
        <v>19390.981</v>
      </c>
      <c r="AC72">
        <v>10570.358</v>
      </c>
      <c r="AD72">
        <v>5471.2849999999999</v>
      </c>
      <c r="AE72">
        <v>4749.2969999999996</v>
      </c>
      <c r="AF72">
        <v>631.875</v>
      </c>
      <c r="AG72">
        <v>50819.076000000001</v>
      </c>
      <c r="AH72">
        <v>28940.499</v>
      </c>
      <c r="AI72">
        <v>8867.2759999999998</v>
      </c>
      <c r="AJ72">
        <v>1504</v>
      </c>
      <c r="AK72">
        <v>51654.932000000001</v>
      </c>
      <c r="AL72">
        <v>215.726</v>
      </c>
      <c r="AM72">
        <v>607.37900000000002</v>
      </c>
      <c r="AN72">
        <v>28398.916000000001</v>
      </c>
      <c r="AO72">
        <v>6529.2309999999998</v>
      </c>
      <c r="AP72">
        <v>567.66399999999999</v>
      </c>
      <c r="AQ72">
        <v>1089.5340000000001</v>
      </c>
      <c r="AR72">
        <v>27643.397000000001</v>
      </c>
      <c r="AS72">
        <v>585.23299999999995</v>
      </c>
      <c r="AT72">
        <v>3836.721</v>
      </c>
      <c r="AU72">
        <v>70.227000000000004</v>
      </c>
      <c r="AV72">
        <v>181.91499999999999</v>
      </c>
      <c r="AW72">
        <v>16762.36</v>
      </c>
      <c r="AX72">
        <v>0</v>
      </c>
      <c r="AY72">
        <v>233.73099999999999</v>
      </c>
      <c r="AZ72">
        <v>23064.334999999999</v>
      </c>
      <c r="BA72">
        <v>20264.786</v>
      </c>
      <c r="BB72">
        <v>2799.549</v>
      </c>
      <c r="BC72">
        <v>196520.80799999999</v>
      </c>
      <c r="BD72">
        <v>29384.183000000001</v>
      </c>
      <c r="BE72">
        <v>9722.6970000000001</v>
      </c>
      <c r="BF72">
        <v>4177.5739999999996</v>
      </c>
      <c r="BG72">
        <v>0</v>
      </c>
      <c r="BH72">
        <v>4177.5739999999996</v>
      </c>
      <c r="BI72">
        <v>9623.4380000000001</v>
      </c>
      <c r="BJ72">
        <v>161.779</v>
      </c>
      <c r="BK72">
        <v>9075.3130000000001</v>
      </c>
      <c r="BL72">
        <v>1152.521</v>
      </c>
      <c r="BM72">
        <v>1401.404</v>
      </c>
      <c r="BN72">
        <v>8392.9390000000003</v>
      </c>
      <c r="BO72">
        <v>1497.451</v>
      </c>
      <c r="BP72">
        <v>7536.1270000000004</v>
      </c>
      <c r="BQ72">
        <v>0</v>
      </c>
      <c r="BR72">
        <v>2458.5050000000001</v>
      </c>
      <c r="BS72">
        <v>1734.579</v>
      </c>
      <c r="BT72">
        <v>0</v>
      </c>
      <c r="BU72">
        <v>195</v>
      </c>
      <c r="BV72">
        <v>0</v>
      </c>
      <c r="BW72">
        <v>100.89</v>
      </c>
    </row>
    <row r="73" spans="1:75" x14ac:dyDescent="0.2">
      <c r="A73" t="s">
        <v>181</v>
      </c>
      <c r="B73" t="s">
        <v>210</v>
      </c>
      <c r="C73" t="s">
        <v>212</v>
      </c>
      <c r="D73" t="s">
        <v>217</v>
      </c>
      <c r="F73">
        <v>612041.73800000001</v>
      </c>
      <c r="G73">
        <v>685683</v>
      </c>
      <c r="H73">
        <v>550558</v>
      </c>
      <c r="I73">
        <v>129165</v>
      </c>
      <c r="J73">
        <v>22</v>
      </c>
      <c r="K73">
        <v>0</v>
      </c>
      <c r="L73">
        <v>627330.17299999995</v>
      </c>
      <c r="M73">
        <v>18831</v>
      </c>
      <c r="N73">
        <v>152085.899</v>
      </c>
      <c r="O73">
        <v>0</v>
      </c>
      <c r="P73">
        <v>292900.21899999998</v>
      </c>
      <c r="Q73">
        <v>21369.956999999999</v>
      </c>
      <c r="R73">
        <v>1066.261</v>
      </c>
      <c r="S73">
        <v>0</v>
      </c>
      <c r="T73">
        <v>0</v>
      </c>
      <c r="U73">
        <v>0</v>
      </c>
      <c r="V73">
        <v>13152.107</v>
      </c>
      <c r="W73">
        <v>19645.363000000001</v>
      </c>
      <c r="X73">
        <v>1455.538</v>
      </c>
      <c r="Y73">
        <v>44881.468999999997</v>
      </c>
      <c r="Z73">
        <v>1313</v>
      </c>
      <c r="AA73">
        <v>102746.961</v>
      </c>
      <c r="AB73">
        <v>19390.981</v>
      </c>
      <c r="AC73">
        <v>10570.358</v>
      </c>
      <c r="AD73">
        <v>5471.2849999999999</v>
      </c>
      <c r="AE73">
        <v>4749.2969999999996</v>
      </c>
      <c r="AF73">
        <v>631.875</v>
      </c>
      <c r="AG73">
        <v>56774.038999999997</v>
      </c>
      <c r="AH73">
        <v>28940.499</v>
      </c>
      <c r="AI73">
        <v>8867.2759999999998</v>
      </c>
      <c r="AJ73">
        <v>12618</v>
      </c>
      <c r="AK73">
        <v>51654.932000000001</v>
      </c>
      <c r="AL73">
        <v>215.726</v>
      </c>
      <c r="AM73">
        <v>607.37900000000002</v>
      </c>
      <c r="AN73">
        <v>28398.916000000001</v>
      </c>
      <c r="AO73">
        <v>6529.2309999999998</v>
      </c>
      <c r="AP73">
        <v>189045.78400000001</v>
      </c>
      <c r="AQ73">
        <v>1089.5340000000001</v>
      </c>
      <c r="AR73">
        <v>27643.397000000001</v>
      </c>
      <c r="AS73">
        <v>585.23299999999995</v>
      </c>
      <c r="AT73">
        <v>3836.721</v>
      </c>
      <c r="AU73">
        <v>70.227000000000004</v>
      </c>
      <c r="AV73">
        <v>181.91499999999999</v>
      </c>
      <c r="AW73">
        <v>16762.36</v>
      </c>
      <c r="AX73">
        <v>0</v>
      </c>
      <c r="AY73">
        <v>233.73099999999999</v>
      </c>
      <c r="AZ73">
        <v>23064.334999999999</v>
      </c>
      <c r="BA73">
        <v>20264.786</v>
      </c>
      <c r="BB73">
        <v>2799.549</v>
      </c>
      <c r="BC73">
        <v>196520.80799999999</v>
      </c>
      <c r="BD73">
        <v>29384.183000000001</v>
      </c>
      <c r="BE73">
        <v>9722.6970000000001</v>
      </c>
      <c r="BF73">
        <v>4177.5739999999996</v>
      </c>
      <c r="BG73">
        <v>0</v>
      </c>
      <c r="BH73">
        <v>4177.5739999999996</v>
      </c>
      <c r="BI73">
        <v>9623.4380000000001</v>
      </c>
      <c r="BJ73">
        <v>161.779</v>
      </c>
      <c r="BK73">
        <v>9075.3130000000001</v>
      </c>
      <c r="BL73">
        <v>1152.521</v>
      </c>
      <c r="BM73">
        <v>1401.404</v>
      </c>
      <c r="BN73">
        <v>8392.9390000000003</v>
      </c>
      <c r="BO73">
        <v>1497.451</v>
      </c>
      <c r="BP73">
        <v>7536.1270000000004</v>
      </c>
      <c r="BQ73">
        <v>0</v>
      </c>
      <c r="BR73">
        <v>2458.5050000000001</v>
      </c>
      <c r="BS73">
        <v>1734.579</v>
      </c>
      <c r="BT73">
        <v>0</v>
      </c>
      <c r="BU73">
        <v>195</v>
      </c>
      <c r="BV73">
        <v>0</v>
      </c>
      <c r="BW73">
        <v>100.89</v>
      </c>
    </row>
    <row r="74" spans="1:75" x14ac:dyDescent="0.2">
      <c r="A74" t="s">
        <v>181</v>
      </c>
      <c r="B74" t="s">
        <v>210</v>
      </c>
      <c r="C74" t="s">
        <v>218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8805</v>
      </c>
      <c r="N74">
        <v>8804.973</v>
      </c>
      <c r="O74">
        <v>0</v>
      </c>
      <c r="P74">
        <v>60485.260999999999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32283.291000000001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223.488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8467.3080000000009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</row>
    <row r="75" spans="1:75" x14ac:dyDescent="0.2">
      <c r="A75" t="s">
        <v>181</v>
      </c>
      <c r="B75" t="s">
        <v>210</v>
      </c>
      <c r="C75" t="s">
        <v>219</v>
      </c>
      <c r="F75">
        <v>612041.73800000001</v>
      </c>
      <c r="G75">
        <v>697357</v>
      </c>
      <c r="H75">
        <v>560140</v>
      </c>
      <c r="I75">
        <v>131111</v>
      </c>
      <c r="J75">
        <v>146</v>
      </c>
      <c r="K75">
        <v>21</v>
      </c>
      <c r="L75">
        <v>627330.17299999995</v>
      </c>
      <c r="M75">
        <v>27636</v>
      </c>
      <c r="N75">
        <v>160890.872</v>
      </c>
      <c r="O75">
        <v>0</v>
      </c>
      <c r="P75">
        <v>353385.48</v>
      </c>
      <c r="Q75">
        <v>21369.956999999999</v>
      </c>
      <c r="R75">
        <v>1066.261</v>
      </c>
      <c r="S75">
        <v>0</v>
      </c>
      <c r="T75">
        <v>0</v>
      </c>
      <c r="U75">
        <v>0</v>
      </c>
      <c r="V75">
        <v>13152.107</v>
      </c>
      <c r="W75">
        <v>19645.363000000001</v>
      </c>
      <c r="X75">
        <v>1455.538</v>
      </c>
      <c r="Y75">
        <v>44881.468999999997</v>
      </c>
      <c r="Z75">
        <v>1313</v>
      </c>
      <c r="AA75">
        <v>135030.25200000001</v>
      </c>
      <c r="AB75">
        <v>19390.981</v>
      </c>
      <c r="AC75">
        <v>10570.358</v>
      </c>
      <c r="AD75">
        <v>5471.2849999999999</v>
      </c>
      <c r="AE75">
        <v>4749.2969999999996</v>
      </c>
      <c r="AF75">
        <v>631.875</v>
      </c>
      <c r="AG75">
        <v>57853.438000000002</v>
      </c>
      <c r="AH75">
        <v>28940.499</v>
      </c>
      <c r="AI75">
        <v>9090.7639999999992</v>
      </c>
      <c r="AJ75">
        <v>12618</v>
      </c>
      <c r="AK75">
        <v>51654.932000000001</v>
      </c>
      <c r="AL75">
        <v>215.726</v>
      </c>
      <c r="AM75">
        <v>607.37900000000002</v>
      </c>
      <c r="AN75">
        <v>28398.916000000001</v>
      </c>
      <c r="AO75">
        <v>6529.2309999999998</v>
      </c>
      <c r="AP75">
        <v>189045.78400000001</v>
      </c>
      <c r="AQ75">
        <v>1089.5340000000001</v>
      </c>
      <c r="AR75">
        <v>27643.397000000001</v>
      </c>
      <c r="AS75">
        <v>585.23299999999995</v>
      </c>
      <c r="AT75">
        <v>3836.721</v>
      </c>
      <c r="AU75">
        <v>70.227000000000004</v>
      </c>
      <c r="AV75">
        <v>181.91499999999999</v>
      </c>
      <c r="AW75">
        <v>16762.36</v>
      </c>
      <c r="AX75">
        <v>0</v>
      </c>
      <c r="AY75">
        <v>233.73099999999999</v>
      </c>
      <c r="AZ75">
        <v>23064.334999999999</v>
      </c>
      <c r="BA75">
        <v>20264.786</v>
      </c>
      <c r="BB75">
        <v>2799.549</v>
      </c>
      <c r="BC75">
        <v>258319.63200000001</v>
      </c>
      <c r="BD75">
        <v>29384.183000000001</v>
      </c>
      <c r="BE75">
        <v>9722.6970000000001</v>
      </c>
      <c r="BF75">
        <v>4177.5739999999996</v>
      </c>
      <c r="BG75">
        <v>0</v>
      </c>
      <c r="BH75">
        <v>4177.5739999999996</v>
      </c>
      <c r="BI75">
        <v>9623.4380000000001</v>
      </c>
      <c r="BJ75">
        <v>161.779</v>
      </c>
      <c r="BK75">
        <v>9075.3130000000001</v>
      </c>
      <c r="BL75">
        <v>1152.521</v>
      </c>
      <c r="BM75">
        <v>1401.404</v>
      </c>
      <c r="BN75">
        <v>8392.9390000000003</v>
      </c>
      <c r="BO75">
        <v>1497.451</v>
      </c>
      <c r="BP75">
        <v>16003.434999999999</v>
      </c>
      <c r="BQ75">
        <v>0</v>
      </c>
      <c r="BR75">
        <v>2458.5050000000001</v>
      </c>
      <c r="BS75">
        <v>1734.579</v>
      </c>
      <c r="BT75">
        <v>0</v>
      </c>
      <c r="BU75">
        <v>195</v>
      </c>
      <c r="BV75">
        <v>0</v>
      </c>
      <c r="BW75">
        <v>100.89</v>
      </c>
    </row>
    <row r="76" spans="1:75" x14ac:dyDescent="0.2">
      <c r="A76" t="s">
        <v>181</v>
      </c>
      <c r="B76" t="s">
        <v>220</v>
      </c>
      <c r="F76">
        <v>85686756.100999996</v>
      </c>
      <c r="G76">
        <v>76087894</v>
      </c>
      <c r="H76">
        <v>63079254</v>
      </c>
      <c r="I76">
        <v>12477373</v>
      </c>
      <c r="J76">
        <v>75739</v>
      </c>
      <c r="K76">
        <v>13166</v>
      </c>
      <c r="L76">
        <v>48084459.601000004</v>
      </c>
      <c r="M76">
        <v>42083354</v>
      </c>
      <c r="N76">
        <v>41926041.413000003</v>
      </c>
      <c r="O76">
        <v>106833.711</v>
      </c>
      <c r="P76">
        <v>41161795.553000003</v>
      </c>
      <c r="Q76">
        <v>19504233.302999999</v>
      </c>
      <c r="R76">
        <v>19242728.761999998</v>
      </c>
      <c r="S76">
        <v>17598639.454999998</v>
      </c>
      <c r="T76">
        <v>15100596.418</v>
      </c>
      <c r="U76">
        <v>2498043.0369999991</v>
      </c>
      <c r="V76">
        <v>16277232.525</v>
      </c>
      <c r="W76">
        <v>15604177.187999999</v>
      </c>
      <c r="X76">
        <v>13854583.112</v>
      </c>
      <c r="Y76">
        <v>12238127.662</v>
      </c>
      <c r="Z76">
        <v>11742474</v>
      </c>
      <c r="AA76">
        <v>11518068.323999999</v>
      </c>
      <c r="AB76">
        <v>11013505.987</v>
      </c>
      <c r="AC76">
        <v>10643354.852</v>
      </c>
      <c r="AD76">
        <v>10045948.616</v>
      </c>
      <c r="AE76">
        <v>8862556.5759999976</v>
      </c>
      <c r="AF76">
        <v>8503536.4810000006</v>
      </c>
      <c r="AG76">
        <v>7504773.4040000001</v>
      </c>
      <c r="AH76">
        <v>7189223.631000001</v>
      </c>
      <c r="AI76">
        <v>6772942.0020000003</v>
      </c>
      <c r="AJ76">
        <v>6457411</v>
      </c>
      <c r="AK76">
        <v>6070779.3119999999</v>
      </c>
      <c r="AL76">
        <v>5557691.8710000003</v>
      </c>
      <c r="AM76">
        <v>5212573.9300000006</v>
      </c>
      <c r="AN76">
        <v>4023612.591</v>
      </c>
      <c r="AO76">
        <v>3291736.781</v>
      </c>
      <c r="AP76">
        <v>3214727.503</v>
      </c>
      <c r="AQ76">
        <v>3100530.392</v>
      </c>
      <c r="AR76">
        <v>3006691.2390000001</v>
      </c>
      <c r="AS76">
        <v>2521492.9270000001</v>
      </c>
      <c r="AT76">
        <v>2289737.9270000001</v>
      </c>
      <c r="AU76">
        <v>231755</v>
      </c>
      <c r="AV76">
        <v>2370870.4440000001</v>
      </c>
      <c r="AW76">
        <v>1993433.8840000001</v>
      </c>
      <c r="AX76">
        <v>1977470.53</v>
      </c>
      <c r="AY76">
        <v>1875175.081</v>
      </c>
      <c r="AZ76">
        <v>1483263.4029999999</v>
      </c>
      <c r="BA76">
        <v>1309266.571</v>
      </c>
      <c r="BB76">
        <v>154429.81599999999</v>
      </c>
      <c r="BC76">
        <v>1438769.44</v>
      </c>
      <c r="BD76">
        <v>1349221.578</v>
      </c>
      <c r="BE76">
        <v>1310949.281</v>
      </c>
      <c r="BF76">
        <v>1251769.76</v>
      </c>
      <c r="BG76">
        <v>102430.034</v>
      </c>
      <c r="BH76">
        <v>1149339.726</v>
      </c>
      <c r="BI76">
        <v>1185731.754</v>
      </c>
      <c r="BJ76">
        <v>1068011.868</v>
      </c>
      <c r="BK76">
        <v>1057372.8149999999</v>
      </c>
      <c r="BL76">
        <v>766054.39200000011</v>
      </c>
      <c r="BM76">
        <v>637155.9360000001</v>
      </c>
      <c r="BN76">
        <v>581733.55700000003</v>
      </c>
      <c r="BO76">
        <v>467591.85499999998</v>
      </c>
      <c r="BP76">
        <v>447038.21</v>
      </c>
      <c r="BQ76">
        <v>417759.473</v>
      </c>
      <c r="BR76">
        <v>287199.53200000001</v>
      </c>
      <c r="BS76">
        <v>165173.83799999999</v>
      </c>
      <c r="BT76">
        <v>109293.439</v>
      </c>
      <c r="BU76">
        <v>84170.346999999994</v>
      </c>
      <c r="BV76">
        <v>76119.491999999998</v>
      </c>
      <c r="BW76">
        <v>8910.2000000000007</v>
      </c>
    </row>
    <row r="77" spans="1:75" x14ac:dyDescent="0.2">
      <c r="A77" t="s">
        <v>221</v>
      </c>
      <c r="B77" t="s">
        <v>222</v>
      </c>
      <c r="C77" t="s">
        <v>223</v>
      </c>
      <c r="F77">
        <v>5668589.858</v>
      </c>
      <c r="G77">
        <v>17513449</v>
      </c>
      <c r="H77">
        <v>12834164</v>
      </c>
      <c r="I77">
        <v>4164311</v>
      </c>
      <c r="J77">
        <v>212694</v>
      </c>
      <c r="K77">
        <v>32067</v>
      </c>
      <c r="L77">
        <v>2305642.38</v>
      </c>
      <c r="M77">
        <v>2148865.1209999998</v>
      </c>
      <c r="N77">
        <v>2039627.3160000001</v>
      </c>
      <c r="O77">
        <v>91538.392999999996</v>
      </c>
      <c r="P77">
        <v>1678244.469</v>
      </c>
      <c r="Q77">
        <v>939162.71400000004</v>
      </c>
      <c r="R77">
        <v>855758.51599999995</v>
      </c>
      <c r="S77">
        <v>650025.93099999998</v>
      </c>
      <c r="T77" t="s">
        <v>406</v>
      </c>
      <c r="U77" t="s">
        <v>406</v>
      </c>
      <c r="V77">
        <v>1025647.612</v>
      </c>
      <c r="W77">
        <v>766650.24899999995</v>
      </c>
      <c r="X77">
        <v>709688.94</v>
      </c>
      <c r="Y77">
        <v>438556.09899999999</v>
      </c>
      <c r="Z77">
        <v>557005</v>
      </c>
      <c r="AA77">
        <v>338932.88099999999</v>
      </c>
      <c r="AB77">
        <v>642711.64800000004</v>
      </c>
      <c r="AC77">
        <v>862026.55</v>
      </c>
      <c r="AD77">
        <v>382339.80800000002</v>
      </c>
      <c r="AE77">
        <v>1242464.0020000001</v>
      </c>
      <c r="AF77">
        <v>1906219.1070000001</v>
      </c>
      <c r="AG77">
        <v>1270804.2250000001</v>
      </c>
      <c r="AH77">
        <v>410618.152</v>
      </c>
      <c r="AI77">
        <v>352518.342</v>
      </c>
      <c r="AJ77">
        <v>1310014</v>
      </c>
      <c r="AK77">
        <v>108723.28200000001</v>
      </c>
      <c r="AL77">
        <v>469206.30200000003</v>
      </c>
      <c r="AM77">
        <v>275660.92200000002</v>
      </c>
      <c r="AN77">
        <v>783285.04700000002</v>
      </c>
      <c r="AO77">
        <v>175764.41699999999</v>
      </c>
      <c r="AP77">
        <v>164556.30100000001</v>
      </c>
      <c r="AQ77">
        <v>136258.978</v>
      </c>
      <c r="AR77">
        <v>830913.07499999995</v>
      </c>
      <c r="AS77">
        <v>21997.357</v>
      </c>
      <c r="AT77">
        <v>0</v>
      </c>
      <c r="AU77">
        <v>22074.258999999998</v>
      </c>
      <c r="AV77">
        <v>37787.659</v>
      </c>
      <c r="AW77">
        <v>0</v>
      </c>
      <c r="AX77">
        <v>87914.956000000006</v>
      </c>
      <c r="AY77">
        <v>136440.84899999999</v>
      </c>
      <c r="AZ77">
        <v>760844.6179999999</v>
      </c>
      <c r="BA77">
        <v>669206.21100000001</v>
      </c>
      <c r="BB77">
        <v>78038.31</v>
      </c>
      <c r="BC77">
        <v>148.797</v>
      </c>
      <c r="BD77">
        <v>66357.81</v>
      </c>
      <c r="BE77">
        <v>346222.42700000003</v>
      </c>
      <c r="BF77">
        <v>134188.837</v>
      </c>
      <c r="BG77">
        <v>48205.921999999999</v>
      </c>
      <c r="BH77">
        <v>85982.915000000008</v>
      </c>
      <c r="BI77">
        <v>11366.98</v>
      </c>
      <c r="BJ77">
        <v>60967.01</v>
      </c>
      <c r="BK77">
        <v>92520.597999999998</v>
      </c>
      <c r="BL77">
        <v>21967.77</v>
      </c>
      <c r="BM77">
        <v>1060.6579999999999</v>
      </c>
      <c r="BN77">
        <v>0</v>
      </c>
      <c r="BO77">
        <v>25568.228999999999</v>
      </c>
      <c r="BP77">
        <v>2600.7530000000002</v>
      </c>
      <c r="BQ77">
        <v>0</v>
      </c>
      <c r="BR77">
        <v>17792.758999999998</v>
      </c>
      <c r="BS77">
        <v>13557.191999999999</v>
      </c>
      <c r="BT77">
        <v>84000</v>
      </c>
      <c r="BU77">
        <v>0</v>
      </c>
      <c r="BV77">
        <v>25416.511999999999</v>
      </c>
      <c r="BW77">
        <v>0</v>
      </c>
    </row>
    <row r="78" spans="1:75" x14ac:dyDescent="0.2">
      <c r="A78" t="s">
        <v>221</v>
      </c>
      <c r="B78" t="s">
        <v>222</v>
      </c>
      <c r="C78" t="s">
        <v>224</v>
      </c>
      <c r="F78">
        <v>3712707.6359999999</v>
      </c>
      <c r="G78">
        <v>1835609</v>
      </c>
      <c r="H78">
        <v>1490742</v>
      </c>
      <c r="I78">
        <v>338648</v>
      </c>
      <c r="J78">
        <v>4262</v>
      </c>
      <c r="K78">
        <v>953</v>
      </c>
      <c r="L78">
        <v>1584970.882</v>
      </c>
      <c r="M78">
        <v>1570091.0689999999</v>
      </c>
      <c r="N78">
        <v>1566762.953</v>
      </c>
      <c r="O78">
        <v>3690.2550000000001</v>
      </c>
      <c r="P78">
        <v>1125380.517</v>
      </c>
      <c r="Q78">
        <v>909151.04799999995</v>
      </c>
      <c r="R78">
        <v>616622.6</v>
      </c>
      <c r="S78">
        <v>207294.68299999999</v>
      </c>
      <c r="T78" t="s">
        <v>406</v>
      </c>
      <c r="U78" t="s">
        <v>406</v>
      </c>
      <c r="V78">
        <v>421271.33600000001</v>
      </c>
      <c r="W78">
        <v>873523.23600000003</v>
      </c>
      <c r="X78">
        <v>158971.67499999999</v>
      </c>
      <c r="Y78">
        <v>224052.23199999999</v>
      </c>
      <c r="Z78">
        <v>352831</v>
      </c>
      <c r="AA78">
        <v>157054.54999999999</v>
      </c>
      <c r="AB78">
        <v>376094.82699999999</v>
      </c>
      <c r="AC78">
        <v>382359.38500000001</v>
      </c>
      <c r="AD78">
        <v>204057.15700000001</v>
      </c>
      <c r="AE78">
        <v>291991.69500000001</v>
      </c>
      <c r="AF78">
        <v>67206.316000000006</v>
      </c>
      <c r="AG78">
        <v>216213.60699999999</v>
      </c>
      <c r="AH78">
        <v>242976.22700000001</v>
      </c>
      <c r="AI78">
        <v>187171.79699999999</v>
      </c>
      <c r="AJ78">
        <v>41842</v>
      </c>
      <c r="AK78">
        <v>151902.10200000001</v>
      </c>
      <c r="AL78">
        <v>86772.184999999998</v>
      </c>
      <c r="AM78">
        <v>57919.415000000001</v>
      </c>
      <c r="AN78">
        <v>1012.913</v>
      </c>
      <c r="AO78">
        <v>98473.508000000002</v>
      </c>
      <c r="AP78">
        <v>57706.017</v>
      </c>
      <c r="AQ78">
        <v>223398.29199999999</v>
      </c>
      <c r="AR78">
        <v>151564.17499999999</v>
      </c>
      <c r="AS78">
        <v>12912.308999999999</v>
      </c>
      <c r="AT78">
        <v>11696.46</v>
      </c>
      <c r="AU78">
        <v>1215.8489999999999</v>
      </c>
      <c r="AV78">
        <v>36526.082000000002</v>
      </c>
      <c r="AW78">
        <v>67027.505999999994</v>
      </c>
      <c r="AX78">
        <v>7398.5510000000004</v>
      </c>
      <c r="AY78">
        <v>110879.932</v>
      </c>
      <c r="AZ78">
        <v>6689.1840000000002</v>
      </c>
      <c r="BA78">
        <v>5815.9340000000002</v>
      </c>
      <c r="BB78">
        <v>820.76</v>
      </c>
      <c r="BC78">
        <v>1466.45</v>
      </c>
      <c r="BD78">
        <v>54707.921000000002</v>
      </c>
      <c r="BE78">
        <v>17715.550999999999</v>
      </c>
      <c r="BF78">
        <v>54081.580999999998</v>
      </c>
      <c r="BG78">
        <v>1893.6179999999999</v>
      </c>
      <c r="BH78">
        <v>52187.963000000003</v>
      </c>
      <c r="BI78">
        <v>26486.428</v>
      </c>
      <c r="BJ78">
        <v>18322.471000000001</v>
      </c>
      <c r="BK78">
        <v>61569.64</v>
      </c>
      <c r="BL78">
        <v>43583.048999999999</v>
      </c>
      <c r="BM78">
        <v>0</v>
      </c>
      <c r="BN78">
        <v>24384.037</v>
      </c>
      <c r="BO78">
        <v>43886.921000000002</v>
      </c>
      <c r="BP78">
        <v>13608.794</v>
      </c>
      <c r="BQ78">
        <v>47046.010999999999</v>
      </c>
      <c r="BR78">
        <v>14146.556</v>
      </c>
      <c r="BS78">
        <v>6303.7839999999997</v>
      </c>
      <c r="BT78">
        <v>5871.3639999999996</v>
      </c>
      <c r="BU78">
        <v>17663.032999999999</v>
      </c>
      <c r="BV78">
        <v>3542.9949999999999</v>
      </c>
      <c r="BW78">
        <v>17.251000000000001</v>
      </c>
    </row>
    <row r="79" spans="1:75" x14ac:dyDescent="0.2">
      <c r="A79" t="s">
        <v>221</v>
      </c>
      <c r="B79" t="s">
        <v>222</v>
      </c>
      <c r="C79" t="s">
        <v>225</v>
      </c>
      <c r="F79">
        <v>8674.5889999999999</v>
      </c>
      <c r="G79">
        <v>0</v>
      </c>
      <c r="H79">
        <v>0</v>
      </c>
      <c r="I79">
        <v>0</v>
      </c>
      <c r="J79">
        <v>0</v>
      </c>
      <c r="K79">
        <v>0</v>
      </c>
      <c r="L79">
        <v>17613.190999999999</v>
      </c>
      <c r="M79">
        <v>0</v>
      </c>
      <c r="N79">
        <v>0</v>
      </c>
      <c r="O79">
        <v>0</v>
      </c>
      <c r="P79">
        <v>0</v>
      </c>
      <c r="Q79">
        <v>4205.1059999999998</v>
      </c>
      <c r="R79">
        <v>0</v>
      </c>
      <c r="S79">
        <v>0</v>
      </c>
      <c r="T79" t="s">
        <v>406</v>
      </c>
      <c r="U79" t="s">
        <v>406</v>
      </c>
      <c r="V79">
        <v>0</v>
      </c>
      <c r="W79">
        <v>0</v>
      </c>
      <c r="X79">
        <v>0</v>
      </c>
      <c r="Y79">
        <v>0</v>
      </c>
      <c r="Z79" t="s">
        <v>406</v>
      </c>
      <c r="AA79">
        <v>82806.183999999994</v>
      </c>
      <c r="AB79">
        <v>5141.5469999999996</v>
      </c>
      <c r="AC79">
        <v>2211.163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4042.9459999999999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2280.4059999999999</v>
      </c>
      <c r="AY79">
        <v>571.678</v>
      </c>
      <c r="AZ79">
        <v>0</v>
      </c>
      <c r="BA79">
        <v>0</v>
      </c>
      <c r="BB79">
        <v>0</v>
      </c>
      <c r="BC79">
        <v>2472.7539999999999</v>
      </c>
      <c r="BD79">
        <v>5124.0370000000003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</row>
    <row r="80" spans="1:75" x14ac:dyDescent="0.2">
      <c r="A80" t="s">
        <v>221</v>
      </c>
      <c r="B80" t="s">
        <v>222</v>
      </c>
      <c r="C80" t="s">
        <v>226</v>
      </c>
      <c r="F80">
        <v>3474097.0410000002</v>
      </c>
      <c r="G80">
        <v>3604811</v>
      </c>
      <c r="H80">
        <v>3370016</v>
      </c>
      <c r="I80">
        <v>233334</v>
      </c>
      <c r="J80">
        <v>893</v>
      </c>
      <c r="K80">
        <v>0</v>
      </c>
      <c r="L80">
        <v>2225838.7050000001</v>
      </c>
      <c r="M80">
        <v>2333191.2340000002</v>
      </c>
      <c r="N80">
        <v>2333191.2340000002</v>
      </c>
      <c r="O80">
        <v>0</v>
      </c>
      <c r="P80">
        <v>2072206.3160000001</v>
      </c>
      <c r="Q80">
        <v>724039.96200000006</v>
      </c>
      <c r="R80">
        <v>1059395.4979999999</v>
      </c>
      <c r="S80">
        <v>223058.53200000001</v>
      </c>
      <c r="T80" t="s">
        <v>406</v>
      </c>
      <c r="U80" t="s">
        <v>406</v>
      </c>
      <c r="V80">
        <v>707067.26300000004</v>
      </c>
      <c r="W80">
        <v>633130.26599999995</v>
      </c>
      <c r="X80">
        <v>1760125.2039999999</v>
      </c>
      <c r="Y80">
        <v>874756.50100000005</v>
      </c>
      <c r="Z80">
        <v>466371</v>
      </c>
      <c r="AA80">
        <v>690252.71200000006</v>
      </c>
      <c r="AB80">
        <v>466016.03899999999</v>
      </c>
      <c r="AC80">
        <v>217235.253</v>
      </c>
      <c r="AD80">
        <v>484592.53100000002</v>
      </c>
      <c r="AE80">
        <v>338401.41800000001</v>
      </c>
      <c r="AF80">
        <v>123358.67600000001</v>
      </c>
      <c r="AG80">
        <v>366976.82400000002</v>
      </c>
      <c r="AH80">
        <v>553834.95600000001</v>
      </c>
      <c r="AI80">
        <v>195105.91800000001</v>
      </c>
      <c r="AJ80">
        <v>237979</v>
      </c>
      <c r="AK80">
        <v>580085.04500000004</v>
      </c>
      <c r="AL80">
        <v>130929.11500000001</v>
      </c>
      <c r="AM80">
        <v>146387.03700000001</v>
      </c>
      <c r="AN80">
        <v>97778.928</v>
      </c>
      <c r="AO80">
        <v>204214.41200000001</v>
      </c>
      <c r="AP80">
        <v>64406.648000000001</v>
      </c>
      <c r="AQ80">
        <v>244432.62100000001</v>
      </c>
      <c r="AR80">
        <v>200849.28400000001</v>
      </c>
      <c r="AS80">
        <v>412157.141</v>
      </c>
      <c r="AT80">
        <v>325233.28499999997</v>
      </c>
      <c r="AU80">
        <v>86923.856</v>
      </c>
      <c r="AV80">
        <v>64886.832000000002</v>
      </c>
      <c r="AW80">
        <v>151101.41200000001</v>
      </c>
      <c r="AX80">
        <v>177210.33900000001</v>
      </c>
      <c r="AY80">
        <v>54323.632000000012</v>
      </c>
      <c r="AZ80">
        <v>5914.3580000000002</v>
      </c>
      <c r="BA80">
        <v>5129.0940000000001</v>
      </c>
      <c r="BB80">
        <v>785.26400000000001</v>
      </c>
      <c r="BC80">
        <v>72687.06</v>
      </c>
      <c r="BD80">
        <v>121701.97500000001</v>
      </c>
      <c r="BE80">
        <v>10577.326999999999</v>
      </c>
      <c r="BF80">
        <v>107748.428</v>
      </c>
      <c r="BG80">
        <v>717.80600000000004</v>
      </c>
      <c r="BH80">
        <v>107030.622</v>
      </c>
      <c r="BI80">
        <v>101543.355</v>
      </c>
      <c r="BJ80">
        <v>33407.116999999998</v>
      </c>
      <c r="BK80">
        <v>74065.126999999993</v>
      </c>
      <c r="BL80">
        <v>217230.84099999999</v>
      </c>
      <c r="BM80">
        <v>0</v>
      </c>
      <c r="BN80">
        <v>21490.525000000001</v>
      </c>
      <c r="BO80">
        <v>16833.002</v>
      </c>
      <c r="BP80">
        <v>9501.8320000000003</v>
      </c>
      <c r="BQ80">
        <v>23521.242999999999</v>
      </c>
      <c r="BR80">
        <v>27584.760999999999</v>
      </c>
      <c r="BS80">
        <v>8443.0640000000003</v>
      </c>
      <c r="BT80">
        <v>12127.812</v>
      </c>
      <c r="BU80">
        <v>19520.383999999998</v>
      </c>
      <c r="BV80">
        <v>3448.6709999999998</v>
      </c>
      <c r="BW80">
        <v>1980.4159999999999</v>
      </c>
    </row>
    <row r="81" spans="1:75" x14ac:dyDescent="0.2">
      <c r="A81" t="s">
        <v>221</v>
      </c>
      <c r="B81" t="s">
        <v>222</v>
      </c>
      <c r="C81" t="s">
        <v>227</v>
      </c>
      <c r="F81">
        <v>1729980.622</v>
      </c>
      <c r="G81">
        <v>217887</v>
      </c>
      <c r="H81">
        <v>24000</v>
      </c>
      <c r="I81">
        <v>131623</v>
      </c>
      <c r="J81">
        <v>0</v>
      </c>
      <c r="K81">
        <v>0</v>
      </c>
      <c r="L81">
        <v>5121492.0159999998</v>
      </c>
      <c r="M81">
        <v>10293514.088</v>
      </c>
      <c r="N81">
        <v>10293514.088</v>
      </c>
      <c r="O81">
        <v>0</v>
      </c>
      <c r="P81">
        <v>2612820.6430000002</v>
      </c>
      <c r="Q81">
        <v>1110254.05</v>
      </c>
      <c r="R81">
        <v>517156.978</v>
      </c>
      <c r="S81">
        <v>1871704.409</v>
      </c>
      <c r="T81" t="s">
        <v>406</v>
      </c>
      <c r="U81" t="s">
        <v>406</v>
      </c>
      <c r="V81">
        <v>1455624.862</v>
      </c>
      <c r="W81">
        <v>1299884.598</v>
      </c>
      <c r="X81">
        <v>3566421.1310000001</v>
      </c>
      <c r="Y81">
        <v>346390.592</v>
      </c>
      <c r="Z81">
        <v>523333</v>
      </c>
      <c r="AA81">
        <v>1871866.669</v>
      </c>
      <c r="AB81">
        <v>5692938.0259999996</v>
      </c>
      <c r="AC81">
        <v>171856.52600000001</v>
      </c>
      <c r="AD81">
        <v>356724.30900000001</v>
      </c>
      <c r="AE81">
        <v>1403424.28</v>
      </c>
      <c r="AF81">
        <v>2045492.916</v>
      </c>
      <c r="AG81">
        <v>3999.9749999999999</v>
      </c>
      <c r="AH81">
        <v>155190.1</v>
      </c>
      <c r="AI81">
        <v>29342.924999999999</v>
      </c>
      <c r="AJ81">
        <v>2271479</v>
      </c>
      <c r="AK81">
        <v>271038.63299999997</v>
      </c>
      <c r="AL81">
        <v>848024.07900000003</v>
      </c>
      <c r="AM81">
        <v>1217747.2169999999</v>
      </c>
      <c r="AN81">
        <v>603536.375</v>
      </c>
      <c r="AO81">
        <v>86851.221000000005</v>
      </c>
      <c r="AP81">
        <v>1240656.0989999999</v>
      </c>
      <c r="AQ81">
        <v>66604.717000000004</v>
      </c>
      <c r="AR81">
        <v>816098.549</v>
      </c>
      <c r="AS81">
        <v>0</v>
      </c>
      <c r="AT81">
        <v>0</v>
      </c>
      <c r="AU81">
        <v>0</v>
      </c>
      <c r="AV81">
        <v>541411.31700000004</v>
      </c>
      <c r="AW81">
        <v>123705.985</v>
      </c>
      <c r="AX81">
        <v>314919.29399999999</v>
      </c>
      <c r="AY81">
        <v>0</v>
      </c>
      <c r="AZ81">
        <v>630548.85400000005</v>
      </c>
      <c r="BA81">
        <v>535429.49699999997</v>
      </c>
      <c r="BB81">
        <v>85006.706999999995</v>
      </c>
      <c r="BC81">
        <v>288512.29800000001</v>
      </c>
      <c r="BD81">
        <v>54430.764999999999</v>
      </c>
      <c r="BE81">
        <v>394699.13</v>
      </c>
      <c r="BF81">
        <v>0</v>
      </c>
      <c r="BG81">
        <v>0</v>
      </c>
      <c r="BH81">
        <v>0</v>
      </c>
      <c r="BI81">
        <v>93497.153999999995</v>
      </c>
      <c r="BJ81">
        <v>213076.022</v>
      </c>
      <c r="BK81">
        <v>41770.938000000002</v>
      </c>
      <c r="BL81">
        <v>0</v>
      </c>
      <c r="BM81">
        <v>128989.766</v>
      </c>
      <c r="BN81">
        <v>66892.964999999997</v>
      </c>
      <c r="BO81">
        <v>61972.682999999997</v>
      </c>
      <c r="BP81">
        <v>54826.824000000001</v>
      </c>
      <c r="BQ81">
        <v>0</v>
      </c>
      <c r="BR81">
        <v>8795.7890000000007</v>
      </c>
      <c r="BS81">
        <v>7334.5810000000001</v>
      </c>
      <c r="BT81">
        <v>0</v>
      </c>
      <c r="BU81">
        <v>0</v>
      </c>
      <c r="BV81">
        <v>0</v>
      </c>
      <c r="BW81">
        <v>0</v>
      </c>
    </row>
    <row r="82" spans="1:75" x14ac:dyDescent="0.2">
      <c r="A82" t="s">
        <v>221</v>
      </c>
      <c r="B82" t="s">
        <v>222</v>
      </c>
      <c r="C82" t="s">
        <v>228</v>
      </c>
      <c r="F82">
        <v>3137277.727</v>
      </c>
      <c r="G82">
        <v>487445</v>
      </c>
      <c r="H82">
        <v>448289</v>
      </c>
      <c r="I82">
        <v>39156</v>
      </c>
      <c r="J82">
        <v>0</v>
      </c>
      <c r="K82">
        <v>0</v>
      </c>
      <c r="L82">
        <v>1140216.618</v>
      </c>
      <c r="M82">
        <v>1261863.6340000001</v>
      </c>
      <c r="N82">
        <v>1261863.6340000001</v>
      </c>
      <c r="O82">
        <v>0</v>
      </c>
      <c r="P82">
        <v>1758029.6329999999</v>
      </c>
      <c r="Q82">
        <v>928627.35600000003</v>
      </c>
      <c r="R82">
        <v>321167.63099999999</v>
      </c>
      <c r="S82">
        <v>1468989.442</v>
      </c>
      <c r="T82" t="s">
        <v>406</v>
      </c>
      <c r="U82" t="s">
        <v>406</v>
      </c>
      <c r="V82">
        <v>349192.74800000002</v>
      </c>
      <c r="W82">
        <v>0</v>
      </c>
      <c r="X82">
        <v>0</v>
      </c>
      <c r="Y82">
        <v>807715.38199999998</v>
      </c>
      <c r="Z82">
        <v>0</v>
      </c>
      <c r="AA82">
        <v>184378.95600000001</v>
      </c>
      <c r="AB82">
        <v>340968.96399999998</v>
      </c>
      <c r="AC82">
        <v>0</v>
      </c>
      <c r="AD82">
        <v>264953.13299999997</v>
      </c>
      <c r="AE82">
        <v>175676.74900000001</v>
      </c>
      <c r="AF82">
        <v>0</v>
      </c>
      <c r="AG82">
        <v>31048.6</v>
      </c>
      <c r="AH82">
        <v>69457.228000000003</v>
      </c>
      <c r="AI82">
        <v>476589.82199999999</v>
      </c>
      <c r="AJ82">
        <v>628938</v>
      </c>
      <c r="AK82">
        <v>145356.139</v>
      </c>
      <c r="AL82">
        <v>0</v>
      </c>
      <c r="AM82">
        <v>319976.40899999999</v>
      </c>
      <c r="AN82">
        <v>1851830.7420000001</v>
      </c>
      <c r="AO82">
        <v>17415.686000000002</v>
      </c>
      <c r="AP82">
        <v>172804.71799999999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425791.20299999998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195539.204</v>
      </c>
      <c r="BE82">
        <v>423058.98300000001</v>
      </c>
      <c r="BF82">
        <v>0</v>
      </c>
      <c r="BG82">
        <v>0</v>
      </c>
      <c r="BH82">
        <v>0</v>
      </c>
      <c r="BI82">
        <v>11222.834000000001</v>
      </c>
      <c r="BJ82">
        <v>253729.30499999999</v>
      </c>
      <c r="BK82">
        <v>0</v>
      </c>
      <c r="BL82">
        <v>0</v>
      </c>
      <c r="BM82">
        <v>83494.270999999993</v>
      </c>
      <c r="BN82">
        <v>81655.887000000002</v>
      </c>
      <c r="BO82">
        <v>0</v>
      </c>
      <c r="BP82">
        <v>75956.551000000007</v>
      </c>
      <c r="BQ82">
        <v>0</v>
      </c>
      <c r="BR82">
        <v>10306.958000000001</v>
      </c>
      <c r="BS82">
        <v>234.15600000000001</v>
      </c>
      <c r="BT82">
        <v>0</v>
      </c>
      <c r="BU82">
        <v>0</v>
      </c>
      <c r="BV82">
        <v>0</v>
      </c>
      <c r="BW82">
        <v>0</v>
      </c>
    </row>
    <row r="83" spans="1:75" x14ac:dyDescent="0.2">
      <c r="A83" t="s">
        <v>221</v>
      </c>
      <c r="B83" t="s">
        <v>222</v>
      </c>
      <c r="C83" t="s">
        <v>229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 t="s">
        <v>406</v>
      </c>
      <c r="U83" t="s">
        <v>406</v>
      </c>
      <c r="V83">
        <v>0</v>
      </c>
      <c r="W83">
        <v>0</v>
      </c>
      <c r="X83">
        <v>0</v>
      </c>
      <c r="Y83">
        <v>6088.7759999999998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4347.6629999999996</v>
      </c>
      <c r="AI83">
        <v>0</v>
      </c>
      <c r="AJ83">
        <v>0</v>
      </c>
      <c r="AK83">
        <v>0</v>
      </c>
      <c r="AL83">
        <v>0</v>
      </c>
      <c r="AM83">
        <v>120000.18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8686.4689999999991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</row>
    <row r="84" spans="1:75" x14ac:dyDescent="0.2">
      <c r="A84" t="s">
        <v>221</v>
      </c>
      <c r="B84" t="s">
        <v>222</v>
      </c>
      <c r="C84" t="s">
        <v>230</v>
      </c>
      <c r="F84">
        <v>130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1582.7929999999999</v>
      </c>
      <c r="Q84">
        <v>144328.76500000001</v>
      </c>
      <c r="R84">
        <v>0</v>
      </c>
      <c r="S84">
        <v>0</v>
      </c>
      <c r="T84" t="s">
        <v>406</v>
      </c>
      <c r="U84" t="s">
        <v>406</v>
      </c>
      <c r="V84">
        <v>44140.044999999998</v>
      </c>
      <c r="W84">
        <v>0</v>
      </c>
      <c r="X84">
        <v>0</v>
      </c>
      <c r="Y84">
        <v>0</v>
      </c>
      <c r="Z84">
        <v>20747</v>
      </c>
      <c r="AA84">
        <v>0</v>
      </c>
      <c r="AB84">
        <v>11325.388000000001</v>
      </c>
      <c r="AC84">
        <v>0</v>
      </c>
      <c r="AD84">
        <v>0</v>
      </c>
      <c r="AE84">
        <v>3452.8969999999999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40000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</row>
    <row r="85" spans="1:75" x14ac:dyDescent="0.2">
      <c r="A85" t="s">
        <v>221</v>
      </c>
      <c r="B85" t="s">
        <v>222</v>
      </c>
      <c r="C85" t="s">
        <v>231</v>
      </c>
      <c r="F85">
        <v>532196.625</v>
      </c>
      <c r="G85">
        <v>5247</v>
      </c>
      <c r="H85">
        <v>0</v>
      </c>
      <c r="I85">
        <v>0</v>
      </c>
      <c r="J85">
        <v>0</v>
      </c>
      <c r="K85">
        <v>0</v>
      </c>
      <c r="L85">
        <v>1679841.21</v>
      </c>
      <c r="M85">
        <v>15339.57</v>
      </c>
      <c r="N85">
        <v>125649.442</v>
      </c>
      <c r="O85">
        <v>0</v>
      </c>
      <c r="P85">
        <v>324444.37900000002</v>
      </c>
      <c r="Q85">
        <v>38451.720999999998</v>
      </c>
      <c r="R85">
        <v>0</v>
      </c>
      <c r="S85">
        <v>0</v>
      </c>
      <c r="T85" t="s">
        <v>406</v>
      </c>
      <c r="U85" t="s">
        <v>406</v>
      </c>
      <c r="V85">
        <v>109950.784</v>
      </c>
      <c r="W85">
        <v>32355.974999999999</v>
      </c>
      <c r="X85">
        <v>0</v>
      </c>
      <c r="Y85">
        <v>19081.883000000002</v>
      </c>
      <c r="Z85">
        <v>19454</v>
      </c>
      <c r="AA85">
        <v>0</v>
      </c>
      <c r="AB85">
        <v>5936.2129999999997</v>
      </c>
      <c r="AC85">
        <v>156.01900000000001</v>
      </c>
      <c r="AD85">
        <v>3634.451</v>
      </c>
      <c r="AE85">
        <v>0</v>
      </c>
      <c r="AF85">
        <v>3709.74</v>
      </c>
      <c r="AG85">
        <v>0</v>
      </c>
      <c r="AH85">
        <v>632.06299999999999</v>
      </c>
      <c r="AI85">
        <v>2947.7979999999998</v>
      </c>
      <c r="AJ85">
        <v>0</v>
      </c>
      <c r="AK85">
        <v>37658.31</v>
      </c>
      <c r="AL85">
        <v>12933.516</v>
      </c>
      <c r="AM85">
        <v>0</v>
      </c>
      <c r="AN85">
        <v>88.947999999999993</v>
      </c>
      <c r="AO85">
        <v>250</v>
      </c>
      <c r="AP85">
        <v>380615.71</v>
      </c>
      <c r="AQ85">
        <v>0</v>
      </c>
      <c r="AR85">
        <v>572386.30799999996</v>
      </c>
      <c r="AS85">
        <v>967.24900000000002</v>
      </c>
      <c r="AT85">
        <v>995.20699999999999</v>
      </c>
      <c r="AU85" t="s">
        <v>406</v>
      </c>
      <c r="AV85">
        <v>0</v>
      </c>
      <c r="AW85">
        <v>16603.996999999999</v>
      </c>
      <c r="AX85">
        <v>0</v>
      </c>
      <c r="AY85">
        <v>0</v>
      </c>
      <c r="AZ85">
        <v>68295.184999999998</v>
      </c>
      <c r="BA85">
        <v>57079.726000000002</v>
      </c>
      <c r="BB85">
        <v>11089.165000000001</v>
      </c>
      <c r="BC85">
        <v>98330.542000000001</v>
      </c>
      <c r="BD85">
        <v>1765.665</v>
      </c>
      <c r="BE85">
        <v>18420.974999999999</v>
      </c>
      <c r="BF85">
        <v>15091.439</v>
      </c>
      <c r="BG85">
        <v>0</v>
      </c>
      <c r="BH85">
        <v>15091.439</v>
      </c>
      <c r="BI85">
        <v>6997.1869999999999</v>
      </c>
      <c r="BJ85">
        <v>427.82100000000003</v>
      </c>
      <c r="BK85">
        <v>43.137</v>
      </c>
      <c r="BL85">
        <v>0</v>
      </c>
      <c r="BM85">
        <v>0</v>
      </c>
      <c r="BN85">
        <v>625.31500000000005</v>
      </c>
      <c r="BO85">
        <v>0</v>
      </c>
      <c r="BP85">
        <v>15599.478999999999</v>
      </c>
      <c r="BQ85">
        <v>0</v>
      </c>
      <c r="BR85">
        <v>207.637</v>
      </c>
      <c r="BS85">
        <v>0</v>
      </c>
      <c r="BT85">
        <v>0</v>
      </c>
      <c r="BU85">
        <v>1532.943</v>
      </c>
      <c r="BV85">
        <v>11388.96</v>
      </c>
      <c r="BW85">
        <v>0</v>
      </c>
    </row>
    <row r="86" spans="1:75" x14ac:dyDescent="0.2">
      <c r="A86" t="s">
        <v>221</v>
      </c>
      <c r="B86" t="s">
        <v>222</v>
      </c>
      <c r="C86" t="s">
        <v>232</v>
      </c>
      <c r="F86">
        <v>18263654.098000001</v>
      </c>
      <c r="G86">
        <v>23664449</v>
      </c>
      <c r="H86">
        <v>18167212</v>
      </c>
      <c r="I86">
        <v>4907073</v>
      </c>
      <c r="J86">
        <v>217849</v>
      </c>
      <c r="K86">
        <v>33020</v>
      </c>
      <c r="L86">
        <v>14075615.002</v>
      </c>
      <c r="M86">
        <v>17622864.715999998</v>
      </c>
      <c r="N86">
        <v>17620608.666999999</v>
      </c>
      <c r="O86">
        <v>95228.648000000001</v>
      </c>
      <c r="P86">
        <v>9572708.75</v>
      </c>
      <c r="Q86">
        <v>4798220.7219999991</v>
      </c>
      <c r="R86">
        <v>3370101.2230000002</v>
      </c>
      <c r="S86">
        <v>4421072.9970000004</v>
      </c>
      <c r="T86" t="s">
        <v>406</v>
      </c>
      <c r="U86" t="s">
        <v>406</v>
      </c>
      <c r="V86">
        <v>4112894.65</v>
      </c>
      <c r="W86">
        <v>3605544.324</v>
      </c>
      <c r="X86">
        <v>6195206.9500000002</v>
      </c>
      <c r="Y86">
        <v>2716641.4649999999</v>
      </c>
      <c r="Z86">
        <v>1939741</v>
      </c>
      <c r="AA86">
        <v>3325291.952000001</v>
      </c>
      <c r="AB86">
        <v>7541132.6519999998</v>
      </c>
      <c r="AC86">
        <v>1635844.8959999999</v>
      </c>
      <c r="AD86">
        <v>1696301.389</v>
      </c>
      <c r="AE86">
        <v>3455411.0410000002</v>
      </c>
      <c r="AF86">
        <v>4145986.7549999999</v>
      </c>
      <c r="AG86">
        <v>1889043.2309999999</v>
      </c>
      <c r="AH86">
        <v>1437056.389</v>
      </c>
      <c r="AI86">
        <v>1243676.602</v>
      </c>
      <c r="AJ86">
        <v>4490252</v>
      </c>
      <c r="AK86">
        <v>1294763.5109999999</v>
      </c>
      <c r="AL86">
        <v>1547865.1969999999</v>
      </c>
      <c r="AM86">
        <v>2137691.1800000002</v>
      </c>
      <c r="AN86">
        <v>3337532.9530000002</v>
      </c>
      <c r="AO86">
        <v>582969.24399999995</v>
      </c>
      <c r="AP86">
        <v>2084788.439</v>
      </c>
      <c r="AQ86">
        <v>670694.60800000001</v>
      </c>
      <c r="AR86">
        <v>2571811.3909999998</v>
      </c>
      <c r="AS86">
        <v>448034.05599999998</v>
      </c>
      <c r="AT86">
        <v>337924.95199999999</v>
      </c>
      <c r="AU86">
        <v>110213.96400000001</v>
      </c>
      <c r="AV86">
        <v>680611.89</v>
      </c>
      <c r="AW86">
        <v>784230.10299999989</v>
      </c>
      <c r="AX86">
        <v>598410.01500000013</v>
      </c>
      <c r="AY86">
        <v>302216.09100000001</v>
      </c>
      <c r="AZ86">
        <v>1472292.199</v>
      </c>
      <c r="BA86">
        <v>1272660.4620000001</v>
      </c>
      <c r="BB86">
        <v>175740.20600000001</v>
      </c>
      <c r="BC86">
        <v>463617.90100000001</v>
      </c>
      <c r="BD86">
        <v>499627.37699999998</v>
      </c>
      <c r="BE86">
        <v>1250694.3929999999</v>
      </c>
      <c r="BF86">
        <v>311110.28499999997</v>
      </c>
      <c r="BG86">
        <v>50817.345999999998</v>
      </c>
      <c r="BH86">
        <v>260292.93900000001</v>
      </c>
      <c r="BI86">
        <v>251113.93799999999</v>
      </c>
      <c r="BJ86">
        <v>579929.74600000004</v>
      </c>
      <c r="BK86">
        <v>269969.44</v>
      </c>
      <c r="BL86">
        <v>282781.65999999997</v>
      </c>
      <c r="BM86">
        <v>213544.69500000001</v>
      </c>
      <c r="BN86">
        <v>195048.72899999999</v>
      </c>
      <c r="BO86">
        <v>148260.83499999999</v>
      </c>
      <c r="BP86">
        <v>172094.23300000001</v>
      </c>
      <c r="BQ86">
        <v>70567.254000000001</v>
      </c>
      <c r="BR86">
        <v>78834.460000000006</v>
      </c>
      <c r="BS86">
        <v>35872.777000000002</v>
      </c>
      <c r="BT86">
        <v>101999.17600000001</v>
      </c>
      <c r="BU86">
        <v>38716.36</v>
      </c>
      <c r="BV86">
        <v>43797.137999999992</v>
      </c>
      <c r="BW86">
        <v>1997.6669999999999</v>
      </c>
    </row>
    <row r="87" spans="1:75" x14ac:dyDescent="0.2">
      <c r="A87" t="s">
        <v>221</v>
      </c>
      <c r="B87" t="s">
        <v>233</v>
      </c>
      <c r="C87" t="s">
        <v>144</v>
      </c>
      <c r="F87">
        <v>1559926.324</v>
      </c>
      <c r="G87">
        <v>6306845</v>
      </c>
      <c r="H87">
        <v>6088128</v>
      </c>
      <c r="I87">
        <v>11364</v>
      </c>
      <c r="J87">
        <v>180309</v>
      </c>
      <c r="K87">
        <v>26437</v>
      </c>
      <c r="L87">
        <v>1486244.2509999999</v>
      </c>
      <c r="M87">
        <v>1031280.693</v>
      </c>
      <c r="N87">
        <v>1029644.741</v>
      </c>
      <c r="O87">
        <v>0</v>
      </c>
      <c r="P87">
        <v>869400.30099999998</v>
      </c>
      <c r="Q87">
        <v>492050.20400000003</v>
      </c>
      <c r="R87">
        <v>170729.34</v>
      </c>
      <c r="S87">
        <v>449000.636</v>
      </c>
      <c r="T87" t="s">
        <v>406</v>
      </c>
      <c r="U87" t="s">
        <v>406</v>
      </c>
      <c r="V87">
        <v>149706.29</v>
      </c>
      <c r="W87">
        <v>634033.34</v>
      </c>
      <c r="X87">
        <v>269976.55099999998</v>
      </c>
      <c r="Y87">
        <v>249312.13</v>
      </c>
      <c r="Z87">
        <v>162375</v>
      </c>
      <c r="AA87">
        <v>545555.84299999999</v>
      </c>
      <c r="AB87">
        <v>357314.64600000001</v>
      </c>
      <c r="AC87">
        <v>154061.948</v>
      </c>
      <c r="AD87">
        <v>217818.66399999999</v>
      </c>
      <c r="AE87">
        <v>87993.001999999993</v>
      </c>
      <c r="AF87">
        <v>69343.56</v>
      </c>
      <c r="AG87">
        <v>426362.47499999998</v>
      </c>
      <c r="AH87">
        <v>222263.26500000001</v>
      </c>
      <c r="AI87">
        <v>202809.302</v>
      </c>
      <c r="AJ87">
        <v>80109</v>
      </c>
      <c r="AK87">
        <v>177790.261</v>
      </c>
      <c r="AL87">
        <v>32331.064999999999</v>
      </c>
      <c r="AM87">
        <v>116302.235</v>
      </c>
      <c r="AN87">
        <v>59757.555</v>
      </c>
      <c r="AO87">
        <v>124189.43</v>
      </c>
      <c r="AP87">
        <v>64643.925999999999</v>
      </c>
      <c r="AQ87">
        <v>118055.889</v>
      </c>
      <c r="AR87">
        <v>924733.29599999997</v>
      </c>
      <c r="AS87">
        <v>131250.50200000001</v>
      </c>
      <c r="AT87">
        <v>103414.436</v>
      </c>
      <c r="AU87">
        <v>27912.968000000001</v>
      </c>
      <c r="AV87">
        <v>52424.349000000002</v>
      </c>
      <c r="AW87">
        <v>75781.210999999996</v>
      </c>
      <c r="AX87">
        <v>34574.305999999997</v>
      </c>
      <c r="AY87">
        <v>36343.108999999997</v>
      </c>
      <c r="AZ87">
        <v>354.959</v>
      </c>
      <c r="BA87">
        <v>354.959</v>
      </c>
      <c r="BB87">
        <v>0</v>
      </c>
      <c r="BC87">
        <v>26254.269</v>
      </c>
      <c r="BD87">
        <v>53452.387000000002</v>
      </c>
      <c r="BE87">
        <v>9230.7379999999994</v>
      </c>
      <c r="BF87">
        <v>74996.876999999993</v>
      </c>
      <c r="BG87">
        <v>0</v>
      </c>
      <c r="BH87">
        <v>74996.876999999993</v>
      </c>
      <c r="BI87">
        <v>63976.375</v>
      </c>
      <c r="BJ87">
        <v>13434.936</v>
      </c>
      <c r="BK87">
        <v>103017.04300000001</v>
      </c>
      <c r="BL87">
        <v>37898.082999999999</v>
      </c>
      <c r="BM87">
        <v>43218.913999999997</v>
      </c>
      <c r="BN87">
        <v>33476.661</v>
      </c>
      <c r="BO87">
        <v>23188.548999999999</v>
      </c>
      <c r="BP87">
        <v>35203.925000000003</v>
      </c>
      <c r="BQ87">
        <v>33552.603999999999</v>
      </c>
      <c r="BR87">
        <v>22800.508999999998</v>
      </c>
      <c r="BS87">
        <v>18239.54</v>
      </c>
      <c r="BT87">
        <v>116567.43700000001</v>
      </c>
      <c r="BU87">
        <v>0</v>
      </c>
      <c r="BV87">
        <v>40899.864000000001</v>
      </c>
      <c r="BW87">
        <v>1414.6959999999999</v>
      </c>
    </row>
    <row r="88" spans="1:75" x14ac:dyDescent="0.2">
      <c r="A88" t="s">
        <v>221</v>
      </c>
      <c r="B88" t="s">
        <v>233</v>
      </c>
      <c r="C88" t="s">
        <v>234</v>
      </c>
      <c r="F88">
        <v>80216.808000000005</v>
      </c>
      <c r="G88">
        <v>43262</v>
      </c>
      <c r="H88">
        <v>29140</v>
      </c>
      <c r="I88">
        <v>13864</v>
      </c>
      <c r="J88">
        <v>66</v>
      </c>
      <c r="K88">
        <v>0</v>
      </c>
      <c r="L88">
        <v>41943.368999999999</v>
      </c>
      <c r="M88">
        <v>112643.751</v>
      </c>
      <c r="N88">
        <v>112166.06600000001</v>
      </c>
      <c r="O88">
        <v>285.10399999999998</v>
      </c>
      <c r="P88">
        <v>18688.627</v>
      </c>
      <c r="Q88">
        <v>17318.433000000001</v>
      </c>
      <c r="R88">
        <v>19644.109</v>
      </c>
      <c r="S88">
        <v>4005.9670000000001</v>
      </c>
      <c r="T88" t="s">
        <v>406</v>
      </c>
      <c r="U88" t="s">
        <v>406</v>
      </c>
      <c r="V88">
        <v>25829.416000000001</v>
      </c>
      <c r="W88">
        <v>21269.550999999999</v>
      </c>
      <c r="X88">
        <v>36071.595000000001</v>
      </c>
      <c r="Y88">
        <v>11107.875</v>
      </c>
      <c r="Z88">
        <v>6010</v>
      </c>
      <c r="AA88">
        <v>-4973.232</v>
      </c>
      <c r="AB88">
        <v>197.727</v>
      </c>
      <c r="AC88">
        <v>20582.944</v>
      </c>
      <c r="AD88">
        <v>10847.989</v>
      </c>
      <c r="AE88">
        <v>31139.511999999999</v>
      </c>
      <c r="AF88">
        <v>2425.5810000000001</v>
      </c>
      <c r="AG88">
        <v>5191.0169999999998</v>
      </c>
      <c r="AH88">
        <v>14139.058999999999</v>
      </c>
      <c r="AI88">
        <v>4036.0169999999998</v>
      </c>
      <c r="AJ88">
        <v>47820</v>
      </c>
      <c r="AK88">
        <v>0</v>
      </c>
      <c r="AL88">
        <v>851.02300000000002</v>
      </c>
      <c r="AM88">
        <v>8613.5490000000009</v>
      </c>
      <c r="AN88">
        <v>19975.184000000001</v>
      </c>
      <c r="AO88">
        <v>6526.5209999999997</v>
      </c>
      <c r="AP88">
        <v>26232.491999999998</v>
      </c>
      <c r="AQ88">
        <v>1558.625</v>
      </c>
      <c r="AR88">
        <v>0</v>
      </c>
      <c r="AS88">
        <v>930.28599999999994</v>
      </c>
      <c r="AT88">
        <v>846.28599999999994</v>
      </c>
      <c r="AU88">
        <v>84</v>
      </c>
      <c r="AV88">
        <v>3233.5680000000002</v>
      </c>
      <c r="AW88">
        <v>1828.4079999999999</v>
      </c>
      <c r="AX88">
        <v>0</v>
      </c>
      <c r="AY88">
        <v>4318.3540000000003</v>
      </c>
      <c r="AZ88">
        <v>2158.194</v>
      </c>
      <c r="BA88">
        <v>1896.232</v>
      </c>
      <c r="BB88">
        <v>261.96100000000001</v>
      </c>
      <c r="BC88">
        <v>0</v>
      </c>
      <c r="BD88">
        <v>1293.5229999999999</v>
      </c>
      <c r="BE88">
        <v>4101.8029999999999</v>
      </c>
      <c r="BF88">
        <v>1279.2619999999999</v>
      </c>
      <c r="BG88">
        <v>445.11900000000003</v>
      </c>
      <c r="BH88">
        <v>834.14299999999992</v>
      </c>
      <c r="BI88">
        <v>645.928</v>
      </c>
      <c r="BJ88">
        <v>4168.0079999999998</v>
      </c>
      <c r="BK88">
        <v>1048.395</v>
      </c>
      <c r="BL88">
        <v>1630.212</v>
      </c>
      <c r="BM88">
        <v>333.17</v>
      </c>
      <c r="BN88">
        <v>738.25099999999998</v>
      </c>
      <c r="BO88">
        <v>55.573</v>
      </c>
      <c r="BP88">
        <v>0</v>
      </c>
      <c r="BQ88">
        <v>0</v>
      </c>
      <c r="BR88">
        <v>0</v>
      </c>
      <c r="BS88">
        <v>641.39400000000001</v>
      </c>
      <c r="BT88">
        <v>1.883</v>
      </c>
      <c r="BU88">
        <v>405.85500000000002</v>
      </c>
      <c r="BV88">
        <v>0</v>
      </c>
      <c r="BW88">
        <v>0</v>
      </c>
    </row>
    <row r="89" spans="1:75" x14ac:dyDescent="0.2">
      <c r="A89" t="s">
        <v>221</v>
      </c>
      <c r="B89" t="s">
        <v>233</v>
      </c>
      <c r="C89" t="s">
        <v>235</v>
      </c>
      <c r="F89">
        <v>87217.812000000005</v>
      </c>
      <c r="G89">
        <v>74489</v>
      </c>
      <c r="H89">
        <v>60673</v>
      </c>
      <c r="I89">
        <v>11934</v>
      </c>
      <c r="J89">
        <v>1557</v>
      </c>
      <c r="K89">
        <v>326</v>
      </c>
      <c r="L89">
        <v>83954.71</v>
      </c>
      <c r="M89">
        <v>65612.995999999999</v>
      </c>
      <c r="N89">
        <v>65334.029000000002</v>
      </c>
      <c r="O89">
        <v>190.06899999999999</v>
      </c>
      <c r="P89">
        <v>49546.642</v>
      </c>
      <c r="Q89">
        <v>33967.756999999998</v>
      </c>
      <c r="R89">
        <v>19645.077000000001</v>
      </c>
      <c r="S89">
        <v>19105.761999999999</v>
      </c>
      <c r="T89" t="s">
        <v>406</v>
      </c>
      <c r="U89" t="s">
        <v>406</v>
      </c>
      <c r="V89">
        <v>25028.839</v>
      </c>
      <c r="W89">
        <v>29066.386999999999</v>
      </c>
      <c r="X89">
        <v>41250.118999999999</v>
      </c>
      <c r="Y89">
        <v>26236.706999999999</v>
      </c>
      <c r="Z89">
        <v>14915</v>
      </c>
      <c r="AA89">
        <v>21180.535</v>
      </c>
      <c r="AB89">
        <v>42001.186000000002</v>
      </c>
      <c r="AC89">
        <v>23513.187000000002</v>
      </c>
      <c r="AD89">
        <v>16565.585999999999</v>
      </c>
      <c r="AE89">
        <v>12041.232</v>
      </c>
      <c r="AF89">
        <v>5390.6329999999998</v>
      </c>
      <c r="AG89">
        <v>7078.683</v>
      </c>
      <c r="AH89">
        <v>11353.307000000001</v>
      </c>
      <c r="AI89">
        <v>5144.1450000000004</v>
      </c>
      <c r="AJ89">
        <v>867</v>
      </c>
      <c r="AK89">
        <v>1933.365</v>
      </c>
      <c r="AL89">
        <v>5401.7169999999996</v>
      </c>
      <c r="AM89">
        <v>10230.271000000001</v>
      </c>
      <c r="AN89">
        <v>1533.3309999999999</v>
      </c>
      <c r="AO89">
        <v>6742.9979999999996</v>
      </c>
      <c r="AP89">
        <v>6532.2830000000004</v>
      </c>
      <c r="AQ89">
        <v>1904.9860000000001</v>
      </c>
      <c r="AR89">
        <v>26335.059000000001</v>
      </c>
      <c r="AS89">
        <v>4621.4110000000001</v>
      </c>
      <c r="AT89">
        <v>4114.9539999999997</v>
      </c>
      <c r="AU89">
        <v>506.45699999999999</v>
      </c>
      <c r="AV89">
        <v>2189.538</v>
      </c>
      <c r="AW89">
        <v>1110.93</v>
      </c>
      <c r="AX89">
        <v>4930.7790000000005</v>
      </c>
      <c r="AY89">
        <v>2952.806</v>
      </c>
      <c r="AZ89">
        <v>20536.768</v>
      </c>
      <c r="BA89">
        <v>18044.014999999999</v>
      </c>
      <c r="BB89">
        <v>2492.7510000000002</v>
      </c>
      <c r="BC89">
        <v>2175.63</v>
      </c>
      <c r="BD89">
        <v>3830.5140000000001</v>
      </c>
      <c r="BE89">
        <v>4421.5029999999997</v>
      </c>
      <c r="BF89">
        <v>10166.406000000001</v>
      </c>
      <c r="BG89">
        <v>6853.1589999999997</v>
      </c>
      <c r="BH89">
        <v>3313.2470000000012</v>
      </c>
      <c r="BI89">
        <v>2495.2860000000001</v>
      </c>
      <c r="BJ89">
        <v>1263.8699999999999</v>
      </c>
      <c r="BK89">
        <v>3474.0650000000001</v>
      </c>
      <c r="BL89">
        <v>1168.1500000000001</v>
      </c>
      <c r="BM89">
        <v>1496.69</v>
      </c>
      <c r="BN89">
        <v>625.19000000000005</v>
      </c>
      <c r="BO89">
        <v>2143.6080000000002</v>
      </c>
      <c r="BP89">
        <v>1172.9580000000001</v>
      </c>
      <c r="BQ89">
        <v>413.52800000000002</v>
      </c>
      <c r="BR89">
        <v>1893.8420000000001</v>
      </c>
      <c r="BS89">
        <v>641.39499999999998</v>
      </c>
      <c r="BT89">
        <v>2267.317</v>
      </c>
      <c r="BU89">
        <v>811.71199999999999</v>
      </c>
      <c r="BV89">
        <v>690.55399999999997</v>
      </c>
      <c r="BW89">
        <v>0</v>
      </c>
    </row>
    <row r="90" spans="1:75" x14ac:dyDescent="0.2">
      <c r="A90" t="s">
        <v>221</v>
      </c>
      <c r="B90" t="s">
        <v>233</v>
      </c>
      <c r="C90" t="s">
        <v>236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 t="s">
        <v>406</v>
      </c>
      <c r="U90" t="s">
        <v>406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 t="s">
        <v>406</v>
      </c>
      <c r="AU90" t="s">
        <v>406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 t="s">
        <v>406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</row>
    <row r="91" spans="1:75" x14ac:dyDescent="0.2">
      <c r="A91" t="s">
        <v>221</v>
      </c>
      <c r="B91" t="s">
        <v>233</v>
      </c>
      <c r="C91" t="s">
        <v>237</v>
      </c>
      <c r="F91">
        <v>951627.46799999999</v>
      </c>
      <c r="G91">
        <v>0</v>
      </c>
      <c r="H91">
        <v>0</v>
      </c>
      <c r="I91">
        <v>0</v>
      </c>
      <c r="J91">
        <v>0</v>
      </c>
      <c r="K91">
        <v>0</v>
      </c>
      <c r="L91">
        <v>1958285.9010000001</v>
      </c>
      <c r="M91">
        <v>1690.876</v>
      </c>
      <c r="N91">
        <v>1690.876</v>
      </c>
      <c r="O91">
        <v>94753.475000000006</v>
      </c>
      <c r="P91">
        <v>5883.741</v>
      </c>
      <c r="Q91">
        <v>0</v>
      </c>
      <c r="R91">
        <v>0</v>
      </c>
      <c r="S91">
        <v>31223.602999999999</v>
      </c>
      <c r="T91" t="s">
        <v>406</v>
      </c>
      <c r="U91" t="s">
        <v>406</v>
      </c>
      <c r="V91">
        <v>58541.115000000013</v>
      </c>
      <c r="W91">
        <v>0</v>
      </c>
      <c r="X91">
        <v>6508.1819999999998</v>
      </c>
      <c r="Y91">
        <v>53.73</v>
      </c>
      <c r="Z91">
        <v>8455</v>
      </c>
      <c r="AA91">
        <v>0</v>
      </c>
      <c r="AB91" t="s">
        <v>406</v>
      </c>
      <c r="AC91">
        <v>1940.1320000000001</v>
      </c>
      <c r="AD91">
        <v>0</v>
      </c>
      <c r="AE91">
        <v>0</v>
      </c>
      <c r="AF91">
        <v>1315.38</v>
      </c>
      <c r="AG91">
        <v>0</v>
      </c>
      <c r="AH91">
        <v>0</v>
      </c>
      <c r="AI91">
        <v>0</v>
      </c>
      <c r="AJ91">
        <v>2106</v>
      </c>
      <c r="AK91">
        <v>54083.302000000003</v>
      </c>
      <c r="AL91">
        <v>410.584</v>
      </c>
      <c r="AM91">
        <v>883.50900000000001</v>
      </c>
      <c r="AN91">
        <v>131822.44500000001</v>
      </c>
      <c r="AO91">
        <v>0</v>
      </c>
      <c r="AP91">
        <v>0</v>
      </c>
      <c r="AQ91">
        <v>246.58</v>
      </c>
      <c r="AR91">
        <v>0</v>
      </c>
      <c r="AS91">
        <v>2152.6840000000002</v>
      </c>
      <c r="AT91">
        <v>0</v>
      </c>
      <c r="AU91">
        <v>2180.6419999999998</v>
      </c>
      <c r="AV91">
        <v>174116.60500000001</v>
      </c>
      <c r="AW91">
        <v>0</v>
      </c>
      <c r="AX91">
        <v>100.36499999999999</v>
      </c>
      <c r="AY91">
        <v>2185.3380000000002</v>
      </c>
      <c r="AZ91">
        <v>0</v>
      </c>
      <c r="BA91">
        <v>0</v>
      </c>
      <c r="BB91">
        <v>0</v>
      </c>
      <c r="BC91">
        <v>0</v>
      </c>
      <c r="BD91">
        <v>3957.5680000000002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11866.328</v>
      </c>
      <c r="BK91">
        <v>0</v>
      </c>
      <c r="BL91">
        <v>0</v>
      </c>
      <c r="BM91">
        <v>139.81200000000001</v>
      </c>
      <c r="BN91">
        <v>-7140.5020000000004</v>
      </c>
      <c r="BO91">
        <v>0</v>
      </c>
      <c r="BP91">
        <v>0</v>
      </c>
      <c r="BQ91">
        <v>0</v>
      </c>
      <c r="BR91">
        <v>0</v>
      </c>
      <c r="BS91">
        <v>4457.2049999999999</v>
      </c>
      <c r="BT91">
        <v>96.070999999999998</v>
      </c>
      <c r="BU91">
        <v>30807.197</v>
      </c>
      <c r="BV91">
        <v>0</v>
      </c>
      <c r="BW91">
        <v>283.94900000000001</v>
      </c>
    </row>
    <row r="92" spans="1:75" x14ac:dyDescent="0.2">
      <c r="A92" t="s">
        <v>221</v>
      </c>
      <c r="B92" t="s">
        <v>233</v>
      </c>
      <c r="C92" t="s">
        <v>238</v>
      </c>
      <c r="F92">
        <v>2678988.412</v>
      </c>
      <c r="G92">
        <v>6424596</v>
      </c>
      <c r="H92">
        <v>6177942</v>
      </c>
      <c r="I92">
        <v>37161</v>
      </c>
      <c r="J92">
        <v>181932</v>
      </c>
      <c r="K92">
        <v>26763</v>
      </c>
      <c r="L92">
        <v>3570428.2310000001</v>
      </c>
      <c r="M92">
        <v>1211228.3160000001</v>
      </c>
      <c r="N92">
        <v>1208835.7120000001</v>
      </c>
      <c r="O92">
        <v>95228.648000000001</v>
      </c>
      <c r="P92">
        <v>943519.31099999999</v>
      </c>
      <c r="Q92">
        <v>543336.39400000009</v>
      </c>
      <c r="R92">
        <v>210018.52600000001</v>
      </c>
      <c r="S92">
        <v>503335.96799999999</v>
      </c>
      <c r="T92" t="s">
        <v>406</v>
      </c>
      <c r="U92" t="s">
        <v>406</v>
      </c>
      <c r="V92">
        <v>259105.66</v>
      </c>
      <c r="W92">
        <v>684369.27799999993</v>
      </c>
      <c r="X92">
        <v>353806.44699999993</v>
      </c>
      <c r="Y92">
        <v>286710.44199999998</v>
      </c>
      <c r="Z92">
        <v>191755</v>
      </c>
      <c r="AA92">
        <v>561763.14600000007</v>
      </c>
      <c r="AB92">
        <v>399513.55900000001</v>
      </c>
      <c r="AC92">
        <v>200098.21100000001</v>
      </c>
      <c r="AD92">
        <v>245232.239</v>
      </c>
      <c r="AE92">
        <v>131173.74600000001</v>
      </c>
      <c r="AF92">
        <v>78475.15400000001</v>
      </c>
      <c r="AG92">
        <v>438632.17499999999</v>
      </c>
      <c r="AH92">
        <v>247755.63099999999</v>
      </c>
      <c r="AI92">
        <v>211989.46400000001</v>
      </c>
      <c r="AJ92">
        <v>130902</v>
      </c>
      <c r="AK92">
        <v>233806.92800000001</v>
      </c>
      <c r="AL92">
        <v>38994.389000000003</v>
      </c>
      <c r="AM92">
        <v>136029.56400000001</v>
      </c>
      <c r="AN92">
        <v>213088.51500000001</v>
      </c>
      <c r="AO92">
        <v>137458.94899999999</v>
      </c>
      <c r="AP92">
        <v>97408.701000000001</v>
      </c>
      <c r="AQ92">
        <v>121766.08</v>
      </c>
      <c r="AR92">
        <v>951068.35499999998</v>
      </c>
      <c r="AS92">
        <v>138954.883</v>
      </c>
      <c r="AT92">
        <v>108375.67600000001</v>
      </c>
      <c r="AU92">
        <v>30684.066999999999</v>
      </c>
      <c r="AV92">
        <v>231964.06</v>
      </c>
      <c r="AW92">
        <v>78720.548999999985</v>
      </c>
      <c r="AX92">
        <v>39605.449999999997</v>
      </c>
      <c r="AY92">
        <v>45799.607000000004</v>
      </c>
      <c r="AZ92">
        <v>23049.920999999998</v>
      </c>
      <c r="BA92">
        <v>20295.205999999998</v>
      </c>
      <c r="BB92">
        <v>2754.712</v>
      </c>
      <c r="BC92">
        <v>28429.899000000001</v>
      </c>
      <c r="BD92">
        <v>62533.992000000013</v>
      </c>
      <c r="BE92">
        <v>17754.044000000002</v>
      </c>
      <c r="BF92">
        <v>86442.544999999998</v>
      </c>
      <c r="BG92">
        <v>7298.2779999999993</v>
      </c>
      <c r="BH92">
        <v>79144.266999999993</v>
      </c>
      <c r="BI92">
        <v>67117.589000000007</v>
      </c>
      <c r="BJ92">
        <v>30733.142</v>
      </c>
      <c r="BK92">
        <v>107539.503</v>
      </c>
      <c r="BL92">
        <v>40696.445</v>
      </c>
      <c r="BM92">
        <v>45188.586000000003</v>
      </c>
      <c r="BN92">
        <v>27699.599999999999</v>
      </c>
      <c r="BO92">
        <v>25387.73</v>
      </c>
      <c r="BP92">
        <v>36376.883000000002</v>
      </c>
      <c r="BQ92">
        <v>33966.131999999998</v>
      </c>
      <c r="BR92">
        <v>24694.350999999999</v>
      </c>
      <c r="BS92">
        <v>23979.534</v>
      </c>
      <c r="BT92">
        <v>118932.708</v>
      </c>
      <c r="BU92">
        <v>32024.763999999999</v>
      </c>
      <c r="BV92">
        <v>41590.417999999998</v>
      </c>
      <c r="BW92">
        <v>1698.645</v>
      </c>
    </row>
    <row r="93" spans="1:75" x14ac:dyDescent="0.2">
      <c r="A93" t="s">
        <v>221</v>
      </c>
      <c r="B93" t="s">
        <v>239</v>
      </c>
      <c r="F93">
        <v>15584665.686000001</v>
      </c>
      <c r="G93">
        <v>17239853</v>
      </c>
      <c r="H93">
        <v>11989270</v>
      </c>
      <c r="I93">
        <v>4869912</v>
      </c>
      <c r="J93">
        <v>35917</v>
      </c>
      <c r="K93">
        <v>6258</v>
      </c>
      <c r="L93">
        <v>10505186.771</v>
      </c>
      <c r="M93">
        <v>16411636.4</v>
      </c>
      <c r="N93">
        <v>16411772.955</v>
      </c>
      <c r="O93">
        <v>0</v>
      </c>
      <c r="P93">
        <v>8629189.4389999993</v>
      </c>
      <c r="Q93">
        <v>4254884.3279999988</v>
      </c>
      <c r="R93">
        <v>3160082.6970000002</v>
      </c>
      <c r="S93">
        <v>3917737.0290000001</v>
      </c>
      <c r="T93" t="s">
        <v>406</v>
      </c>
      <c r="U93" t="s">
        <v>406</v>
      </c>
      <c r="V93">
        <v>3853788.99</v>
      </c>
      <c r="W93">
        <v>2921175.0460000001</v>
      </c>
      <c r="X93">
        <v>5841400.5029999996</v>
      </c>
      <c r="Y93">
        <v>2429931.023</v>
      </c>
      <c r="Z93">
        <v>1747986</v>
      </c>
      <c r="AA93">
        <v>2763528.8059999999</v>
      </c>
      <c r="AB93">
        <v>7141619.0929999994</v>
      </c>
      <c r="AC93">
        <v>1435746.6850000001</v>
      </c>
      <c r="AD93">
        <v>1451069.15</v>
      </c>
      <c r="AE93">
        <v>3324237.2949999999</v>
      </c>
      <c r="AF93">
        <v>4067511.6009999998</v>
      </c>
      <c r="AG93">
        <v>1450411.0560000001</v>
      </c>
      <c r="AH93">
        <v>1189300.7579999999</v>
      </c>
      <c r="AI93">
        <v>1031687.138</v>
      </c>
      <c r="AJ93">
        <v>4359350</v>
      </c>
      <c r="AK93">
        <v>1060956.5830000001</v>
      </c>
      <c r="AL93">
        <v>1508870.808</v>
      </c>
      <c r="AM93">
        <v>2001661.6159999999</v>
      </c>
      <c r="AN93">
        <v>3124444.4380000001</v>
      </c>
      <c r="AO93">
        <v>445510.29499999993</v>
      </c>
      <c r="AP93">
        <v>1987379.7379999999</v>
      </c>
      <c r="AQ93">
        <v>548928.52800000005</v>
      </c>
      <c r="AR93">
        <v>1620743.0360000001</v>
      </c>
      <c r="AS93">
        <v>309079.17300000013</v>
      </c>
      <c r="AT93">
        <v>229549.27600000001</v>
      </c>
      <c r="AU93">
        <v>79529.896999999997</v>
      </c>
      <c r="AV93">
        <v>448647.83</v>
      </c>
      <c r="AW93">
        <v>705509.55399999989</v>
      </c>
      <c r="AX93">
        <v>558804.56500000018</v>
      </c>
      <c r="AY93">
        <v>256416.484</v>
      </c>
      <c r="AZ93">
        <v>1449242.2779999999</v>
      </c>
      <c r="BA93">
        <v>1252365.2560000001</v>
      </c>
      <c r="BB93">
        <v>172985.49400000001</v>
      </c>
      <c r="BC93">
        <v>435188.00199999998</v>
      </c>
      <c r="BD93">
        <v>437093.38500000001</v>
      </c>
      <c r="BE93">
        <v>1232940.3489999999</v>
      </c>
      <c r="BF93">
        <v>224667.74</v>
      </c>
      <c r="BG93">
        <v>43519.067999999999</v>
      </c>
      <c r="BH93">
        <v>181148.67199999999</v>
      </c>
      <c r="BI93">
        <v>183996.34899999999</v>
      </c>
      <c r="BJ93">
        <v>549196.60400000005</v>
      </c>
      <c r="BK93">
        <v>162429.93700000001</v>
      </c>
      <c r="BL93">
        <v>242085.215</v>
      </c>
      <c r="BM93">
        <v>168356.109</v>
      </c>
      <c r="BN93">
        <v>167349.12899999999</v>
      </c>
      <c r="BO93">
        <v>122873.105</v>
      </c>
      <c r="BP93">
        <v>135717.35</v>
      </c>
      <c r="BQ93">
        <v>36601.122000000003</v>
      </c>
      <c r="BR93">
        <v>54140.109000000011</v>
      </c>
      <c r="BS93">
        <v>11893.243</v>
      </c>
      <c r="BT93">
        <v>-16933.531999999988</v>
      </c>
      <c r="BU93">
        <v>6691.5960000000014</v>
      </c>
      <c r="BV93">
        <v>2206.7199999999939</v>
      </c>
      <c r="BW93">
        <v>299.02199999999988</v>
      </c>
    </row>
    <row r="94" spans="1:75" x14ac:dyDescent="0.2">
      <c r="A94" t="s">
        <v>221</v>
      </c>
      <c r="B94" t="s">
        <v>240</v>
      </c>
      <c r="C94" t="s">
        <v>241</v>
      </c>
      <c r="F94">
        <v>8994795.4550000001</v>
      </c>
      <c r="G94">
        <v>9069350</v>
      </c>
      <c r="H94">
        <v>6679492</v>
      </c>
      <c r="I94">
        <v>2062513</v>
      </c>
      <c r="J94">
        <v>0</v>
      </c>
      <c r="K94">
        <v>0</v>
      </c>
      <c r="L94">
        <v>7086924.4280000003</v>
      </c>
      <c r="M94">
        <v>12518780.231000001</v>
      </c>
      <c r="N94">
        <v>12518780.231000001</v>
      </c>
      <c r="O94">
        <v>0</v>
      </c>
      <c r="P94">
        <v>5513618.3890000004</v>
      </c>
      <c r="Q94">
        <v>2480878.9010000001</v>
      </c>
      <c r="R94">
        <v>2150253.469</v>
      </c>
      <c r="S94">
        <v>3605878.5559999999</v>
      </c>
      <c r="T94" t="s">
        <v>406</v>
      </c>
      <c r="U94" t="s">
        <v>406</v>
      </c>
      <c r="V94">
        <v>2568113.29</v>
      </c>
      <c r="W94">
        <v>1810738.0179999999</v>
      </c>
      <c r="X94">
        <v>4778765.7709999997</v>
      </c>
      <c r="Y94">
        <v>1732155.4850000001</v>
      </c>
      <c r="Z94">
        <v>1340889</v>
      </c>
      <c r="AA94">
        <v>2267304.1209999998</v>
      </c>
      <c r="AB94">
        <v>6774204.6780000003</v>
      </c>
      <c r="AC94">
        <v>383880</v>
      </c>
      <c r="AD94">
        <v>858835.00399999996</v>
      </c>
      <c r="AE94">
        <v>2727453.0019999999</v>
      </c>
      <c r="AF94">
        <v>3817550.1529999999</v>
      </c>
      <c r="AG94">
        <v>917543.78200000001</v>
      </c>
      <c r="AH94">
        <v>477780.95600000001</v>
      </c>
      <c r="AI94">
        <v>106317.182</v>
      </c>
      <c r="AJ94">
        <v>3461706</v>
      </c>
      <c r="AK94">
        <v>592507.28399999999</v>
      </c>
      <c r="AL94">
        <v>1261405.175</v>
      </c>
      <c r="AM94">
        <v>1765048.4129999999</v>
      </c>
      <c r="AN94">
        <v>596662.70400000003</v>
      </c>
      <c r="AO94">
        <v>62462.347300000001</v>
      </c>
      <c r="AP94">
        <v>1517056.933</v>
      </c>
      <c r="AQ94">
        <v>181288.734</v>
      </c>
      <c r="AR94">
        <v>1519277.236</v>
      </c>
      <c r="AS94">
        <v>160318.758</v>
      </c>
      <c r="AT94">
        <v>130318.758</v>
      </c>
      <c r="AU94">
        <v>30000</v>
      </c>
      <c r="AV94">
        <v>455338.53100000002</v>
      </c>
      <c r="AW94">
        <v>34781.819000000003</v>
      </c>
      <c r="AX94">
        <v>580659.1</v>
      </c>
      <c r="AY94">
        <v>262544.09899999999</v>
      </c>
      <c r="AZ94">
        <v>1203430.362</v>
      </c>
      <c r="BA94">
        <v>1032143.48</v>
      </c>
      <c r="BB94">
        <v>149228.33600000001</v>
      </c>
      <c r="BC94">
        <v>371949.59299999999</v>
      </c>
      <c r="BD94">
        <v>390455.91100000002</v>
      </c>
      <c r="BE94">
        <v>416262.505</v>
      </c>
      <c r="BF94">
        <v>135897.35200000001</v>
      </c>
      <c r="BG94">
        <v>28858.653999999999</v>
      </c>
      <c r="BH94">
        <v>107038.698</v>
      </c>
      <c r="BI94">
        <v>92992.178</v>
      </c>
      <c r="BJ94">
        <v>221331.946</v>
      </c>
      <c r="BK94">
        <v>111686.071</v>
      </c>
      <c r="BL94">
        <v>236502</v>
      </c>
      <c r="BM94">
        <v>163886.56400000001</v>
      </c>
      <c r="BN94">
        <v>146213.56899999999</v>
      </c>
      <c r="BO94">
        <v>111478.98699999999</v>
      </c>
      <c r="BP94">
        <v>120851.05899999999</v>
      </c>
      <c r="BQ94">
        <v>0</v>
      </c>
      <c r="BR94">
        <v>18805.223000000002</v>
      </c>
      <c r="BS94">
        <v>23733.851999999999</v>
      </c>
      <c r="BT94">
        <v>0</v>
      </c>
      <c r="BU94">
        <v>0</v>
      </c>
      <c r="BV94">
        <v>0</v>
      </c>
      <c r="BW94">
        <v>0</v>
      </c>
    </row>
    <row r="95" spans="1:75" x14ac:dyDescent="0.2">
      <c r="A95" t="s">
        <v>221</v>
      </c>
      <c r="B95" t="s">
        <v>240</v>
      </c>
      <c r="C95" t="s">
        <v>242</v>
      </c>
      <c r="F95">
        <v>2778337.1009999998</v>
      </c>
      <c r="G95">
        <v>4860556</v>
      </c>
      <c r="H95">
        <v>3782227</v>
      </c>
      <c r="I95">
        <v>1068064</v>
      </c>
      <c r="J95">
        <v>0</v>
      </c>
      <c r="K95">
        <v>0</v>
      </c>
      <c r="L95">
        <v>1439926.227</v>
      </c>
      <c r="M95">
        <v>2678632.1179999998</v>
      </c>
      <c r="N95">
        <v>2678632.1179999998</v>
      </c>
      <c r="O95">
        <v>0</v>
      </c>
      <c r="P95">
        <v>2271510.429</v>
      </c>
      <c r="Q95">
        <v>1280241.723</v>
      </c>
      <c r="R95">
        <v>884868.45499999996</v>
      </c>
      <c r="S95">
        <v>194622.65</v>
      </c>
      <c r="T95" t="s">
        <v>406</v>
      </c>
      <c r="U95" t="s">
        <v>406</v>
      </c>
      <c r="V95">
        <v>300678.51</v>
      </c>
      <c r="W95">
        <v>683189.43</v>
      </c>
      <c r="X95">
        <v>1151790.9850000001</v>
      </c>
      <c r="Y95">
        <v>585765.32700000005</v>
      </c>
      <c r="Z95">
        <v>79855</v>
      </c>
      <c r="AA95">
        <v>285682.58899999998</v>
      </c>
      <c r="AB95">
        <v>170484.255</v>
      </c>
      <c r="AC95">
        <v>454881.973</v>
      </c>
      <c r="AD95">
        <v>644384.402</v>
      </c>
      <c r="AE95">
        <v>548117.20600000001</v>
      </c>
      <c r="AF95">
        <v>279756.96799999999</v>
      </c>
      <c r="AG95">
        <v>531788.85400000005</v>
      </c>
      <c r="AH95">
        <v>690460.85699999996</v>
      </c>
      <c r="AI95">
        <v>102109.745</v>
      </c>
      <c r="AJ95">
        <v>907076</v>
      </c>
      <c r="AK95">
        <v>323688.304</v>
      </c>
      <c r="AL95">
        <v>41305.463000000003</v>
      </c>
      <c r="AM95">
        <v>39339.917999999998</v>
      </c>
      <c r="AN95">
        <v>2517535.0550000002</v>
      </c>
      <c r="AO95">
        <v>450711.04300000001</v>
      </c>
      <c r="AP95">
        <v>355097.33</v>
      </c>
      <c r="AQ95">
        <v>330873.41899999999</v>
      </c>
      <c r="AR95">
        <v>0</v>
      </c>
      <c r="AS95">
        <v>145000</v>
      </c>
      <c r="AT95">
        <v>96000</v>
      </c>
      <c r="AU95">
        <v>49000</v>
      </c>
      <c r="AV95">
        <v>0</v>
      </c>
      <c r="AW95">
        <v>674134.17099999997</v>
      </c>
      <c r="AX95">
        <v>30110.400000000001</v>
      </c>
      <c r="AY95">
        <v>10265.799999999999</v>
      </c>
      <c r="AZ95">
        <v>58178.5</v>
      </c>
      <c r="BA95">
        <v>51050.294999999998</v>
      </c>
      <c r="BB95">
        <v>7128.2049999999999</v>
      </c>
      <c r="BC95">
        <v>28669</v>
      </c>
      <c r="BD95">
        <v>67365.415999999997</v>
      </c>
      <c r="BE95">
        <v>728990.04700000002</v>
      </c>
      <c r="BF95">
        <v>20675.3</v>
      </c>
      <c r="BG95">
        <v>0</v>
      </c>
      <c r="BH95">
        <v>20675.3</v>
      </c>
      <c r="BI95">
        <v>90803.137000000002</v>
      </c>
      <c r="BJ95">
        <v>320112.18900000001</v>
      </c>
      <c r="BK95">
        <v>19797.740000000002</v>
      </c>
      <c r="BL95">
        <v>4715</v>
      </c>
      <c r="BM95">
        <v>5000</v>
      </c>
      <c r="BN95">
        <v>20632.933000000001</v>
      </c>
      <c r="BO95">
        <v>0</v>
      </c>
      <c r="BP95">
        <v>15717.39</v>
      </c>
      <c r="BQ95">
        <v>41279.599999999999</v>
      </c>
      <c r="BR95">
        <v>3736.0059999999999</v>
      </c>
      <c r="BS95">
        <v>0</v>
      </c>
      <c r="BT95">
        <v>0</v>
      </c>
      <c r="BU95">
        <v>0</v>
      </c>
      <c r="BV95">
        <v>0</v>
      </c>
      <c r="BW95">
        <v>0</v>
      </c>
    </row>
    <row r="96" spans="1:75" x14ac:dyDescent="0.2">
      <c r="A96" t="s">
        <v>221</v>
      </c>
      <c r="B96" t="s">
        <v>240</v>
      </c>
      <c r="C96" t="s">
        <v>243</v>
      </c>
      <c r="F96">
        <v>3716309.7280000001</v>
      </c>
      <c r="G96">
        <v>4094740</v>
      </c>
      <c r="H96">
        <v>2169611</v>
      </c>
      <c r="I96">
        <v>1915304</v>
      </c>
      <c r="J96">
        <v>9826</v>
      </c>
      <c r="K96">
        <v>0</v>
      </c>
      <c r="L96">
        <v>1729441.7390000001</v>
      </c>
      <c r="M96">
        <v>1843069.949</v>
      </c>
      <c r="N96">
        <v>1843069.949</v>
      </c>
      <c r="O96">
        <v>0</v>
      </c>
      <c r="P96">
        <v>1074448.024</v>
      </c>
      <c r="Q96">
        <v>414206.66700000002</v>
      </c>
      <c r="R96">
        <v>106867.15</v>
      </c>
      <c r="S96">
        <v>292456</v>
      </c>
      <c r="T96" t="s">
        <v>406</v>
      </c>
      <c r="U96" t="s">
        <v>406</v>
      </c>
      <c r="V96">
        <v>875458.98100000003</v>
      </c>
      <c r="W96">
        <v>417994.57</v>
      </c>
      <c r="X96">
        <v>131959.46400000001</v>
      </c>
      <c r="Y96">
        <v>83914.460999999996</v>
      </c>
      <c r="Z96">
        <v>346140</v>
      </c>
      <c r="AA96">
        <v>152365.81899999999</v>
      </c>
      <c r="AB96">
        <v>248177</v>
      </c>
      <c r="AC96">
        <v>250473</v>
      </c>
      <c r="AD96">
        <v>0</v>
      </c>
      <c r="AE96">
        <v>13581.23</v>
      </c>
      <c r="AF96">
        <v>0</v>
      </c>
      <c r="AG96">
        <v>155428.60200000001</v>
      </c>
      <c r="AH96">
        <v>0</v>
      </c>
      <c r="AI96">
        <v>239349</v>
      </c>
      <c r="AJ96">
        <v>0</v>
      </c>
      <c r="AK96">
        <v>29550</v>
      </c>
      <c r="AL96">
        <v>216162.09400000001</v>
      </c>
      <c r="AM96">
        <v>81124.5</v>
      </c>
      <c r="AN96">
        <v>0</v>
      </c>
      <c r="AO96">
        <v>43300</v>
      </c>
      <c r="AP96">
        <v>243675.04699999999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3500</v>
      </c>
      <c r="AX96">
        <v>2950</v>
      </c>
      <c r="AY96">
        <v>0</v>
      </c>
      <c r="AZ96">
        <v>161963.5</v>
      </c>
      <c r="BA96">
        <v>147118.264</v>
      </c>
      <c r="BB96">
        <v>14845.236000000001</v>
      </c>
      <c r="BC96">
        <v>40410</v>
      </c>
      <c r="BD96">
        <v>46420.631999999998</v>
      </c>
      <c r="BE96">
        <v>0</v>
      </c>
      <c r="BF96">
        <v>42596</v>
      </c>
      <c r="BG96">
        <v>8704</v>
      </c>
      <c r="BH96">
        <v>33892</v>
      </c>
      <c r="BI96">
        <v>570</v>
      </c>
      <c r="BJ96">
        <v>9350</v>
      </c>
      <c r="BK96">
        <v>18340</v>
      </c>
      <c r="BL96">
        <v>0</v>
      </c>
      <c r="BM96">
        <v>0</v>
      </c>
      <c r="BN96">
        <v>0</v>
      </c>
      <c r="BO96">
        <v>21723</v>
      </c>
      <c r="BP96">
        <v>0</v>
      </c>
      <c r="BQ96">
        <v>2600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</row>
    <row r="97" spans="1:75" x14ac:dyDescent="0.2">
      <c r="A97" t="s">
        <v>221</v>
      </c>
      <c r="B97" t="s">
        <v>240</v>
      </c>
      <c r="C97" t="s">
        <v>244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101244.06</v>
      </c>
      <c r="R97">
        <v>0</v>
      </c>
      <c r="S97">
        <v>0</v>
      </c>
      <c r="T97" t="s">
        <v>406</v>
      </c>
      <c r="U97" t="s">
        <v>406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93990.546000000002</v>
      </c>
      <c r="AC97">
        <v>328938.21100000001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11081.71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31631.949000000001</v>
      </c>
      <c r="BS97">
        <v>43724.692999999999</v>
      </c>
      <c r="BT97">
        <v>0</v>
      </c>
      <c r="BU97">
        <v>0</v>
      </c>
      <c r="BV97">
        <v>0</v>
      </c>
      <c r="BW97">
        <v>0</v>
      </c>
    </row>
    <row r="98" spans="1:75" x14ac:dyDescent="0.2">
      <c r="A98" t="s">
        <v>221</v>
      </c>
      <c r="B98" t="s">
        <v>240</v>
      </c>
      <c r="C98" t="s">
        <v>245</v>
      </c>
      <c r="F98">
        <v>7440.2430000000004</v>
      </c>
      <c r="G98">
        <v>0</v>
      </c>
      <c r="H98">
        <v>0</v>
      </c>
      <c r="I98">
        <v>0</v>
      </c>
      <c r="J98">
        <v>0</v>
      </c>
      <c r="K98">
        <v>0</v>
      </c>
      <c r="L98">
        <v>30071.370999999999</v>
      </c>
      <c r="M98">
        <v>0</v>
      </c>
      <c r="N98">
        <v>0</v>
      </c>
      <c r="O98">
        <v>0</v>
      </c>
      <c r="P98">
        <v>3710.85</v>
      </c>
      <c r="Q98">
        <v>15477.43</v>
      </c>
      <c r="R98">
        <v>3349.3969999999999</v>
      </c>
      <c r="S98">
        <v>0</v>
      </c>
      <c r="T98" t="s">
        <v>406</v>
      </c>
      <c r="U98" t="s">
        <v>406</v>
      </c>
      <c r="V98">
        <v>0</v>
      </c>
      <c r="W98">
        <v>15197.522000000001</v>
      </c>
      <c r="X98">
        <v>10695.686</v>
      </c>
      <c r="Y98">
        <v>891.45299999999997</v>
      </c>
      <c r="Z98">
        <v>0</v>
      </c>
      <c r="AA98">
        <v>0</v>
      </c>
      <c r="AB98">
        <v>804.38599999999997</v>
      </c>
      <c r="AC98">
        <v>8332.0239999999994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445.68400000000003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4484.9340000000002</v>
      </c>
      <c r="BA98">
        <v>4099.1130000000003</v>
      </c>
      <c r="BB98">
        <v>385.82100000000003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20000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</row>
    <row r="99" spans="1:75" x14ac:dyDescent="0.2">
      <c r="A99" t="s">
        <v>221</v>
      </c>
      <c r="B99" t="s">
        <v>240</v>
      </c>
      <c r="C99" t="s">
        <v>246</v>
      </c>
      <c r="F99">
        <v>0</v>
      </c>
      <c r="G99">
        <v>10090</v>
      </c>
      <c r="H99">
        <v>6336</v>
      </c>
      <c r="I99">
        <v>3754</v>
      </c>
      <c r="J99">
        <v>0</v>
      </c>
      <c r="K99">
        <v>0</v>
      </c>
      <c r="L99">
        <v>141235.44200000001</v>
      </c>
      <c r="M99">
        <v>1285.799</v>
      </c>
      <c r="N99">
        <v>1285.799</v>
      </c>
      <c r="O99">
        <v>0</v>
      </c>
      <c r="P99">
        <v>0</v>
      </c>
      <c r="Q99">
        <v>0</v>
      </c>
      <c r="R99">
        <v>0</v>
      </c>
      <c r="S99">
        <v>0</v>
      </c>
      <c r="T99" t="s">
        <v>406</v>
      </c>
      <c r="U99" t="s">
        <v>406</v>
      </c>
      <c r="V99">
        <v>49092.644999999997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723.077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</row>
    <row r="100" spans="1:75" x14ac:dyDescent="0.2">
      <c r="A100" t="s">
        <v>221</v>
      </c>
      <c r="B100" t="s">
        <v>240</v>
      </c>
      <c r="C100" t="s">
        <v>247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30000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 t="s">
        <v>406</v>
      </c>
      <c r="U100" t="s">
        <v>406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15000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</row>
    <row r="101" spans="1:75" x14ac:dyDescent="0.2">
      <c r="A101" t="s">
        <v>221</v>
      </c>
      <c r="B101" t="s">
        <v>240</v>
      </c>
      <c r="C101" t="s">
        <v>248</v>
      </c>
      <c r="F101">
        <v>15496882.527000001</v>
      </c>
      <c r="G101">
        <v>18034737</v>
      </c>
      <c r="H101">
        <v>12637666</v>
      </c>
      <c r="I101">
        <v>5049634</v>
      </c>
      <c r="J101">
        <v>9826</v>
      </c>
      <c r="K101">
        <v>0</v>
      </c>
      <c r="L101">
        <v>10457599.207</v>
      </c>
      <c r="M101">
        <v>17041768.096999999</v>
      </c>
      <c r="N101">
        <v>17041768.096999999</v>
      </c>
      <c r="O101">
        <v>0</v>
      </c>
      <c r="P101">
        <v>8863287.6919999998</v>
      </c>
      <c r="Q101">
        <v>4292048.7809999986</v>
      </c>
      <c r="R101">
        <v>3145338.4709999999</v>
      </c>
      <c r="S101">
        <v>4092957.2059999998</v>
      </c>
      <c r="T101" t="s">
        <v>406</v>
      </c>
      <c r="U101" t="s">
        <v>406</v>
      </c>
      <c r="V101">
        <v>3793343.426</v>
      </c>
      <c r="W101">
        <v>2927119.54</v>
      </c>
      <c r="X101">
        <v>6073211.9059999986</v>
      </c>
      <c r="Y101">
        <v>2402726.7259999998</v>
      </c>
      <c r="Z101">
        <v>1766884</v>
      </c>
      <c r="AA101">
        <v>2705352.5290000001</v>
      </c>
      <c r="AB101">
        <v>7287660.8650000002</v>
      </c>
      <c r="AC101">
        <v>1426505.2080000001</v>
      </c>
      <c r="AD101">
        <v>1518219.406</v>
      </c>
      <c r="AE101">
        <v>3289151.4380000001</v>
      </c>
      <c r="AF101">
        <v>4097307.1209999998</v>
      </c>
      <c r="AG101">
        <v>1605484.3149999999</v>
      </c>
      <c r="AH101">
        <v>1168241.8130000001</v>
      </c>
      <c r="AI101">
        <v>458857.63699999999</v>
      </c>
      <c r="AJ101">
        <v>4368782</v>
      </c>
      <c r="AK101">
        <v>945745.58799999999</v>
      </c>
      <c r="AL101">
        <v>1518872.7320000001</v>
      </c>
      <c r="AM101">
        <v>1885512.831</v>
      </c>
      <c r="AN101">
        <v>3114197.7590000001</v>
      </c>
      <c r="AO101">
        <v>556473.39030000009</v>
      </c>
      <c r="AP101">
        <v>2116274.9939999999</v>
      </c>
      <c r="AQ101">
        <v>512162.15299999999</v>
      </c>
      <c r="AR101">
        <v>1519277.236</v>
      </c>
      <c r="AS101">
        <v>305318.75799999997</v>
      </c>
      <c r="AT101">
        <v>226318.758</v>
      </c>
      <c r="AU101">
        <v>79000</v>
      </c>
      <c r="AV101">
        <v>455338.53100000002</v>
      </c>
      <c r="AW101">
        <v>712415.99</v>
      </c>
      <c r="AX101">
        <v>613719.5</v>
      </c>
      <c r="AY101">
        <v>272809.89899999998</v>
      </c>
      <c r="AZ101">
        <v>1428057.2960000001</v>
      </c>
      <c r="BA101">
        <v>1234411.152</v>
      </c>
      <c r="BB101">
        <v>171587.598</v>
      </c>
      <c r="BC101">
        <v>441028.59299999999</v>
      </c>
      <c r="BD101">
        <v>504241.95899999997</v>
      </c>
      <c r="BE101">
        <v>1145252.5519999999</v>
      </c>
      <c r="BF101">
        <v>199168.652</v>
      </c>
      <c r="BG101">
        <v>37562.653999999988</v>
      </c>
      <c r="BH101">
        <v>161605.99799999999</v>
      </c>
      <c r="BI101">
        <v>184365.315</v>
      </c>
      <c r="BJ101">
        <v>550794.13500000001</v>
      </c>
      <c r="BK101">
        <v>169823.81099999999</v>
      </c>
      <c r="BL101">
        <v>241217</v>
      </c>
      <c r="BM101">
        <v>168886.56400000001</v>
      </c>
      <c r="BN101">
        <v>166846.50200000001</v>
      </c>
      <c r="BO101">
        <v>133201.98699999999</v>
      </c>
      <c r="BP101">
        <v>136568.44899999999</v>
      </c>
      <c r="BQ101">
        <v>43879.6</v>
      </c>
      <c r="BR101">
        <v>54173.178</v>
      </c>
      <c r="BS101">
        <v>67458.544999999998</v>
      </c>
      <c r="BT101">
        <v>0</v>
      </c>
      <c r="BU101">
        <v>0</v>
      </c>
      <c r="BV101">
        <v>0</v>
      </c>
      <c r="BW101">
        <v>0</v>
      </c>
    </row>
    <row r="102" spans="1:75" x14ac:dyDescent="0.2">
      <c r="A102" t="s">
        <v>221</v>
      </c>
      <c r="B102" t="s">
        <v>249</v>
      </c>
      <c r="F102">
        <v>87783.15899999626</v>
      </c>
      <c r="G102">
        <v>-794885</v>
      </c>
      <c r="H102">
        <v>-648397</v>
      </c>
      <c r="I102">
        <v>-179722</v>
      </c>
      <c r="J102">
        <v>26091</v>
      </c>
      <c r="K102">
        <v>6258</v>
      </c>
      <c r="L102">
        <v>47587.564000001177</v>
      </c>
      <c r="M102">
        <v>-630131.69700000063</v>
      </c>
      <c r="N102">
        <v>-629995.14199999534</v>
      </c>
      <c r="O102">
        <v>0</v>
      </c>
      <c r="P102">
        <v>-234098.25300000049</v>
      </c>
      <c r="Q102">
        <v>-37164.453000000678</v>
      </c>
      <c r="R102">
        <v>14744.226000000261</v>
      </c>
      <c r="S102">
        <v>-175220.17700000011</v>
      </c>
      <c r="T102" t="s">
        <v>406</v>
      </c>
      <c r="U102" t="s">
        <v>406</v>
      </c>
      <c r="V102">
        <v>60445.56399999978</v>
      </c>
      <c r="W102">
        <v>-5944.4939999999478</v>
      </c>
      <c r="X102">
        <v>-231811.402999999</v>
      </c>
      <c r="Y102">
        <v>27204.296999999791</v>
      </c>
      <c r="Z102">
        <v>-18898</v>
      </c>
      <c r="AA102">
        <v>58176.277000000227</v>
      </c>
      <c r="AB102">
        <v>-146041.77200000081</v>
      </c>
      <c r="AC102">
        <v>9241.4770000001881</v>
      </c>
      <c r="AD102">
        <v>-67150.256000000052</v>
      </c>
      <c r="AE102">
        <v>35085.857000000768</v>
      </c>
      <c r="AF102">
        <v>-29795.519999999549</v>
      </c>
      <c r="AG102">
        <v>-155073.25899999961</v>
      </c>
      <c r="AH102">
        <v>21058.945000000069</v>
      </c>
      <c r="AI102">
        <v>572829.50099999993</v>
      </c>
      <c r="AJ102">
        <v>-9432</v>
      </c>
      <c r="AK102">
        <v>115210.99499999989</v>
      </c>
      <c r="AL102">
        <v>-10001.924000000119</v>
      </c>
      <c r="AM102">
        <v>116148.78500000011</v>
      </c>
      <c r="AN102">
        <v>10246.67899999954</v>
      </c>
      <c r="AO102">
        <v>-110963.0953000002</v>
      </c>
      <c r="AP102">
        <v>-128895.2560000001</v>
      </c>
      <c r="AQ102">
        <v>36766.375000000058</v>
      </c>
      <c r="AR102">
        <v>101465.7999999998</v>
      </c>
      <c r="AS102">
        <v>3760.4150000000368</v>
      </c>
      <c r="AT102">
        <v>3230.5180000000109</v>
      </c>
      <c r="AU102">
        <v>529.89699999999721</v>
      </c>
      <c r="AV102">
        <v>-6690.7010000000009</v>
      </c>
      <c r="AW102">
        <v>-6906.4360000001034</v>
      </c>
      <c r="AX102">
        <v>-54914.934999999823</v>
      </c>
      <c r="AY102">
        <v>-16393.41499999995</v>
      </c>
      <c r="AZ102">
        <v>21184.98200000008</v>
      </c>
      <c r="BA102">
        <v>17954.104000000279</v>
      </c>
      <c r="BB102">
        <v>1397.895999999979</v>
      </c>
      <c r="BC102">
        <v>-5840.5909999999567</v>
      </c>
      <c r="BD102">
        <v>-67148.574000000022</v>
      </c>
      <c r="BE102">
        <v>87687.79700000002</v>
      </c>
      <c r="BF102">
        <v>25499.08800000008</v>
      </c>
      <c r="BG102">
        <v>5956.4140000000043</v>
      </c>
      <c r="BH102">
        <v>19542.674000000032</v>
      </c>
      <c r="BI102">
        <v>-368.966000000044</v>
      </c>
      <c r="BJ102">
        <v>-1597.530999999959</v>
      </c>
      <c r="BK102">
        <v>-7393.8740000000107</v>
      </c>
      <c r="BL102">
        <v>868.2149999999674</v>
      </c>
      <c r="BM102">
        <v>-530.4550000000163</v>
      </c>
      <c r="BN102">
        <v>502.62700000000768</v>
      </c>
      <c r="BO102">
        <v>-10328.882</v>
      </c>
      <c r="BP102">
        <v>-851.09899999998743</v>
      </c>
      <c r="BQ102">
        <v>-7278.4779999999964</v>
      </c>
      <c r="BR102">
        <v>-33.068999999988591</v>
      </c>
      <c r="BS102">
        <v>-55565.302000000003</v>
      </c>
      <c r="BT102">
        <v>-16933.531999999988</v>
      </c>
      <c r="BU102">
        <v>6691.5960000000014</v>
      </c>
      <c r="BV102">
        <v>2206.7199999999939</v>
      </c>
      <c r="BW102">
        <v>299.02199999999988</v>
      </c>
    </row>
    <row r="103" spans="1:75" x14ac:dyDescent="0.2">
      <c r="A103" t="s">
        <v>221</v>
      </c>
      <c r="B103" t="s">
        <v>250</v>
      </c>
      <c r="F103">
        <v>323115.15600000002</v>
      </c>
      <c r="G103">
        <v>1111952</v>
      </c>
      <c r="H103">
        <v>878935</v>
      </c>
      <c r="I103">
        <v>206852</v>
      </c>
      <c r="J103">
        <v>18968</v>
      </c>
      <c r="K103">
        <v>6930</v>
      </c>
      <c r="L103">
        <v>212416.11600000001</v>
      </c>
      <c r="M103">
        <v>769122.38800000004</v>
      </c>
      <c r="N103">
        <v>769122.38800000004</v>
      </c>
      <c r="O103">
        <v>0</v>
      </c>
      <c r="P103">
        <v>333248.09700000001</v>
      </c>
      <c r="Q103">
        <v>103997.022</v>
      </c>
      <c r="R103">
        <v>39585.485999999997</v>
      </c>
      <c r="S103">
        <v>774859.13600000006</v>
      </c>
      <c r="T103" t="s">
        <v>406</v>
      </c>
      <c r="U103" t="s">
        <v>406</v>
      </c>
      <c r="V103">
        <v>70490.740999999995</v>
      </c>
      <c r="W103">
        <v>124529.861</v>
      </c>
      <c r="X103">
        <v>90533.801999999996</v>
      </c>
      <c r="Y103">
        <v>23860.358</v>
      </c>
      <c r="Z103">
        <v>33179</v>
      </c>
      <c r="AA103">
        <v>60044.726000000002</v>
      </c>
      <c r="AB103">
        <v>455843.96899999998</v>
      </c>
      <c r="AC103">
        <v>6602.22</v>
      </c>
      <c r="AD103">
        <v>141449.18599999999</v>
      </c>
      <c r="AE103">
        <v>88861.910999999993</v>
      </c>
      <c r="AF103">
        <v>86012.547000000006</v>
      </c>
      <c r="AG103">
        <v>149723.764</v>
      </c>
      <c r="AH103">
        <v>263499.935</v>
      </c>
      <c r="AI103">
        <v>27761.226999999999</v>
      </c>
      <c r="AJ103">
        <v>34901</v>
      </c>
      <c r="AK103">
        <v>23860.261999999999</v>
      </c>
      <c r="AL103">
        <v>21803.817999999999</v>
      </c>
      <c r="AM103">
        <v>21219.487000000001</v>
      </c>
      <c r="AN103">
        <v>2752.9690000000001</v>
      </c>
      <c r="AO103">
        <v>635939.69900000002</v>
      </c>
      <c r="AP103">
        <v>141691.10500000001</v>
      </c>
      <c r="AQ103">
        <v>42101.786999999997</v>
      </c>
      <c r="AR103">
        <v>3018.0079999999998</v>
      </c>
      <c r="AS103">
        <v>1720.848</v>
      </c>
      <c r="AT103">
        <v>1517.6849999999999</v>
      </c>
      <c r="AU103">
        <v>203.16300000000001</v>
      </c>
      <c r="AV103">
        <v>7619.5659999999998</v>
      </c>
      <c r="AW103">
        <v>8265.9169999999995</v>
      </c>
      <c r="AX103">
        <v>79926.198000000004</v>
      </c>
      <c r="AY103">
        <v>384243.65899999999</v>
      </c>
      <c r="AZ103">
        <v>30635.311000000002</v>
      </c>
      <c r="BA103">
        <v>25475.627</v>
      </c>
      <c r="BB103">
        <v>4601.8549999999996</v>
      </c>
      <c r="BC103">
        <v>3215.4580000000001</v>
      </c>
      <c r="BD103">
        <v>76706.520999999993</v>
      </c>
      <c r="BE103">
        <v>25543.756000000001</v>
      </c>
      <c r="BF103">
        <v>10297.865</v>
      </c>
      <c r="BG103">
        <v>469.80599999999998</v>
      </c>
      <c r="BH103">
        <v>9828.0589999999993</v>
      </c>
      <c r="BI103">
        <v>2069.299</v>
      </c>
      <c r="BJ103">
        <v>3730.703</v>
      </c>
      <c r="BK103">
        <v>10262.626</v>
      </c>
      <c r="BL103">
        <v>3102.1950000000002</v>
      </c>
      <c r="BM103">
        <v>593.56200000000001</v>
      </c>
      <c r="BN103">
        <v>43.258000000000003</v>
      </c>
      <c r="BO103">
        <v>43945.673999999999</v>
      </c>
      <c r="BP103">
        <v>1255.9480000000001</v>
      </c>
      <c r="BQ103">
        <v>23216.055</v>
      </c>
      <c r="BR103">
        <v>19027.539000000001</v>
      </c>
      <c r="BS103">
        <v>58456.396000000001</v>
      </c>
      <c r="BT103">
        <v>42909.156000000003</v>
      </c>
      <c r="BU103">
        <v>2111.3339999999998</v>
      </c>
      <c r="BV103">
        <v>2637.268</v>
      </c>
      <c r="BW103">
        <v>744.24800000000005</v>
      </c>
    </row>
    <row r="104" spans="1:75" x14ac:dyDescent="0.2">
      <c r="A104" t="s">
        <v>221</v>
      </c>
      <c r="B104" t="s">
        <v>251</v>
      </c>
      <c r="F104">
        <v>410898.31499999628</v>
      </c>
      <c r="G104">
        <v>317067</v>
      </c>
      <c r="H104">
        <v>230538</v>
      </c>
      <c r="I104">
        <v>27130</v>
      </c>
      <c r="J104">
        <v>45059</v>
      </c>
      <c r="K104">
        <v>13187</v>
      </c>
      <c r="L104">
        <v>260003.68000000119</v>
      </c>
      <c r="M104">
        <v>138990.69099999941</v>
      </c>
      <c r="N104">
        <v>139127.2460000047</v>
      </c>
      <c r="O104">
        <v>0</v>
      </c>
      <c r="P104">
        <v>99149.843999999517</v>
      </c>
      <c r="Q104">
        <v>66832.568999999319</v>
      </c>
      <c r="R104">
        <v>54329.712000000247</v>
      </c>
      <c r="S104">
        <v>599638.95899999992</v>
      </c>
      <c r="T104" t="s">
        <v>406</v>
      </c>
      <c r="U104" t="s">
        <v>406</v>
      </c>
      <c r="V104">
        <v>130936.3049999998</v>
      </c>
      <c r="W104">
        <v>118585.3670000001</v>
      </c>
      <c r="X104">
        <v>-141277.60099999901</v>
      </c>
      <c r="Y104">
        <v>51064.654999999788</v>
      </c>
      <c r="Z104">
        <v>14281</v>
      </c>
      <c r="AA104">
        <v>118221.0030000002</v>
      </c>
      <c r="AB104">
        <v>309802.19699999923</v>
      </c>
      <c r="AC104">
        <v>15843.697000000189</v>
      </c>
      <c r="AD104">
        <v>74298.929999999935</v>
      </c>
      <c r="AE104">
        <v>123947.7680000008</v>
      </c>
      <c r="AF104">
        <v>56217.027000000453</v>
      </c>
      <c r="AG104">
        <v>-5349.494999999617</v>
      </c>
      <c r="AH104">
        <v>284558.88000000012</v>
      </c>
      <c r="AI104">
        <v>600590.72799999989</v>
      </c>
      <c r="AJ104">
        <v>25469</v>
      </c>
      <c r="AK104">
        <v>139071.2569999999</v>
      </c>
      <c r="AL104">
        <v>11801.89399999988</v>
      </c>
      <c r="AM104">
        <v>137368.27200000011</v>
      </c>
      <c r="AN104">
        <v>12999.647999999541</v>
      </c>
      <c r="AO104">
        <v>524976.60369999986</v>
      </c>
      <c r="AP104">
        <v>12795.84899999996</v>
      </c>
      <c r="AQ104">
        <v>78868.162000000055</v>
      </c>
      <c r="AR104">
        <v>104483.8079999998</v>
      </c>
      <c r="AS104">
        <v>5481.2630000000372</v>
      </c>
      <c r="AT104">
        <v>4748.2030000000104</v>
      </c>
      <c r="AU104">
        <v>733.05999999999722</v>
      </c>
      <c r="AV104">
        <v>928.86499999999887</v>
      </c>
      <c r="AW104">
        <v>1359.4809999998961</v>
      </c>
      <c r="AX104">
        <v>25011.263000000181</v>
      </c>
      <c r="AY104">
        <v>367850.24400000012</v>
      </c>
      <c r="AZ104">
        <v>51820.293000000078</v>
      </c>
      <c r="BA104">
        <v>43429.731000000284</v>
      </c>
      <c r="BB104">
        <v>5999.7509999999784</v>
      </c>
      <c r="BC104">
        <v>-2625.1329999999571</v>
      </c>
      <c r="BD104">
        <v>9557.946999999971</v>
      </c>
      <c r="BE104">
        <v>113231.553</v>
      </c>
      <c r="BF104">
        <v>35796.953000000067</v>
      </c>
      <c r="BG104">
        <v>6426.2200000000039</v>
      </c>
      <c r="BH104">
        <v>29370.733000000029</v>
      </c>
      <c r="BI104">
        <v>1700.332999999956</v>
      </c>
      <c r="BJ104">
        <v>2133.172000000041</v>
      </c>
      <c r="BK104">
        <v>2868.751999999989</v>
      </c>
      <c r="BL104">
        <v>3970.409999999968</v>
      </c>
      <c r="BM104">
        <v>63.106999999983707</v>
      </c>
      <c r="BN104">
        <v>545.88500000000772</v>
      </c>
      <c r="BO104">
        <v>33616.792000000001</v>
      </c>
      <c r="BP104">
        <v>404.84900000001272</v>
      </c>
      <c r="BQ104">
        <v>15937.576999999999</v>
      </c>
      <c r="BR104">
        <v>18994.470000000008</v>
      </c>
      <c r="BS104">
        <v>2891.0940000000051</v>
      </c>
      <c r="BT104">
        <v>25975.624000000011</v>
      </c>
      <c r="BU104">
        <v>8802.93</v>
      </c>
      <c r="BV104">
        <v>4843.9879999999939</v>
      </c>
      <c r="BW104">
        <v>1043.27</v>
      </c>
    </row>
    <row r="105" spans="1:75" x14ac:dyDescent="0.2">
      <c r="A105" t="s">
        <v>252</v>
      </c>
      <c r="B105" t="s">
        <v>253</v>
      </c>
      <c r="F105">
        <v>1.0750325575790139E-2</v>
      </c>
      <c r="G105">
        <v>1.4645214978941329E-2</v>
      </c>
      <c r="H105">
        <v>2.164571542440763E-2</v>
      </c>
      <c r="I105">
        <v>-1.8388198944865649E-2</v>
      </c>
      <c r="J105">
        <v>2.8684483625608829E-2</v>
      </c>
      <c r="K105">
        <v>2.1853139378945841E-2</v>
      </c>
      <c r="L105">
        <v>-6.0743952318561556E-3</v>
      </c>
      <c r="M105">
        <v>-8.7451833386082978E-3</v>
      </c>
      <c r="N105">
        <v>-8.7325502046834425E-3</v>
      </c>
      <c r="O105">
        <v>1.9443330166166058E-2</v>
      </c>
      <c r="P105">
        <v>-5.2298182159525863E-3</v>
      </c>
      <c r="Q105">
        <v>-2.5328305808372309E-2</v>
      </c>
      <c r="R105">
        <v>1.534559509410793E-2</v>
      </c>
      <c r="S105">
        <v>-2.6513605473705629E-2</v>
      </c>
      <c r="T105">
        <v>-2.719485031963997E-2</v>
      </c>
      <c r="U105">
        <v>-2.209447500209194E-2</v>
      </c>
      <c r="V105">
        <v>2.1511128513385098E-3</v>
      </c>
      <c r="W105">
        <v>1.8735642606227731E-2</v>
      </c>
      <c r="X105">
        <v>-4.2752078211483517E-2</v>
      </c>
      <c r="Y105">
        <v>-4.9143226388658527E-2</v>
      </c>
      <c r="Z105">
        <v>-4.3384074135352828E-2</v>
      </c>
      <c r="AA105">
        <v>-1.8162592532078858E-2</v>
      </c>
      <c r="AB105">
        <v>-3.7024454661777728E-2</v>
      </c>
      <c r="AC105">
        <v>-7.8669199750932117E-2</v>
      </c>
      <c r="AD105">
        <v>3.890674213685275E-3</v>
      </c>
      <c r="AE105">
        <v>-1.1003934620776311E-2</v>
      </c>
      <c r="AF105">
        <v>-3.3877345598807278E-2</v>
      </c>
      <c r="AG105">
        <v>7.0194826447649286E-3</v>
      </c>
      <c r="AH105">
        <v>-2.6496912942620021E-2</v>
      </c>
      <c r="AI105">
        <v>3.1922012244899101E-2</v>
      </c>
      <c r="AJ105">
        <v>-7.3966723875078189E-2</v>
      </c>
      <c r="AK105">
        <v>-1.413605312841482E-2</v>
      </c>
      <c r="AL105">
        <v>-3.5658715694710241E-2</v>
      </c>
      <c r="AM105">
        <v>-1.825401525456594E-2</v>
      </c>
      <c r="AN105">
        <v>-4.5975795045561707E-2</v>
      </c>
      <c r="AO105">
        <v>2.9328408439517121E-2</v>
      </c>
      <c r="AP105">
        <v>3.8586323595284799E-2</v>
      </c>
      <c r="AQ105">
        <v>3.9138263106517579E-2</v>
      </c>
      <c r="AR105">
        <v>-3.2129544213604921E-3</v>
      </c>
      <c r="AS105">
        <v>-7.7433699296244329E-2</v>
      </c>
      <c r="AT105">
        <v>-8.4748722277007471E-2</v>
      </c>
      <c r="AU105">
        <v>2.5096357979526029E-3</v>
      </c>
      <c r="AV105">
        <v>-2.9975200657824771E-2</v>
      </c>
      <c r="AW105">
        <v>2.4144307673954261E-2</v>
      </c>
      <c r="AX105">
        <v>-5.6751810121072437E-2</v>
      </c>
      <c r="AY105">
        <v>3.1313197919844882E-2</v>
      </c>
      <c r="AZ105">
        <v>-9.7398338161673204E-2</v>
      </c>
      <c r="BA105">
        <v>-9.7291037321823981E-2</v>
      </c>
      <c r="BB105">
        <v>-9.8369929999478245E-2</v>
      </c>
      <c r="BC105">
        <v>-6.2023148811298778E-2</v>
      </c>
      <c r="BD105">
        <v>2.1851727056141131E-2</v>
      </c>
      <c r="BE105">
        <v>-8.7911058036280743E-2</v>
      </c>
      <c r="BF105" t="s">
        <v>406</v>
      </c>
      <c r="BG105">
        <v>-0.10379422942800449</v>
      </c>
      <c r="BH105">
        <v>7.7118277797123547E-3</v>
      </c>
      <c r="BI105">
        <v>2.8155737286794439E-2</v>
      </c>
      <c r="BJ105">
        <v>-8.5060434701915377E-2</v>
      </c>
      <c r="BK105">
        <v>3.2965015308594081E-2</v>
      </c>
      <c r="BL105">
        <v>5.7344050448868027E-2</v>
      </c>
      <c r="BM105">
        <v>-1.704851437183497E-2</v>
      </c>
      <c r="BN105">
        <v>3.2346399693051968E-2</v>
      </c>
      <c r="BO105">
        <v>-3.6539648690654398E-3</v>
      </c>
      <c r="BP105">
        <v>3.4758902599629771E-4</v>
      </c>
      <c r="BQ105">
        <v>7.4862916630917153E-2</v>
      </c>
      <c r="BR105">
        <v>2.859288208740951E-2</v>
      </c>
      <c r="BS105">
        <v>-3.584086553545029E-3</v>
      </c>
      <c r="BT105">
        <v>1.9430154653089501E-2</v>
      </c>
      <c r="BU105">
        <v>4.8835171511660391E-2</v>
      </c>
      <c r="BV105">
        <v>2.932369558869485E-2</v>
      </c>
      <c r="BW105">
        <v>-2.887810126214152E-2</v>
      </c>
    </row>
    <row r="106" spans="1:75" x14ac:dyDescent="0.2">
      <c r="A106" t="s">
        <v>252</v>
      </c>
      <c r="B106" t="s">
        <v>254</v>
      </c>
      <c r="F106">
        <v>7.5999999999999998E-2</v>
      </c>
      <c r="G106">
        <v>5.0999999999999997E-2</v>
      </c>
      <c r="H106">
        <v>5.0799999999999998E-2</v>
      </c>
      <c r="I106">
        <v>6.4500000000000002E-2</v>
      </c>
      <c r="J106" t="s">
        <v>406</v>
      </c>
      <c r="K106" t="s">
        <v>406</v>
      </c>
      <c r="L106">
        <v>7.5499999999999998E-2</v>
      </c>
      <c r="M106">
        <v>7.9000000000000001E-2</v>
      </c>
      <c r="N106" t="s">
        <v>406</v>
      </c>
      <c r="O106" t="s">
        <v>406</v>
      </c>
      <c r="P106">
        <v>6.83E-2</v>
      </c>
      <c r="Q106">
        <v>8.8300000000000003E-2</v>
      </c>
      <c r="R106">
        <v>6.0499999999999998E-2</v>
      </c>
      <c r="S106">
        <v>4.7699999999999999E-2</v>
      </c>
      <c r="T106" t="s">
        <v>406</v>
      </c>
      <c r="U106" t="s">
        <v>406</v>
      </c>
      <c r="V106">
        <v>7.1999999999999995E-2</v>
      </c>
      <c r="W106">
        <v>8.4000000000000005E-2</v>
      </c>
      <c r="X106">
        <v>6.3399999999999998E-2</v>
      </c>
      <c r="Y106">
        <v>6.1699999999999998E-2</v>
      </c>
      <c r="Z106">
        <v>7.4999999999999997E-2</v>
      </c>
      <c r="AA106">
        <v>6.8099999999999994E-2</v>
      </c>
      <c r="AB106">
        <v>5.7000000000000002E-2</v>
      </c>
      <c r="AC106">
        <v>7.6300000000000007E-2</v>
      </c>
      <c r="AD106">
        <v>7.0900000000000005E-2</v>
      </c>
      <c r="AE106">
        <v>7.0999999999999994E-2</v>
      </c>
      <c r="AF106">
        <v>4.9000000000000002E-2</v>
      </c>
      <c r="AG106">
        <v>5.5300000000000002E-2</v>
      </c>
      <c r="AH106">
        <v>7.1999999999999995E-2</v>
      </c>
      <c r="AI106">
        <v>6.0299999999999999E-2</v>
      </c>
      <c r="AJ106">
        <v>5.6000000000000001E-2</v>
      </c>
      <c r="AK106">
        <v>6.1899999999999997E-2</v>
      </c>
      <c r="AL106">
        <v>3.8800000000000001E-2</v>
      </c>
      <c r="AM106">
        <v>6.4000000000000001E-2</v>
      </c>
      <c r="AN106">
        <v>4.9599999999999998E-2</v>
      </c>
      <c r="AO106">
        <v>6.2799999999999995E-2</v>
      </c>
      <c r="AP106">
        <v>0.11899999999999999</v>
      </c>
      <c r="AQ106" t="s">
        <v>406</v>
      </c>
      <c r="AR106">
        <v>4.5100000000000001E-2</v>
      </c>
      <c r="AS106">
        <v>6.6299999999999998E-2</v>
      </c>
      <c r="AT106" t="s">
        <v>406</v>
      </c>
      <c r="AU106" t="s">
        <v>406</v>
      </c>
      <c r="AV106">
        <v>5.3999999999999999E-2</v>
      </c>
      <c r="AW106">
        <v>6.6400000000000001E-2</v>
      </c>
      <c r="AX106">
        <v>4.58E-2</v>
      </c>
      <c r="AY106">
        <v>5.0999999999999997E-2</v>
      </c>
      <c r="AZ106" t="s">
        <v>406</v>
      </c>
      <c r="BA106" t="s">
        <v>406</v>
      </c>
      <c r="BB106" t="s">
        <v>406</v>
      </c>
      <c r="BC106">
        <v>4.9599999999999998E-2</v>
      </c>
      <c r="BD106">
        <v>6.8000000000000005E-2</v>
      </c>
      <c r="BE106">
        <v>5.8400000000000001E-2</v>
      </c>
      <c r="BF106" t="s">
        <v>406</v>
      </c>
      <c r="BG106" t="s">
        <v>406</v>
      </c>
      <c r="BH106">
        <v>5.8000000000000003E-2</v>
      </c>
      <c r="BI106">
        <v>5.8000000000000003E-2</v>
      </c>
      <c r="BJ106">
        <v>4.9399999999999999E-2</v>
      </c>
      <c r="BK106">
        <v>6.2799999999999995E-2</v>
      </c>
      <c r="BL106">
        <v>5.8000000000000003E-2</v>
      </c>
      <c r="BM106">
        <v>5.3999999999999999E-2</v>
      </c>
      <c r="BN106">
        <v>5.7000000000000002E-2</v>
      </c>
      <c r="BO106">
        <v>4.41E-2</v>
      </c>
      <c r="BP106">
        <v>5.1999999999999998E-2</v>
      </c>
      <c r="BQ106">
        <v>7.1300000000000002E-2</v>
      </c>
      <c r="BR106">
        <v>4.8000000000000001E-2</v>
      </c>
      <c r="BS106">
        <v>3.6999999999999998E-2</v>
      </c>
      <c r="BT106">
        <v>3.1E-2</v>
      </c>
      <c r="BU106">
        <v>4.8500000000000001E-2</v>
      </c>
      <c r="BV106">
        <v>4.3799999999999999E-2</v>
      </c>
      <c r="BW106" t="s">
        <v>406</v>
      </c>
    </row>
    <row r="107" spans="1:75" x14ac:dyDescent="0.2">
      <c r="A107" t="s">
        <v>252</v>
      </c>
      <c r="B107" t="s">
        <v>255</v>
      </c>
      <c r="F107">
        <v>34.5</v>
      </c>
      <c r="G107">
        <v>21.8</v>
      </c>
      <c r="H107">
        <v>18.600000000000001</v>
      </c>
      <c r="I107">
        <v>35.200000000000003</v>
      </c>
      <c r="J107">
        <v>0</v>
      </c>
      <c r="K107">
        <v>0</v>
      </c>
      <c r="L107">
        <v>36.049999999999997</v>
      </c>
      <c r="M107" t="s">
        <v>406</v>
      </c>
      <c r="N107" t="s">
        <v>406</v>
      </c>
      <c r="O107" t="s">
        <v>406</v>
      </c>
      <c r="P107">
        <v>29.4</v>
      </c>
      <c r="Q107">
        <v>35</v>
      </c>
      <c r="R107">
        <v>23.2</v>
      </c>
      <c r="S107">
        <v>67.83</v>
      </c>
      <c r="T107" t="s">
        <v>406</v>
      </c>
      <c r="U107" t="s">
        <v>406</v>
      </c>
      <c r="V107">
        <v>34.5</v>
      </c>
      <c r="W107">
        <v>24</v>
      </c>
      <c r="X107">
        <v>46.49</v>
      </c>
      <c r="Y107">
        <v>42.1</v>
      </c>
      <c r="Z107">
        <v>64.5</v>
      </c>
      <c r="AA107">
        <v>54.29</v>
      </c>
      <c r="AB107">
        <v>66.75</v>
      </c>
      <c r="AC107">
        <v>41.93</v>
      </c>
      <c r="AD107">
        <v>33.659999999999997</v>
      </c>
      <c r="AE107">
        <v>49.2</v>
      </c>
      <c r="AF107">
        <v>91</v>
      </c>
      <c r="AG107">
        <v>25.3</v>
      </c>
      <c r="AH107">
        <v>33.03</v>
      </c>
      <c r="AI107">
        <v>14.61</v>
      </c>
      <c r="AJ107">
        <v>34.9</v>
      </c>
      <c r="AK107">
        <v>28.8</v>
      </c>
      <c r="AL107">
        <v>78.61</v>
      </c>
      <c r="AM107">
        <v>69.83</v>
      </c>
      <c r="AN107">
        <v>71.5</v>
      </c>
      <c r="AO107">
        <v>16.100000000000001</v>
      </c>
      <c r="AP107">
        <v>25.1</v>
      </c>
      <c r="AQ107">
        <v>13.7</v>
      </c>
      <c r="AR107">
        <v>14.7</v>
      </c>
      <c r="AS107">
        <v>20.5</v>
      </c>
      <c r="AT107" t="s">
        <v>406</v>
      </c>
      <c r="AU107" t="s">
        <v>406</v>
      </c>
      <c r="AV107">
        <v>92</v>
      </c>
      <c r="AW107">
        <v>16.16</v>
      </c>
      <c r="AX107">
        <v>56.65</v>
      </c>
      <c r="AY107">
        <v>9.4</v>
      </c>
      <c r="AZ107">
        <v>72.88</v>
      </c>
      <c r="BA107" t="s">
        <v>406</v>
      </c>
      <c r="BB107" t="s">
        <v>406</v>
      </c>
      <c r="BC107">
        <v>47.79</v>
      </c>
      <c r="BD107">
        <v>44.9</v>
      </c>
      <c r="BE107">
        <v>32.42</v>
      </c>
      <c r="BF107" t="s">
        <v>406</v>
      </c>
      <c r="BG107">
        <v>35.1</v>
      </c>
      <c r="BH107">
        <v>23.9</v>
      </c>
      <c r="BI107">
        <v>9.1999999999999993</v>
      </c>
      <c r="BJ107">
        <v>21.26</v>
      </c>
      <c r="BK107">
        <v>21</v>
      </c>
      <c r="BL107">
        <v>32.81</v>
      </c>
      <c r="BM107">
        <v>39</v>
      </c>
      <c r="BN107">
        <v>41.1</v>
      </c>
      <c r="BO107">
        <v>28.84</v>
      </c>
      <c r="BP107" t="s">
        <v>406</v>
      </c>
      <c r="BQ107">
        <v>0.28000000000000003</v>
      </c>
      <c r="BR107">
        <v>3.9</v>
      </c>
      <c r="BS107">
        <v>14.4</v>
      </c>
      <c r="BT107">
        <v>0</v>
      </c>
      <c r="BU107">
        <v>10</v>
      </c>
      <c r="BV107">
        <v>0</v>
      </c>
      <c r="BW107">
        <v>100</v>
      </c>
    </row>
    <row r="108" spans="1:75" x14ac:dyDescent="0.2">
      <c r="A108" t="s">
        <v>252</v>
      </c>
      <c r="B108" t="s">
        <v>256</v>
      </c>
      <c r="F108">
        <v>31.3</v>
      </c>
      <c r="G108">
        <v>54.4</v>
      </c>
      <c r="H108">
        <v>58.7</v>
      </c>
      <c r="I108">
        <v>34.200000000000003</v>
      </c>
      <c r="J108">
        <v>0</v>
      </c>
      <c r="K108">
        <v>0</v>
      </c>
      <c r="L108">
        <v>36</v>
      </c>
      <c r="M108" t="s">
        <v>406</v>
      </c>
      <c r="N108" t="s">
        <v>406</v>
      </c>
      <c r="O108" t="s">
        <v>406</v>
      </c>
      <c r="P108">
        <v>39.9</v>
      </c>
      <c r="Q108">
        <v>48</v>
      </c>
      <c r="R108">
        <v>70.8</v>
      </c>
      <c r="S108">
        <v>9.91</v>
      </c>
      <c r="T108" t="s">
        <v>406</v>
      </c>
      <c r="U108" t="s">
        <v>406</v>
      </c>
      <c r="V108">
        <v>36.9</v>
      </c>
      <c r="W108">
        <v>37</v>
      </c>
      <c r="X108">
        <v>13.5</v>
      </c>
      <c r="Y108">
        <v>41.7</v>
      </c>
      <c r="Z108">
        <v>17.899999999999999</v>
      </c>
      <c r="AA108">
        <v>24.48</v>
      </c>
      <c r="AB108">
        <v>6.93</v>
      </c>
      <c r="AC108">
        <v>9.5</v>
      </c>
      <c r="AD108">
        <v>45.66</v>
      </c>
      <c r="AE108">
        <v>43.3</v>
      </c>
      <c r="AF108">
        <v>2.2000000000000002</v>
      </c>
      <c r="AG108">
        <v>52.6</v>
      </c>
      <c r="AH108">
        <v>35.33</v>
      </c>
      <c r="AI108">
        <v>55.87</v>
      </c>
      <c r="AJ108">
        <v>9.1999999999999993</v>
      </c>
      <c r="AK108">
        <v>30.8</v>
      </c>
      <c r="AL108">
        <v>1.89</v>
      </c>
      <c r="AM108">
        <v>13.63</v>
      </c>
      <c r="AN108">
        <v>24.78</v>
      </c>
      <c r="AO108">
        <v>72.099999999999994</v>
      </c>
      <c r="AP108">
        <v>12.7</v>
      </c>
      <c r="AQ108">
        <v>49.8</v>
      </c>
      <c r="AR108">
        <v>0.2</v>
      </c>
      <c r="AS108">
        <v>45.8</v>
      </c>
      <c r="AT108" t="s">
        <v>406</v>
      </c>
      <c r="AU108" t="s">
        <v>406</v>
      </c>
      <c r="AV108">
        <v>2</v>
      </c>
      <c r="AW108">
        <v>66.38</v>
      </c>
      <c r="AX108">
        <v>5.34</v>
      </c>
      <c r="AY108">
        <v>7.1</v>
      </c>
      <c r="AZ108">
        <v>9.6300000000000008</v>
      </c>
      <c r="BA108" t="s">
        <v>406</v>
      </c>
      <c r="BB108" t="s">
        <v>406</v>
      </c>
      <c r="BC108">
        <v>32.82</v>
      </c>
      <c r="BD108">
        <v>9</v>
      </c>
      <c r="BE108">
        <v>60.94</v>
      </c>
      <c r="BF108" t="s">
        <v>406</v>
      </c>
      <c r="BG108">
        <v>64.900000000000006</v>
      </c>
      <c r="BH108">
        <v>50.9</v>
      </c>
      <c r="BI108">
        <v>29.4</v>
      </c>
      <c r="BJ108">
        <v>64.94</v>
      </c>
      <c r="BK108">
        <v>48</v>
      </c>
      <c r="BL108">
        <v>24.53</v>
      </c>
      <c r="BM108">
        <v>19.399999999999999</v>
      </c>
      <c r="BN108">
        <v>42.9</v>
      </c>
      <c r="BO108">
        <v>28.07</v>
      </c>
      <c r="BP108" t="s">
        <v>406</v>
      </c>
      <c r="BQ108">
        <v>88.49</v>
      </c>
      <c r="BR108">
        <v>93.8</v>
      </c>
      <c r="BS108">
        <v>49.4</v>
      </c>
      <c r="BT108">
        <v>0</v>
      </c>
      <c r="BU108">
        <v>0</v>
      </c>
      <c r="BV108">
        <v>18.2</v>
      </c>
      <c r="BW108">
        <v>0</v>
      </c>
    </row>
    <row r="109" spans="1:75" x14ac:dyDescent="0.2">
      <c r="A109" t="s">
        <v>252</v>
      </c>
      <c r="B109" t="s">
        <v>257</v>
      </c>
      <c r="F109">
        <v>0.3</v>
      </c>
      <c r="G109">
        <v>0.3</v>
      </c>
      <c r="H109">
        <v>0.3</v>
      </c>
      <c r="I109">
        <v>0.6</v>
      </c>
      <c r="J109">
        <v>0</v>
      </c>
      <c r="K109">
        <v>0</v>
      </c>
      <c r="L109">
        <v>1.18</v>
      </c>
      <c r="M109" t="s">
        <v>406</v>
      </c>
      <c r="N109" t="s">
        <v>406</v>
      </c>
      <c r="O109" t="s">
        <v>406</v>
      </c>
      <c r="P109">
        <v>0.6</v>
      </c>
      <c r="Q109">
        <v>3</v>
      </c>
      <c r="R109">
        <v>0.4</v>
      </c>
      <c r="S109">
        <v>0.1</v>
      </c>
      <c r="T109" t="s">
        <v>406</v>
      </c>
      <c r="U109" t="s">
        <v>406</v>
      </c>
      <c r="V109">
        <v>1</v>
      </c>
      <c r="W109">
        <v>10.199999999999999</v>
      </c>
      <c r="X109">
        <v>11.05</v>
      </c>
      <c r="Y109">
        <v>1.1000000000000001</v>
      </c>
      <c r="Z109">
        <v>1.4</v>
      </c>
      <c r="AA109">
        <v>1.02</v>
      </c>
      <c r="AB109">
        <v>2.97</v>
      </c>
      <c r="AC109">
        <v>0</v>
      </c>
      <c r="AD109">
        <v>3.46</v>
      </c>
      <c r="AE109">
        <v>2</v>
      </c>
      <c r="AF109">
        <v>0</v>
      </c>
      <c r="AG109">
        <v>0</v>
      </c>
      <c r="AH109">
        <v>1.44</v>
      </c>
      <c r="AI109">
        <v>2.0299999999999998</v>
      </c>
      <c r="AJ109">
        <v>55.2</v>
      </c>
      <c r="AK109">
        <v>1.63</v>
      </c>
      <c r="AL109">
        <v>0.13</v>
      </c>
      <c r="AM109">
        <v>1.46</v>
      </c>
      <c r="AN109">
        <v>0.72</v>
      </c>
      <c r="AO109">
        <v>1.2</v>
      </c>
      <c r="AP109">
        <v>26.2</v>
      </c>
      <c r="AQ109">
        <v>1.1000000000000001</v>
      </c>
      <c r="AR109">
        <v>23.6</v>
      </c>
      <c r="AS109">
        <v>0</v>
      </c>
      <c r="AT109" t="s">
        <v>406</v>
      </c>
      <c r="AU109" t="s">
        <v>406</v>
      </c>
      <c r="AV109">
        <v>0</v>
      </c>
      <c r="AW109">
        <v>3.23</v>
      </c>
      <c r="AX109">
        <v>0.42</v>
      </c>
      <c r="AY109">
        <v>0</v>
      </c>
      <c r="AZ109">
        <v>0.61</v>
      </c>
      <c r="BA109" t="s">
        <v>406</v>
      </c>
      <c r="BB109" t="s">
        <v>406</v>
      </c>
      <c r="BC109">
        <v>1.53</v>
      </c>
      <c r="BD109">
        <v>4.5</v>
      </c>
      <c r="BE109">
        <v>0.84</v>
      </c>
      <c r="BF109" t="s">
        <v>406</v>
      </c>
      <c r="BG109">
        <v>0</v>
      </c>
      <c r="BH109">
        <v>0</v>
      </c>
      <c r="BI109">
        <v>42.3</v>
      </c>
      <c r="BJ109">
        <v>3.19</v>
      </c>
      <c r="BK109">
        <v>0</v>
      </c>
      <c r="BL109">
        <v>0</v>
      </c>
      <c r="BM109">
        <v>0.8</v>
      </c>
      <c r="BN109">
        <v>0</v>
      </c>
      <c r="BO109">
        <v>1.42</v>
      </c>
      <c r="BP109" t="s">
        <v>406</v>
      </c>
      <c r="BQ109">
        <v>0</v>
      </c>
      <c r="BR109">
        <v>0</v>
      </c>
      <c r="BS109">
        <v>1.4</v>
      </c>
      <c r="BT109">
        <v>0</v>
      </c>
      <c r="BU109">
        <v>0</v>
      </c>
      <c r="BV109">
        <v>0</v>
      </c>
      <c r="BW109">
        <v>0</v>
      </c>
    </row>
    <row r="110" spans="1:75" x14ac:dyDescent="0.2">
      <c r="A110" t="s">
        <v>252</v>
      </c>
      <c r="B110" t="s">
        <v>258</v>
      </c>
      <c r="F110">
        <v>18.100000000000001</v>
      </c>
      <c r="G110">
        <v>3.3</v>
      </c>
      <c r="H110">
        <v>3.1</v>
      </c>
      <c r="I110">
        <v>4.3</v>
      </c>
      <c r="J110">
        <v>0</v>
      </c>
      <c r="K110">
        <v>0</v>
      </c>
      <c r="L110">
        <v>10.95</v>
      </c>
      <c r="M110" t="s">
        <v>406</v>
      </c>
      <c r="N110" t="s">
        <v>406</v>
      </c>
      <c r="O110" t="s">
        <v>406</v>
      </c>
      <c r="P110">
        <v>23.1</v>
      </c>
      <c r="Q110">
        <v>7</v>
      </c>
      <c r="R110">
        <v>3</v>
      </c>
      <c r="S110">
        <v>12.81</v>
      </c>
      <c r="T110" t="s">
        <v>406</v>
      </c>
      <c r="U110" t="s">
        <v>406</v>
      </c>
      <c r="V110">
        <v>1.2</v>
      </c>
      <c r="W110">
        <v>7.2</v>
      </c>
      <c r="X110">
        <v>21.14</v>
      </c>
      <c r="Y110">
        <v>11.9</v>
      </c>
      <c r="Z110">
        <v>0</v>
      </c>
      <c r="AA110">
        <v>0</v>
      </c>
      <c r="AB110">
        <v>15.2</v>
      </c>
      <c r="AC110">
        <v>6.63</v>
      </c>
      <c r="AD110">
        <v>9.34</v>
      </c>
      <c r="AE110">
        <v>1.5</v>
      </c>
      <c r="AF110">
        <v>6.8</v>
      </c>
      <c r="AG110">
        <v>8</v>
      </c>
      <c r="AH110">
        <v>29.37</v>
      </c>
      <c r="AI110">
        <v>10.24</v>
      </c>
      <c r="AJ110">
        <v>0</v>
      </c>
      <c r="AK110">
        <v>31.22</v>
      </c>
      <c r="AL110">
        <v>8.58</v>
      </c>
      <c r="AM110">
        <v>5.1100000000000003</v>
      </c>
      <c r="AN110">
        <v>3</v>
      </c>
      <c r="AO110">
        <v>0</v>
      </c>
      <c r="AP110">
        <v>9.9</v>
      </c>
      <c r="AQ110">
        <v>0</v>
      </c>
      <c r="AR110">
        <v>7</v>
      </c>
      <c r="AS110">
        <v>28.6</v>
      </c>
      <c r="AT110" t="s">
        <v>406</v>
      </c>
      <c r="AU110" t="s">
        <v>406</v>
      </c>
      <c r="AV110">
        <v>6</v>
      </c>
      <c r="AW110">
        <v>9.7200000000000006</v>
      </c>
      <c r="AX110">
        <v>34.450000000000003</v>
      </c>
      <c r="AY110">
        <v>83.2</v>
      </c>
      <c r="AZ110">
        <v>0</v>
      </c>
      <c r="BA110" t="s">
        <v>406</v>
      </c>
      <c r="BB110" t="s">
        <v>406</v>
      </c>
      <c r="BC110">
        <v>12.07</v>
      </c>
      <c r="BD110">
        <v>13.3</v>
      </c>
      <c r="BE110">
        <v>5.8</v>
      </c>
      <c r="BF110" t="s">
        <v>406</v>
      </c>
      <c r="BG110">
        <v>0</v>
      </c>
      <c r="BH110">
        <v>0</v>
      </c>
      <c r="BI110">
        <v>14.4</v>
      </c>
      <c r="BJ110">
        <v>3.44</v>
      </c>
      <c r="BK110">
        <v>18</v>
      </c>
      <c r="BL110">
        <v>30.84</v>
      </c>
      <c r="BM110">
        <v>28</v>
      </c>
      <c r="BN110">
        <v>16</v>
      </c>
      <c r="BO110">
        <v>20.95</v>
      </c>
      <c r="BP110" t="s">
        <v>406</v>
      </c>
      <c r="BQ110">
        <v>0</v>
      </c>
      <c r="BR110">
        <v>0</v>
      </c>
      <c r="BS110">
        <v>2.5</v>
      </c>
      <c r="BT110">
        <v>23.2</v>
      </c>
      <c r="BU110">
        <v>0</v>
      </c>
      <c r="BV110">
        <v>67.3</v>
      </c>
      <c r="BW110">
        <v>0</v>
      </c>
    </row>
    <row r="111" spans="1:75" x14ac:dyDescent="0.2">
      <c r="A111" t="s">
        <v>252</v>
      </c>
      <c r="B111" t="s">
        <v>259</v>
      </c>
      <c r="F111">
        <v>15.8</v>
      </c>
      <c r="G111">
        <v>20.2</v>
      </c>
      <c r="H111">
        <v>19.3</v>
      </c>
      <c r="I111">
        <v>25.6</v>
      </c>
      <c r="J111">
        <v>100</v>
      </c>
      <c r="K111">
        <v>0</v>
      </c>
      <c r="L111">
        <v>15.77</v>
      </c>
      <c r="M111" t="s">
        <v>406</v>
      </c>
      <c r="N111" t="s">
        <v>406</v>
      </c>
      <c r="O111" t="s">
        <v>406</v>
      </c>
      <c r="P111">
        <v>7</v>
      </c>
      <c r="Q111">
        <v>3</v>
      </c>
      <c r="R111">
        <v>2.6</v>
      </c>
      <c r="S111">
        <v>9.35</v>
      </c>
      <c r="T111" t="s">
        <v>406</v>
      </c>
      <c r="U111" t="s">
        <v>406</v>
      </c>
      <c r="V111">
        <v>26.1</v>
      </c>
      <c r="W111">
        <v>20.2</v>
      </c>
      <c r="X111">
        <v>7.82</v>
      </c>
      <c r="Y111">
        <v>3.2</v>
      </c>
      <c r="Z111">
        <v>16.100000000000001</v>
      </c>
      <c r="AA111">
        <v>4.3099999999999996</v>
      </c>
      <c r="AB111">
        <v>5.67</v>
      </c>
      <c r="AC111">
        <v>26.93</v>
      </c>
      <c r="AD111">
        <v>0.02</v>
      </c>
      <c r="AE111">
        <v>3.5</v>
      </c>
      <c r="AF111">
        <v>0</v>
      </c>
      <c r="AG111">
        <v>14.1</v>
      </c>
      <c r="AH111">
        <v>0.57999999999999996</v>
      </c>
      <c r="AI111">
        <v>17.25</v>
      </c>
      <c r="AJ111">
        <v>0.7</v>
      </c>
      <c r="AK111">
        <v>7.55</v>
      </c>
      <c r="AL111">
        <v>10.79</v>
      </c>
      <c r="AM111">
        <v>3.08</v>
      </c>
      <c r="AN111">
        <v>0</v>
      </c>
      <c r="AO111">
        <v>10</v>
      </c>
      <c r="AP111">
        <v>26</v>
      </c>
      <c r="AQ111">
        <v>35.4</v>
      </c>
      <c r="AR111">
        <v>54.5</v>
      </c>
      <c r="AS111">
        <v>5.0999999999999996</v>
      </c>
      <c r="AT111" t="s">
        <v>406</v>
      </c>
      <c r="AU111" t="s">
        <v>406</v>
      </c>
      <c r="AV111">
        <v>0</v>
      </c>
      <c r="AW111">
        <v>4.51</v>
      </c>
      <c r="AX111">
        <v>2.67</v>
      </c>
      <c r="AY111">
        <v>0.3</v>
      </c>
      <c r="AZ111">
        <v>17.489999999999998</v>
      </c>
      <c r="BA111" t="s">
        <v>406</v>
      </c>
      <c r="BB111" t="s">
        <v>406</v>
      </c>
      <c r="BC111">
        <v>5.79</v>
      </c>
      <c r="BD111">
        <v>28.3</v>
      </c>
      <c r="BE111">
        <v>0</v>
      </c>
      <c r="BF111" t="s">
        <v>406</v>
      </c>
      <c r="BG111">
        <v>0</v>
      </c>
      <c r="BH111">
        <v>23.8</v>
      </c>
      <c r="BI111">
        <v>4.7</v>
      </c>
      <c r="BJ111">
        <v>7.17</v>
      </c>
      <c r="BK111">
        <v>13</v>
      </c>
      <c r="BL111">
        <v>11.82</v>
      </c>
      <c r="BM111">
        <v>10.7</v>
      </c>
      <c r="BN111">
        <v>0</v>
      </c>
      <c r="BO111">
        <v>20.72</v>
      </c>
      <c r="BP111" t="s">
        <v>406</v>
      </c>
      <c r="BQ111">
        <v>7.42</v>
      </c>
      <c r="BR111">
        <v>2.2999999999999998</v>
      </c>
      <c r="BS111">
        <v>3.3</v>
      </c>
      <c r="BT111">
        <v>76.8</v>
      </c>
      <c r="BU111">
        <v>79</v>
      </c>
      <c r="BV111">
        <v>14.5</v>
      </c>
      <c r="BW111">
        <v>0</v>
      </c>
    </row>
    <row r="112" spans="1:75" x14ac:dyDescent="0.2">
      <c r="A112" t="s">
        <v>252</v>
      </c>
      <c r="B112" t="s">
        <v>260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0.54</v>
      </c>
      <c r="M112" t="s">
        <v>406</v>
      </c>
      <c r="N112" t="s">
        <v>406</v>
      </c>
      <c r="O112" t="s">
        <v>406</v>
      </c>
      <c r="P112">
        <v>0</v>
      </c>
      <c r="Q112">
        <v>4</v>
      </c>
      <c r="R112">
        <v>0</v>
      </c>
      <c r="S112">
        <v>0</v>
      </c>
      <c r="T112" t="s">
        <v>406</v>
      </c>
      <c r="U112" t="s">
        <v>406</v>
      </c>
      <c r="V112">
        <v>0.3</v>
      </c>
      <c r="W112">
        <v>1.4</v>
      </c>
      <c r="X112" t="s">
        <v>406</v>
      </c>
      <c r="Y112">
        <v>0</v>
      </c>
      <c r="Z112">
        <v>0.1</v>
      </c>
      <c r="AA112">
        <v>15.89</v>
      </c>
      <c r="AB112">
        <v>2.48</v>
      </c>
      <c r="AC112">
        <v>15.01</v>
      </c>
      <c r="AD112">
        <v>7.8599999999999994</v>
      </c>
      <c r="AE112">
        <v>0</v>
      </c>
      <c r="AF112">
        <v>0</v>
      </c>
      <c r="AG112">
        <v>0</v>
      </c>
      <c r="AH112">
        <v>0.26</v>
      </c>
      <c r="AI112">
        <v>0</v>
      </c>
      <c r="AJ112">
        <v>0</v>
      </c>
      <c r="AK112">
        <v>0</v>
      </c>
      <c r="AL112">
        <v>0</v>
      </c>
      <c r="AM112">
        <v>6.89</v>
      </c>
      <c r="AN112">
        <v>0</v>
      </c>
      <c r="AO112">
        <v>0.5</v>
      </c>
      <c r="AP112">
        <v>0.1</v>
      </c>
      <c r="AQ112">
        <v>0</v>
      </c>
      <c r="AR112">
        <v>0</v>
      </c>
      <c r="AS112">
        <v>0</v>
      </c>
      <c r="AT112" t="s">
        <v>406</v>
      </c>
      <c r="AU112" t="s">
        <v>406</v>
      </c>
      <c r="AV112">
        <v>0</v>
      </c>
      <c r="AW112">
        <v>0</v>
      </c>
      <c r="AX112">
        <v>0.54</v>
      </c>
      <c r="AY112">
        <v>0</v>
      </c>
      <c r="AZ112">
        <v>0</v>
      </c>
      <c r="BA112" t="s">
        <v>406</v>
      </c>
      <c r="BB112" t="s">
        <v>406</v>
      </c>
      <c r="BC112">
        <v>0</v>
      </c>
      <c r="BD112">
        <v>0</v>
      </c>
      <c r="BE112">
        <v>0</v>
      </c>
      <c r="BF112" t="s">
        <v>406</v>
      </c>
      <c r="BG112">
        <v>0</v>
      </c>
      <c r="BH112">
        <v>1.4</v>
      </c>
      <c r="BI112">
        <v>0</v>
      </c>
      <c r="BJ112">
        <v>0</v>
      </c>
      <c r="BK112">
        <v>0</v>
      </c>
      <c r="BL112">
        <v>0</v>
      </c>
      <c r="BM112">
        <v>2.1</v>
      </c>
      <c r="BN112">
        <v>0</v>
      </c>
      <c r="BO112">
        <v>0</v>
      </c>
      <c r="BP112" t="s">
        <v>406</v>
      </c>
      <c r="BQ112">
        <v>3.82</v>
      </c>
      <c r="BR112">
        <v>0</v>
      </c>
      <c r="BS112">
        <v>29.1</v>
      </c>
      <c r="BT112">
        <v>0</v>
      </c>
      <c r="BU112">
        <v>11</v>
      </c>
      <c r="BV112">
        <v>0</v>
      </c>
      <c r="BW112">
        <v>0</v>
      </c>
    </row>
    <row r="113" spans="1:75" x14ac:dyDescent="0.2">
      <c r="A113" t="s">
        <v>252</v>
      </c>
      <c r="B113" t="s">
        <v>261</v>
      </c>
      <c r="F113">
        <v>77.3</v>
      </c>
      <c r="G113">
        <v>81.8</v>
      </c>
      <c r="H113">
        <v>83.9</v>
      </c>
      <c r="I113">
        <v>71.400000000000006</v>
      </c>
      <c r="J113">
        <v>100</v>
      </c>
      <c r="K113">
        <v>0</v>
      </c>
      <c r="L113">
        <v>76.349999999999994</v>
      </c>
      <c r="M113">
        <v>61.3</v>
      </c>
      <c r="N113" t="s">
        <v>406</v>
      </c>
      <c r="O113" t="s">
        <v>406</v>
      </c>
      <c r="P113">
        <v>79</v>
      </c>
      <c r="Q113">
        <v>70</v>
      </c>
      <c r="R113">
        <v>85.98</v>
      </c>
      <c r="S113">
        <v>81.89</v>
      </c>
      <c r="T113" t="s">
        <v>406</v>
      </c>
      <c r="U113" t="s">
        <v>406</v>
      </c>
      <c r="V113">
        <v>77</v>
      </c>
      <c r="W113">
        <v>89.3</v>
      </c>
      <c r="X113">
        <v>74.94</v>
      </c>
      <c r="Y113">
        <v>70</v>
      </c>
      <c r="Z113">
        <v>72.430000000000007</v>
      </c>
      <c r="AA113">
        <v>75.61</v>
      </c>
      <c r="AB113">
        <v>66.69</v>
      </c>
      <c r="AC113">
        <v>60.33</v>
      </c>
      <c r="AD113">
        <v>75.92</v>
      </c>
      <c r="AE113">
        <v>67.099999999999994</v>
      </c>
      <c r="AF113">
        <v>68.900000000000006</v>
      </c>
      <c r="AG113">
        <v>79</v>
      </c>
      <c r="AH113">
        <v>86.81</v>
      </c>
      <c r="AI113">
        <v>91.28</v>
      </c>
      <c r="AJ113">
        <v>71.3</v>
      </c>
      <c r="AK113">
        <v>94.79</v>
      </c>
      <c r="AL113">
        <v>68.7</v>
      </c>
      <c r="AM113">
        <v>55.17</v>
      </c>
      <c r="AN113">
        <v>81.23</v>
      </c>
      <c r="AO113">
        <v>92.1</v>
      </c>
      <c r="AP113">
        <v>68</v>
      </c>
      <c r="AQ113">
        <v>93.4</v>
      </c>
      <c r="AR113">
        <v>92.5</v>
      </c>
      <c r="AS113">
        <v>93.3</v>
      </c>
      <c r="AT113" t="s">
        <v>406</v>
      </c>
      <c r="AU113" t="s">
        <v>406</v>
      </c>
      <c r="AV113">
        <v>74</v>
      </c>
      <c r="AW113">
        <v>86.84</v>
      </c>
      <c r="AX113">
        <v>78.34</v>
      </c>
      <c r="AY113">
        <v>95.3</v>
      </c>
      <c r="AZ113">
        <v>80.260000000000005</v>
      </c>
      <c r="BA113">
        <v>80.59</v>
      </c>
      <c r="BB113">
        <v>77.48</v>
      </c>
      <c r="BC113">
        <v>80.95</v>
      </c>
      <c r="BD113">
        <v>71.599999999999994</v>
      </c>
      <c r="BE113">
        <v>77.790000000000006</v>
      </c>
      <c r="BF113" t="s">
        <v>406</v>
      </c>
      <c r="BG113">
        <v>82.4</v>
      </c>
      <c r="BH113">
        <v>72.5</v>
      </c>
      <c r="BI113">
        <v>83.6</v>
      </c>
      <c r="BJ113">
        <v>86.16</v>
      </c>
      <c r="BK113">
        <v>81</v>
      </c>
      <c r="BL113">
        <v>94.99</v>
      </c>
      <c r="BM113">
        <v>78.400000000000006</v>
      </c>
      <c r="BN113">
        <v>97.3</v>
      </c>
      <c r="BO113">
        <v>88.49</v>
      </c>
      <c r="BP113">
        <v>95.6</v>
      </c>
      <c r="BQ113">
        <v>100</v>
      </c>
      <c r="BR113">
        <v>98.47</v>
      </c>
      <c r="BS113">
        <v>91.8</v>
      </c>
      <c r="BT113">
        <v>100</v>
      </c>
      <c r="BU113">
        <v>100</v>
      </c>
      <c r="BV113">
        <v>97.4</v>
      </c>
      <c r="BW113">
        <v>100</v>
      </c>
    </row>
    <row r="114" spans="1:75" x14ac:dyDescent="0.2">
      <c r="A114" t="s">
        <v>252</v>
      </c>
      <c r="B114" t="s">
        <v>262</v>
      </c>
      <c r="F114">
        <v>22.7</v>
      </c>
      <c r="G114">
        <v>18.2</v>
      </c>
      <c r="H114">
        <v>16.100000000000001</v>
      </c>
      <c r="I114">
        <v>28.6</v>
      </c>
      <c r="J114" t="s">
        <v>406</v>
      </c>
      <c r="K114">
        <v>0</v>
      </c>
      <c r="L114">
        <v>23.65</v>
      </c>
      <c r="M114">
        <v>38.700000000000003</v>
      </c>
      <c r="N114" t="s">
        <v>406</v>
      </c>
      <c r="O114" t="s">
        <v>406</v>
      </c>
      <c r="P114">
        <v>21</v>
      </c>
      <c r="Q114">
        <v>30</v>
      </c>
      <c r="R114">
        <v>14.02</v>
      </c>
      <c r="S114">
        <v>18.11</v>
      </c>
      <c r="T114" t="s">
        <v>406</v>
      </c>
      <c r="U114" t="s">
        <v>406</v>
      </c>
      <c r="V114">
        <v>23</v>
      </c>
      <c r="W114">
        <v>10.7</v>
      </c>
      <c r="X114">
        <v>25.06</v>
      </c>
      <c r="Y114">
        <v>30</v>
      </c>
      <c r="Z114">
        <v>27.57</v>
      </c>
      <c r="AA114">
        <v>24.39</v>
      </c>
      <c r="AB114">
        <v>33.31</v>
      </c>
      <c r="AC114">
        <v>39.67</v>
      </c>
      <c r="AD114">
        <v>24.08</v>
      </c>
      <c r="AE114">
        <v>32.9</v>
      </c>
      <c r="AF114">
        <v>31.1</v>
      </c>
      <c r="AG114">
        <v>21</v>
      </c>
      <c r="AH114">
        <v>13.19</v>
      </c>
      <c r="AI114">
        <v>8.7200000000000006</v>
      </c>
      <c r="AJ114">
        <v>28.7</v>
      </c>
      <c r="AK114">
        <v>5.21</v>
      </c>
      <c r="AL114">
        <v>31.3</v>
      </c>
      <c r="AM114">
        <v>44.83</v>
      </c>
      <c r="AN114">
        <v>18.77</v>
      </c>
      <c r="AO114">
        <v>7.9</v>
      </c>
      <c r="AP114">
        <v>32</v>
      </c>
      <c r="AQ114">
        <v>6.6</v>
      </c>
      <c r="AR114">
        <v>7.5</v>
      </c>
      <c r="AS114">
        <v>6.7</v>
      </c>
      <c r="AT114" t="s">
        <v>406</v>
      </c>
      <c r="AU114" t="s">
        <v>406</v>
      </c>
      <c r="AV114">
        <v>26</v>
      </c>
      <c r="AW114">
        <v>13.16</v>
      </c>
      <c r="AX114">
        <v>21.66</v>
      </c>
      <c r="AY114">
        <v>4.7</v>
      </c>
      <c r="AZ114">
        <v>19.739999999999998</v>
      </c>
      <c r="BA114">
        <v>19.41</v>
      </c>
      <c r="BB114">
        <v>22.52</v>
      </c>
      <c r="BC114">
        <v>19.05</v>
      </c>
      <c r="BD114">
        <v>28.4</v>
      </c>
      <c r="BE114">
        <v>22.21</v>
      </c>
      <c r="BF114" t="s">
        <v>406</v>
      </c>
      <c r="BG114">
        <v>17.600000000000001</v>
      </c>
      <c r="BH114">
        <v>27.5</v>
      </c>
      <c r="BI114">
        <v>16.399999999999999</v>
      </c>
      <c r="BJ114">
        <v>13.84</v>
      </c>
      <c r="BK114">
        <v>19</v>
      </c>
      <c r="BL114">
        <v>5</v>
      </c>
      <c r="BM114">
        <v>21.6</v>
      </c>
      <c r="BN114">
        <v>2.7</v>
      </c>
      <c r="BO114">
        <v>11.51</v>
      </c>
      <c r="BP114">
        <v>4.4000000000000004</v>
      </c>
      <c r="BQ114">
        <v>0</v>
      </c>
      <c r="BR114">
        <v>1.53</v>
      </c>
      <c r="BS114">
        <v>8.1999999999999993</v>
      </c>
      <c r="BT114">
        <v>0</v>
      </c>
      <c r="BU114">
        <v>0</v>
      </c>
      <c r="BV114">
        <v>2.6</v>
      </c>
      <c r="BW114">
        <v>0</v>
      </c>
    </row>
    <row r="115" spans="1:75" x14ac:dyDescent="0.2">
      <c r="A115" t="s">
        <v>252</v>
      </c>
      <c r="B115" t="s">
        <v>263</v>
      </c>
      <c r="F115">
        <v>24676</v>
      </c>
      <c r="G115">
        <v>24000</v>
      </c>
      <c r="H115">
        <v>10652</v>
      </c>
      <c r="I115">
        <v>13271</v>
      </c>
      <c r="J115">
        <v>65</v>
      </c>
      <c r="K115">
        <v>12</v>
      </c>
      <c r="L115">
        <v>16303</v>
      </c>
      <c r="M115">
        <v>10786</v>
      </c>
      <c r="N115" t="s">
        <v>406</v>
      </c>
      <c r="O115" t="s">
        <v>406</v>
      </c>
      <c r="P115">
        <v>3897</v>
      </c>
      <c r="Q115">
        <v>6785</v>
      </c>
      <c r="R115">
        <v>7643</v>
      </c>
      <c r="S115">
        <v>1892</v>
      </c>
      <c r="T115">
        <v>838</v>
      </c>
      <c r="U115">
        <v>1054</v>
      </c>
      <c r="V115">
        <v>4936</v>
      </c>
      <c r="W115">
        <v>3114</v>
      </c>
      <c r="X115">
        <v>5490</v>
      </c>
      <c r="Y115">
        <v>2852</v>
      </c>
      <c r="Z115">
        <v>1159</v>
      </c>
      <c r="AA115">
        <v>4812</v>
      </c>
      <c r="AB115">
        <v>3535</v>
      </c>
      <c r="AC115">
        <v>1722</v>
      </c>
      <c r="AD115">
        <v>1641</v>
      </c>
      <c r="AE115">
        <v>7734</v>
      </c>
      <c r="AF115">
        <v>8646</v>
      </c>
      <c r="AG115">
        <v>958</v>
      </c>
      <c r="AH115">
        <v>2688</v>
      </c>
      <c r="AI115">
        <v>356</v>
      </c>
      <c r="AJ115">
        <v>6428</v>
      </c>
      <c r="AK115">
        <v>283</v>
      </c>
      <c r="AL115">
        <v>1181</v>
      </c>
      <c r="AM115">
        <v>2132</v>
      </c>
      <c r="AN115">
        <v>4365</v>
      </c>
      <c r="AO115">
        <v>917</v>
      </c>
      <c r="AP115">
        <v>401</v>
      </c>
      <c r="AQ115">
        <v>551</v>
      </c>
      <c r="AR115">
        <v>2314</v>
      </c>
      <c r="AS115">
        <v>0</v>
      </c>
      <c r="AT115" t="s">
        <v>406</v>
      </c>
      <c r="AU115" t="s">
        <v>406</v>
      </c>
      <c r="AV115">
        <v>0</v>
      </c>
      <c r="AW115">
        <v>0</v>
      </c>
      <c r="AX115">
        <v>652</v>
      </c>
      <c r="AY115">
        <v>777</v>
      </c>
      <c r="AZ115">
        <v>10761</v>
      </c>
      <c r="BA115">
        <v>6919</v>
      </c>
      <c r="BB115">
        <v>3842</v>
      </c>
      <c r="BC115">
        <v>143</v>
      </c>
      <c r="BD115">
        <v>320</v>
      </c>
      <c r="BE115">
        <v>1378</v>
      </c>
      <c r="BF115" t="s">
        <v>406</v>
      </c>
      <c r="BG115">
        <v>156</v>
      </c>
      <c r="BH115">
        <v>337</v>
      </c>
      <c r="BI115">
        <v>0</v>
      </c>
      <c r="BJ115">
        <v>321</v>
      </c>
      <c r="BK115">
        <v>353</v>
      </c>
      <c r="BL115">
        <v>180</v>
      </c>
      <c r="BM115">
        <v>0</v>
      </c>
      <c r="BN115">
        <v>0</v>
      </c>
      <c r="BO115">
        <v>165</v>
      </c>
      <c r="BP115">
        <v>0</v>
      </c>
      <c r="BQ115">
        <v>0</v>
      </c>
      <c r="BR115">
        <v>54</v>
      </c>
      <c r="BS115">
        <v>27</v>
      </c>
      <c r="BT115">
        <v>0</v>
      </c>
      <c r="BU115">
        <v>0</v>
      </c>
      <c r="BV115">
        <v>89</v>
      </c>
      <c r="BW115">
        <v>0</v>
      </c>
    </row>
    <row r="116" spans="1:75" x14ac:dyDescent="0.2">
      <c r="A116" t="s">
        <v>252</v>
      </c>
      <c r="B116" t="s">
        <v>264</v>
      </c>
      <c r="F116">
        <v>4676</v>
      </c>
      <c r="G116">
        <v>7561</v>
      </c>
      <c r="H116">
        <v>7405</v>
      </c>
      <c r="I116">
        <v>49</v>
      </c>
      <c r="J116">
        <v>178</v>
      </c>
      <c r="K116">
        <v>26</v>
      </c>
      <c r="L116">
        <v>8217</v>
      </c>
      <c r="M116">
        <v>3408</v>
      </c>
      <c r="N116" t="s">
        <v>406</v>
      </c>
      <c r="O116" t="s">
        <v>406</v>
      </c>
      <c r="P116">
        <v>2684</v>
      </c>
      <c r="Q116">
        <v>2373</v>
      </c>
      <c r="R116">
        <v>1662</v>
      </c>
      <c r="S116">
        <v>410</v>
      </c>
      <c r="T116">
        <v>402</v>
      </c>
      <c r="U116">
        <v>8</v>
      </c>
      <c r="V116">
        <v>434</v>
      </c>
      <c r="W116">
        <v>2100</v>
      </c>
      <c r="X116">
        <v>1192</v>
      </c>
      <c r="Y116">
        <v>883</v>
      </c>
      <c r="Z116">
        <v>180</v>
      </c>
      <c r="AA116">
        <v>3567</v>
      </c>
      <c r="AB116">
        <v>1507</v>
      </c>
      <c r="AC116">
        <v>109</v>
      </c>
      <c r="AD116">
        <v>591</v>
      </c>
      <c r="AE116">
        <v>142</v>
      </c>
      <c r="AF116">
        <v>140</v>
      </c>
      <c r="AG116">
        <v>410</v>
      </c>
      <c r="AH116">
        <v>1063</v>
      </c>
      <c r="AI116">
        <v>91</v>
      </c>
      <c r="AJ116">
        <v>124</v>
      </c>
      <c r="AK116">
        <v>139</v>
      </c>
      <c r="AL116">
        <v>41</v>
      </c>
      <c r="AM116">
        <v>743</v>
      </c>
      <c r="AN116">
        <v>44</v>
      </c>
      <c r="AO116">
        <v>565</v>
      </c>
      <c r="AP116">
        <v>135</v>
      </c>
      <c r="AQ116">
        <v>398</v>
      </c>
      <c r="AR116">
        <v>1517</v>
      </c>
      <c r="AS116">
        <v>205</v>
      </c>
      <c r="AT116" t="s">
        <v>406</v>
      </c>
      <c r="AU116" t="s">
        <v>406</v>
      </c>
      <c r="AV116">
        <v>92</v>
      </c>
      <c r="AW116">
        <v>105</v>
      </c>
      <c r="AX116">
        <v>142</v>
      </c>
      <c r="AY116">
        <v>207</v>
      </c>
      <c r="AZ116">
        <v>1.2</v>
      </c>
      <c r="BA116">
        <v>1.2</v>
      </c>
      <c r="BB116">
        <v>0</v>
      </c>
      <c r="BC116">
        <v>22</v>
      </c>
      <c r="BD116">
        <v>127</v>
      </c>
      <c r="BE116">
        <v>5</v>
      </c>
      <c r="BF116" t="s">
        <v>406</v>
      </c>
      <c r="BG116">
        <v>0</v>
      </c>
      <c r="BH116">
        <v>188</v>
      </c>
      <c r="BI116">
        <v>220</v>
      </c>
      <c r="BJ116">
        <v>19</v>
      </c>
      <c r="BK116">
        <v>225</v>
      </c>
      <c r="BL116">
        <v>145</v>
      </c>
      <c r="BM116">
        <v>208</v>
      </c>
      <c r="BN116">
        <v>73</v>
      </c>
      <c r="BO116">
        <v>81</v>
      </c>
      <c r="BP116">
        <v>103</v>
      </c>
      <c r="BQ116">
        <v>111</v>
      </c>
      <c r="BR116">
        <v>49</v>
      </c>
      <c r="BS116">
        <v>33</v>
      </c>
      <c r="BT116">
        <v>124</v>
      </c>
      <c r="BU116">
        <v>0</v>
      </c>
      <c r="BV116">
        <v>127</v>
      </c>
      <c r="BW116">
        <v>4</v>
      </c>
    </row>
    <row r="117" spans="1:75" x14ac:dyDescent="0.2">
      <c r="A117" t="s">
        <v>252</v>
      </c>
      <c r="B117" t="s">
        <v>265</v>
      </c>
      <c r="F117">
        <v>62.5</v>
      </c>
      <c r="G117">
        <v>72.5</v>
      </c>
      <c r="H117">
        <v>72.2</v>
      </c>
      <c r="I117">
        <v>8.8000000000000007</v>
      </c>
      <c r="J117">
        <v>51.6</v>
      </c>
      <c r="K117">
        <v>61.9</v>
      </c>
      <c r="L117">
        <v>61</v>
      </c>
      <c r="M117">
        <v>62.8</v>
      </c>
      <c r="N117" t="s">
        <v>406</v>
      </c>
      <c r="O117" t="s">
        <v>406</v>
      </c>
      <c r="P117">
        <v>42</v>
      </c>
      <c r="Q117">
        <v>54.7</v>
      </c>
      <c r="R117">
        <v>51.89</v>
      </c>
      <c r="S117">
        <v>78.3</v>
      </c>
      <c r="T117" t="s">
        <v>406</v>
      </c>
      <c r="U117" t="s">
        <v>406</v>
      </c>
      <c r="V117">
        <v>49.4</v>
      </c>
      <c r="W117">
        <v>67.8</v>
      </c>
      <c r="X117">
        <v>43.4</v>
      </c>
      <c r="Y117">
        <v>42.1</v>
      </c>
      <c r="Z117">
        <v>74.599999999999994</v>
      </c>
      <c r="AA117">
        <v>68.260000000000005</v>
      </c>
      <c r="AB117">
        <v>44.8</v>
      </c>
      <c r="AC117">
        <v>80</v>
      </c>
      <c r="AD117">
        <v>38.6</v>
      </c>
      <c r="AE117">
        <v>81.599999999999994</v>
      </c>
      <c r="AF117">
        <v>91</v>
      </c>
      <c r="AG117">
        <v>88.2</v>
      </c>
      <c r="AH117">
        <v>53</v>
      </c>
      <c r="AI117">
        <v>63.32</v>
      </c>
      <c r="AJ117">
        <v>82.5</v>
      </c>
      <c r="AK117">
        <v>73.7</v>
      </c>
      <c r="AL117">
        <v>54.51</v>
      </c>
      <c r="AM117">
        <v>56.5</v>
      </c>
      <c r="AN117">
        <v>98.4</v>
      </c>
      <c r="AO117">
        <v>46</v>
      </c>
      <c r="AP117">
        <v>77.2</v>
      </c>
      <c r="AQ117">
        <v>61.3</v>
      </c>
      <c r="AR117">
        <v>66.7</v>
      </c>
      <c r="AS117">
        <v>70.599999999999994</v>
      </c>
      <c r="AT117" t="s">
        <v>406</v>
      </c>
      <c r="AU117" t="s">
        <v>406</v>
      </c>
      <c r="AV117">
        <v>85.5</v>
      </c>
      <c r="AW117">
        <v>79.5</v>
      </c>
      <c r="AX117">
        <v>41.94</v>
      </c>
      <c r="AY117">
        <v>57.2</v>
      </c>
      <c r="AZ117">
        <v>31</v>
      </c>
      <c r="BA117">
        <v>31</v>
      </c>
      <c r="BB117">
        <v>0</v>
      </c>
      <c r="BC117">
        <v>92.28</v>
      </c>
      <c r="BD117">
        <v>74.2</v>
      </c>
      <c r="BE117">
        <v>100</v>
      </c>
      <c r="BF117">
        <v>76.2</v>
      </c>
      <c r="BG117">
        <v>0</v>
      </c>
      <c r="BH117">
        <v>76.2</v>
      </c>
      <c r="BI117">
        <v>68.5</v>
      </c>
      <c r="BJ117">
        <v>91.48</v>
      </c>
      <c r="BK117">
        <v>67</v>
      </c>
      <c r="BL117">
        <v>69.400000000000006</v>
      </c>
      <c r="BM117">
        <v>82.5</v>
      </c>
      <c r="BN117">
        <v>72.8</v>
      </c>
      <c r="BO117">
        <v>69.3</v>
      </c>
      <c r="BP117">
        <v>81.8</v>
      </c>
      <c r="BQ117">
        <v>72</v>
      </c>
      <c r="BR117">
        <v>70.900000000000006</v>
      </c>
      <c r="BS117">
        <v>55</v>
      </c>
      <c r="BT117">
        <v>65.2</v>
      </c>
      <c r="BU117">
        <v>100</v>
      </c>
      <c r="BV117">
        <v>58.3</v>
      </c>
      <c r="BW117">
        <v>100</v>
      </c>
    </row>
    <row r="118" spans="1:75" x14ac:dyDescent="0.2">
      <c r="A118" t="s">
        <v>252</v>
      </c>
      <c r="B118" t="s">
        <v>266</v>
      </c>
      <c r="F118">
        <v>23.7</v>
      </c>
      <c r="G118">
        <v>4.3</v>
      </c>
      <c r="H118">
        <v>3.8</v>
      </c>
      <c r="I118">
        <v>81.900000000000006</v>
      </c>
      <c r="J118">
        <v>2.5</v>
      </c>
      <c r="K118">
        <v>38.1</v>
      </c>
      <c r="L118">
        <v>30</v>
      </c>
      <c r="M118">
        <v>17.3</v>
      </c>
      <c r="N118" t="s">
        <v>406</v>
      </c>
      <c r="O118" t="s">
        <v>406</v>
      </c>
      <c r="P118">
        <v>42</v>
      </c>
      <c r="Q118">
        <v>33.799999999999997</v>
      </c>
      <c r="R118">
        <v>34.42</v>
      </c>
      <c r="S118">
        <v>7.2</v>
      </c>
      <c r="T118" t="s">
        <v>406</v>
      </c>
      <c r="U118" t="s">
        <v>406</v>
      </c>
      <c r="V118">
        <v>30.3</v>
      </c>
      <c r="W118">
        <v>15.5</v>
      </c>
      <c r="X118">
        <v>42.1</v>
      </c>
      <c r="Y118">
        <v>40.299999999999997</v>
      </c>
      <c r="Z118">
        <v>11.8</v>
      </c>
      <c r="AA118">
        <v>19.420000000000002</v>
      </c>
      <c r="AB118">
        <v>42.6</v>
      </c>
      <c r="AC118">
        <v>7</v>
      </c>
      <c r="AD118">
        <v>46.1</v>
      </c>
      <c r="AE118">
        <v>1.1000000000000001</v>
      </c>
      <c r="AF118">
        <v>1.8</v>
      </c>
      <c r="AG118">
        <v>10</v>
      </c>
      <c r="AH118">
        <v>35.700000000000003</v>
      </c>
      <c r="AI118">
        <v>25.95</v>
      </c>
      <c r="AJ118">
        <v>0.1</v>
      </c>
      <c r="AK118">
        <v>3.94</v>
      </c>
      <c r="AL118">
        <v>44.86</v>
      </c>
      <c r="AM118">
        <v>33.4</v>
      </c>
      <c r="AN118">
        <v>1.4</v>
      </c>
      <c r="AO118">
        <v>38</v>
      </c>
      <c r="AP118">
        <v>6.8</v>
      </c>
      <c r="AQ118">
        <v>20.5</v>
      </c>
      <c r="AR118">
        <v>5.7</v>
      </c>
      <c r="AS118">
        <v>7</v>
      </c>
      <c r="AT118" t="s">
        <v>406</v>
      </c>
      <c r="AU118" t="s">
        <v>406</v>
      </c>
      <c r="AV118">
        <v>0.2</v>
      </c>
      <c r="AW118">
        <v>0.9</v>
      </c>
      <c r="AX118">
        <v>41.93</v>
      </c>
      <c r="AY118">
        <v>27.9</v>
      </c>
      <c r="AZ118">
        <v>28.4</v>
      </c>
      <c r="BA118">
        <v>28.4</v>
      </c>
      <c r="BB118">
        <v>0</v>
      </c>
      <c r="BC118">
        <v>3.68</v>
      </c>
      <c r="BD118">
        <v>4.3</v>
      </c>
      <c r="BE118">
        <v>0</v>
      </c>
      <c r="BF118">
        <v>4.5</v>
      </c>
      <c r="BG118">
        <v>0</v>
      </c>
      <c r="BH118">
        <v>4.5</v>
      </c>
      <c r="BI118">
        <v>14</v>
      </c>
      <c r="BJ118">
        <v>3.14</v>
      </c>
      <c r="BK118">
        <v>2.8</v>
      </c>
      <c r="BL118">
        <v>11.9</v>
      </c>
      <c r="BM118">
        <v>13.4</v>
      </c>
      <c r="BN118">
        <v>0</v>
      </c>
      <c r="BO118">
        <v>11</v>
      </c>
      <c r="BP118">
        <v>17.5</v>
      </c>
      <c r="BQ118">
        <v>5</v>
      </c>
      <c r="BR118">
        <v>6.4</v>
      </c>
      <c r="BS118">
        <v>1</v>
      </c>
      <c r="BT118">
        <v>2.1</v>
      </c>
      <c r="BU118">
        <v>0</v>
      </c>
      <c r="BV118">
        <v>9.5</v>
      </c>
      <c r="BW118">
        <v>0</v>
      </c>
    </row>
    <row r="119" spans="1:75" x14ac:dyDescent="0.2">
      <c r="A119" t="s">
        <v>252</v>
      </c>
      <c r="B119" t="s">
        <v>267</v>
      </c>
      <c r="F119">
        <v>11</v>
      </c>
      <c r="G119">
        <v>23</v>
      </c>
      <c r="H119">
        <v>23.8</v>
      </c>
      <c r="I119">
        <v>2.2000000000000002</v>
      </c>
      <c r="J119">
        <v>45.8</v>
      </c>
      <c r="K119">
        <v>0</v>
      </c>
      <c r="L119">
        <v>7</v>
      </c>
      <c r="M119">
        <v>16.3</v>
      </c>
      <c r="N119" t="s">
        <v>406</v>
      </c>
      <c r="O119" t="s">
        <v>406</v>
      </c>
      <c r="P119">
        <v>11</v>
      </c>
      <c r="Q119">
        <v>8.4</v>
      </c>
      <c r="R119">
        <v>10.27</v>
      </c>
      <c r="S119">
        <v>14.3</v>
      </c>
      <c r="T119" t="s">
        <v>406</v>
      </c>
      <c r="U119" t="s">
        <v>406</v>
      </c>
      <c r="V119">
        <v>17.7</v>
      </c>
      <c r="W119">
        <v>15.8</v>
      </c>
      <c r="X119">
        <v>11.8</v>
      </c>
      <c r="Y119">
        <v>14.2</v>
      </c>
      <c r="Z119">
        <v>13.3</v>
      </c>
      <c r="AA119">
        <v>9.19</v>
      </c>
      <c r="AB119">
        <v>9</v>
      </c>
      <c r="AC119">
        <v>12</v>
      </c>
      <c r="AD119">
        <v>12.2</v>
      </c>
      <c r="AE119">
        <v>16.7</v>
      </c>
      <c r="AF119">
        <v>4.2</v>
      </c>
      <c r="AG119">
        <v>1.5</v>
      </c>
      <c r="AH119">
        <v>8.3000000000000007</v>
      </c>
      <c r="AI119">
        <v>8.74</v>
      </c>
      <c r="AJ119">
        <v>0.6</v>
      </c>
      <c r="AK119">
        <v>21.89</v>
      </c>
      <c r="AL119">
        <v>0.63</v>
      </c>
      <c r="AM119">
        <v>6.7</v>
      </c>
      <c r="AN119">
        <v>0.22</v>
      </c>
      <c r="AO119">
        <v>10</v>
      </c>
      <c r="AP119">
        <v>15.5</v>
      </c>
      <c r="AQ119">
        <v>17.2</v>
      </c>
      <c r="AR119">
        <v>27.4</v>
      </c>
      <c r="AS119">
        <v>22.1</v>
      </c>
      <c r="AT119" t="s">
        <v>406</v>
      </c>
      <c r="AU119" t="s">
        <v>406</v>
      </c>
      <c r="AV119">
        <v>14.3</v>
      </c>
      <c r="AW119">
        <v>19.600000000000001</v>
      </c>
      <c r="AX119">
        <v>12.91</v>
      </c>
      <c r="AY119">
        <v>11.1</v>
      </c>
      <c r="AZ119">
        <v>9.1</v>
      </c>
      <c r="BA119">
        <v>9.1</v>
      </c>
      <c r="BB119">
        <v>0</v>
      </c>
      <c r="BC119">
        <v>3.61</v>
      </c>
      <c r="BD119">
        <v>21.5</v>
      </c>
      <c r="BE119">
        <v>0</v>
      </c>
      <c r="BF119">
        <v>18.3</v>
      </c>
      <c r="BG119">
        <v>0</v>
      </c>
      <c r="BH119">
        <v>18.3</v>
      </c>
      <c r="BI119">
        <v>17.399999999999999</v>
      </c>
      <c r="BJ119">
        <v>4.1900000000000004</v>
      </c>
      <c r="BK119">
        <v>29.5</v>
      </c>
      <c r="BL119">
        <v>18.2</v>
      </c>
      <c r="BM119">
        <v>3.8</v>
      </c>
      <c r="BN119">
        <v>26.2</v>
      </c>
      <c r="BO119">
        <v>19</v>
      </c>
      <c r="BP119">
        <v>0.7</v>
      </c>
      <c r="BQ119">
        <v>23</v>
      </c>
      <c r="BR119">
        <v>20.7</v>
      </c>
      <c r="BS119">
        <v>44</v>
      </c>
      <c r="BT119">
        <v>32.5</v>
      </c>
      <c r="BU119">
        <v>0</v>
      </c>
      <c r="BV119">
        <v>31.4</v>
      </c>
      <c r="BW119">
        <v>0</v>
      </c>
    </row>
    <row r="120" spans="1:75" x14ac:dyDescent="0.2">
      <c r="A120" t="s">
        <v>252</v>
      </c>
      <c r="B120" t="s">
        <v>268</v>
      </c>
      <c r="F120">
        <v>2.8</v>
      </c>
      <c r="G120">
        <v>0.2</v>
      </c>
      <c r="H120">
        <v>0.2</v>
      </c>
      <c r="I120">
        <v>7.1</v>
      </c>
      <c r="J120">
        <v>0.1</v>
      </c>
      <c r="K120">
        <v>0</v>
      </c>
      <c r="L120">
        <v>2</v>
      </c>
      <c r="M120">
        <v>2.2999999999999998</v>
      </c>
      <c r="N120" t="s">
        <v>406</v>
      </c>
      <c r="O120" t="s">
        <v>406</v>
      </c>
      <c r="P120">
        <v>5</v>
      </c>
      <c r="Q120">
        <v>3.1</v>
      </c>
      <c r="R120">
        <v>3.42</v>
      </c>
      <c r="S120">
        <v>0.2</v>
      </c>
      <c r="T120" t="s">
        <v>406</v>
      </c>
      <c r="U120" t="s">
        <v>406</v>
      </c>
      <c r="V120">
        <v>2.6</v>
      </c>
      <c r="W120">
        <v>0.9</v>
      </c>
      <c r="X120">
        <v>2.7</v>
      </c>
      <c r="Y120">
        <v>3.4</v>
      </c>
      <c r="Z120">
        <v>0.3</v>
      </c>
      <c r="AA120">
        <v>3.12</v>
      </c>
      <c r="AB120">
        <v>3.6</v>
      </c>
      <c r="AC120">
        <v>1</v>
      </c>
      <c r="AD120">
        <v>3.1</v>
      </c>
      <c r="AE120">
        <v>0.5</v>
      </c>
      <c r="AF120">
        <v>0.2</v>
      </c>
      <c r="AG120">
        <v>0.3</v>
      </c>
      <c r="AH120">
        <v>3</v>
      </c>
      <c r="AI120">
        <v>1.99</v>
      </c>
      <c r="AJ120">
        <v>16.8</v>
      </c>
      <c r="AK120">
        <v>0.47</v>
      </c>
      <c r="AL120">
        <v>0</v>
      </c>
      <c r="AM120">
        <v>3.4</v>
      </c>
      <c r="AN120">
        <v>0</v>
      </c>
      <c r="AO120">
        <v>6</v>
      </c>
      <c r="AP120">
        <v>0.5</v>
      </c>
      <c r="AQ120">
        <v>1</v>
      </c>
      <c r="AR120">
        <v>0.2</v>
      </c>
      <c r="AS120">
        <v>0.3</v>
      </c>
      <c r="AT120" t="s">
        <v>406</v>
      </c>
      <c r="AU120" t="s">
        <v>406</v>
      </c>
      <c r="AV120">
        <v>0</v>
      </c>
      <c r="AW120">
        <v>0</v>
      </c>
      <c r="AX120">
        <v>3.22</v>
      </c>
      <c r="AY120">
        <v>3.8</v>
      </c>
      <c r="AZ120">
        <v>31.5</v>
      </c>
      <c r="BA120">
        <v>31.5</v>
      </c>
      <c r="BB120">
        <v>0</v>
      </c>
      <c r="BC120">
        <v>0.43</v>
      </c>
      <c r="BD120">
        <v>0</v>
      </c>
      <c r="BE120">
        <v>0</v>
      </c>
      <c r="BF120">
        <v>1</v>
      </c>
      <c r="BG120">
        <v>0</v>
      </c>
      <c r="BH120">
        <v>1</v>
      </c>
      <c r="BI120">
        <v>0.1</v>
      </c>
      <c r="BJ120">
        <v>1.19</v>
      </c>
      <c r="BK120">
        <v>0.7</v>
      </c>
      <c r="BL120">
        <v>0.5</v>
      </c>
      <c r="BM120">
        <v>0.3</v>
      </c>
      <c r="BN120">
        <v>1</v>
      </c>
      <c r="BO120">
        <v>0.7</v>
      </c>
      <c r="BP120">
        <v>0</v>
      </c>
      <c r="BQ120">
        <v>0</v>
      </c>
      <c r="BR120">
        <v>2</v>
      </c>
      <c r="BS120">
        <v>0</v>
      </c>
      <c r="BT120">
        <v>0.2</v>
      </c>
      <c r="BU120">
        <v>0</v>
      </c>
      <c r="BV120">
        <v>0.8</v>
      </c>
      <c r="BW120">
        <v>0</v>
      </c>
    </row>
    <row r="121" spans="1:75" x14ac:dyDescent="0.2">
      <c r="A121" t="s">
        <v>252</v>
      </c>
      <c r="B121" t="s">
        <v>269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1.3</v>
      </c>
      <c r="N121" t="s">
        <v>406</v>
      </c>
      <c r="O121" t="s">
        <v>406</v>
      </c>
      <c r="P121">
        <v>0</v>
      </c>
      <c r="Q121">
        <v>0</v>
      </c>
      <c r="R121">
        <v>0</v>
      </c>
      <c r="S121">
        <v>0</v>
      </c>
      <c r="T121" t="s">
        <v>406</v>
      </c>
      <c r="U121" t="s">
        <v>406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0.1</v>
      </c>
      <c r="AF121">
        <v>2.8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 t="s">
        <v>406</v>
      </c>
      <c r="AU121" t="s">
        <v>406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</row>
    <row r="122" spans="1:75" x14ac:dyDescent="0.2">
      <c r="A122" t="s">
        <v>252</v>
      </c>
      <c r="B122" t="s">
        <v>270</v>
      </c>
      <c r="F122">
        <v>0.26679890290389058</v>
      </c>
      <c r="G122">
        <v>0.3618740025807442</v>
      </c>
      <c r="H122">
        <v>0.4778044923501239</v>
      </c>
      <c r="I122">
        <v>2.7399280440774769E-3</v>
      </c>
      <c r="J122">
        <v>0.84941231892592162</v>
      </c>
      <c r="K122">
        <v>0.81706638645073559</v>
      </c>
      <c r="L122">
        <v>0.63211444653486026</v>
      </c>
      <c r="M122">
        <v>0.45856890652798771</v>
      </c>
      <c r="N122">
        <v>0.48399630987276282</v>
      </c>
      <c r="O122">
        <v>0</v>
      </c>
      <c r="P122">
        <v>0.52356230799022196</v>
      </c>
      <c r="Q122">
        <v>0.50697041061135684</v>
      </c>
      <c r="R122">
        <v>0.1527239484209488</v>
      </c>
      <c r="S122">
        <v>0.69074265284964442</v>
      </c>
      <c r="T122">
        <v>1.2942741528037169</v>
      </c>
      <c r="U122">
        <v>3.6812170091863203E-2</v>
      </c>
      <c r="V122">
        <v>0.1232213985379244</v>
      </c>
      <c r="W122">
        <v>0.82552694106738567</v>
      </c>
      <c r="X122">
        <v>0.39035168634892498</v>
      </c>
      <c r="Y122">
        <v>0.56198057040741178</v>
      </c>
      <c r="Z122">
        <v>0.29778890657268331</v>
      </c>
      <c r="AA122">
        <v>1.3525006190466879</v>
      </c>
      <c r="AB122">
        <v>0.52607248764722236</v>
      </c>
      <c r="AC122">
        <v>0.131026325706076</v>
      </c>
      <c r="AD122">
        <v>0.58741099958842413</v>
      </c>
      <c r="AE122">
        <v>7.0821369358272962E-2</v>
      </c>
      <c r="AF122">
        <v>3.6365641604795412E-2</v>
      </c>
      <c r="AG122">
        <v>0.33325997633597459</v>
      </c>
      <c r="AH122">
        <v>0.53854256748284957</v>
      </c>
      <c r="AI122">
        <v>0.573584543946565</v>
      </c>
      <c r="AJ122">
        <v>6.0645916761194921E-2</v>
      </c>
      <c r="AK122">
        <v>1.6352547286054151</v>
      </c>
      <c r="AL122">
        <v>6.8905862649730559E-2</v>
      </c>
      <c r="AM122">
        <v>0.41736112177221613</v>
      </c>
      <c r="AN122">
        <v>7.6290943161589547E-2</v>
      </c>
      <c r="AO122">
        <v>0.75112129212373946</v>
      </c>
      <c r="AP122">
        <v>0.39108377342357431</v>
      </c>
      <c r="AQ122">
        <v>0.84721940029187981</v>
      </c>
      <c r="AR122">
        <v>1.13722990414112</v>
      </c>
      <c r="AS122" t="s">
        <v>406</v>
      </c>
      <c r="AT122" t="s">
        <v>406</v>
      </c>
      <c r="AU122" t="s">
        <v>406</v>
      </c>
      <c r="AV122" t="s">
        <v>406</v>
      </c>
      <c r="AW122" t="s">
        <v>406</v>
      </c>
      <c r="AX122">
        <v>0.44633328651096682</v>
      </c>
      <c r="AY122">
        <v>0.2620813927910865</v>
      </c>
      <c r="AZ122">
        <v>3.657083861816804E-4</v>
      </c>
      <c r="BA122">
        <v>4.0331915281573377E-4</v>
      </c>
      <c r="BB122">
        <v>0</v>
      </c>
      <c r="BC122">
        <v>-2.9255187104137219</v>
      </c>
      <c r="BD122">
        <v>0.80551764743290966</v>
      </c>
      <c r="BE122">
        <v>2.666129424365684E-2</v>
      </c>
      <c r="BF122" t="s">
        <v>406</v>
      </c>
      <c r="BG122">
        <v>0</v>
      </c>
      <c r="BH122">
        <v>0.85632289227206015</v>
      </c>
      <c r="BI122" t="s">
        <v>406</v>
      </c>
      <c r="BJ122">
        <v>0.22036402966128729</v>
      </c>
      <c r="BK122">
        <v>1.0366338211421451</v>
      </c>
      <c r="BL122">
        <v>1.438275516518031</v>
      </c>
      <c r="BM122" t="s">
        <v>406</v>
      </c>
      <c r="BN122" t="s">
        <v>406</v>
      </c>
      <c r="BO122">
        <v>0.94497365988103743</v>
      </c>
      <c r="BP122" t="s">
        <v>406</v>
      </c>
      <c r="BQ122" t="s">
        <v>406</v>
      </c>
      <c r="BR122">
        <v>1.176870362827158</v>
      </c>
      <c r="BS122">
        <v>1.313461352477324</v>
      </c>
      <c r="BT122" t="s">
        <v>406</v>
      </c>
      <c r="BU122" t="s">
        <v>406</v>
      </c>
      <c r="BV122">
        <v>1.609184769334203</v>
      </c>
      <c r="BW122" t="s">
        <v>406</v>
      </c>
    </row>
    <row r="123" spans="1:75" x14ac:dyDescent="0.2">
      <c r="A123" t="s">
        <v>252</v>
      </c>
      <c r="B123" t="s">
        <v>271</v>
      </c>
      <c r="F123">
        <v>1.7000000000000001E-2</v>
      </c>
      <c r="G123" t="s">
        <v>406</v>
      </c>
      <c r="H123">
        <v>-0.66600000000000004</v>
      </c>
      <c r="I123">
        <v>-1E-3</v>
      </c>
      <c r="J123">
        <v>-0.92</v>
      </c>
      <c r="K123">
        <v>-0.93500000000000005</v>
      </c>
      <c r="L123">
        <v>0.02</v>
      </c>
      <c r="M123" t="s">
        <v>406</v>
      </c>
      <c r="N123">
        <v>2.4E-2</v>
      </c>
      <c r="O123">
        <v>0.01</v>
      </c>
      <c r="P123">
        <v>-0.06</v>
      </c>
      <c r="Q123">
        <v>-3.1E-2</v>
      </c>
      <c r="R123">
        <v>2.7E-2</v>
      </c>
      <c r="S123" t="s">
        <v>406</v>
      </c>
      <c r="T123">
        <v>4.0000000000000001E-3</v>
      </c>
      <c r="U123">
        <v>1.2E-2</v>
      </c>
      <c r="V123">
        <v>-2E-3</v>
      </c>
      <c r="W123" t="s">
        <v>406</v>
      </c>
      <c r="X123">
        <v>-1.0999999999999999E-2</v>
      </c>
      <c r="Y123">
        <v>-1.0999999999999999E-2</v>
      </c>
      <c r="Z123">
        <v>-1.9E-2</v>
      </c>
      <c r="AA123">
        <v>-4.0000000000000001E-3</v>
      </c>
      <c r="AB123">
        <v>-1.7999999999999999E-2</v>
      </c>
      <c r="AC123">
        <v>-2.5000000000000001E-2</v>
      </c>
      <c r="AD123">
        <v>-7.0000000000000001E-3</v>
      </c>
      <c r="AE123">
        <v>6.0999999999999999E-2</v>
      </c>
      <c r="AF123">
        <v>0.16800000000000001</v>
      </c>
      <c r="AG123">
        <v>-0.65100000000000002</v>
      </c>
      <c r="AH123">
        <v>-2.7E-2</v>
      </c>
      <c r="AI123">
        <v>1.7999999999999999E-2</v>
      </c>
      <c r="AJ123">
        <v>-1.2999999999999999E-2</v>
      </c>
      <c r="AK123">
        <v>3.7999999999999999E-2</v>
      </c>
      <c r="AL123">
        <v>0.17100000000000001</v>
      </c>
      <c r="AM123">
        <v>0.10100000000000001</v>
      </c>
      <c r="AN123">
        <v>6.6000000000000003E-2</v>
      </c>
      <c r="AO123">
        <v>-6.8000000000000005E-2</v>
      </c>
      <c r="AP123">
        <v>0.04</v>
      </c>
      <c r="AQ123">
        <v>3.3000000000000002E-2</v>
      </c>
      <c r="AR123">
        <v>-0.80100000000000005</v>
      </c>
      <c r="AS123" t="s">
        <v>406</v>
      </c>
      <c r="AT123" t="s">
        <v>406</v>
      </c>
      <c r="AU123" t="s">
        <v>406</v>
      </c>
      <c r="AV123">
        <v>1.0999999999999999E-2</v>
      </c>
      <c r="AW123" t="s">
        <v>406</v>
      </c>
      <c r="AX123">
        <v>-5.2499999999999998E-2</v>
      </c>
      <c r="AY123">
        <v>3.3000000000000002E-2</v>
      </c>
      <c r="AZ123" t="s">
        <v>406</v>
      </c>
      <c r="BA123">
        <v>-4.8000000000000001E-2</v>
      </c>
      <c r="BB123">
        <v>4.6399999999999997E-2</v>
      </c>
      <c r="BC123" t="s">
        <v>406</v>
      </c>
      <c r="BD123" t="s">
        <v>406</v>
      </c>
      <c r="BE123">
        <v>0.06</v>
      </c>
      <c r="BF123" t="s">
        <v>406</v>
      </c>
      <c r="BG123">
        <v>-0.13</v>
      </c>
      <c r="BH123">
        <v>-0.63</v>
      </c>
      <c r="BI123" t="s">
        <v>406</v>
      </c>
      <c r="BJ123">
        <v>2.7E-2</v>
      </c>
      <c r="BK123">
        <v>-0.71299999999999997</v>
      </c>
      <c r="BL123">
        <v>-0.62</v>
      </c>
      <c r="BM123" t="s">
        <v>406</v>
      </c>
      <c r="BN123" t="s">
        <v>406</v>
      </c>
      <c r="BO123">
        <v>-0.72399999999999998</v>
      </c>
      <c r="BP123" t="s">
        <v>406</v>
      </c>
      <c r="BQ123" t="s">
        <v>406</v>
      </c>
      <c r="BR123">
        <v>-0.70199999999999996</v>
      </c>
      <c r="BS123">
        <v>-0.74199999999999999</v>
      </c>
      <c r="BT123" t="s">
        <v>406</v>
      </c>
      <c r="BU123" t="s">
        <v>406</v>
      </c>
      <c r="BV123">
        <v>-0.89100000000000001</v>
      </c>
      <c r="BW123" t="s">
        <v>406</v>
      </c>
    </row>
    <row r="124" spans="1:75" x14ac:dyDescent="0.2">
      <c r="A124" t="s">
        <v>252</v>
      </c>
      <c r="B124" t="s">
        <v>272</v>
      </c>
      <c r="F124">
        <v>0.26500000000000001</v>
      </c>
      <c r="G124" t="s">
        <v>406</v>
      </c>
      <c r="H124">
        <v>-0.7</v>
      </c>
      <c r="I124">
        <v>0.41099999999999998</v>
      </c>
      <c r="J124">
        <v>-0.97799999999999998</v>
      </c>
      <c r="K124">
        <v>-0.98199999999999998</v>
      </c>
      <c r="L124">
        <v>0.08</v>
      </c>
      <c r="M124" t="s">
        <v>406</v>
      </c>
      <c r="N124">
        <v>0.16800000000000001</v>
      </c>
      <c r="O124">
        <v>0.39400000000000002</v>
      </c>
      <c r="P124">
        <v>8.2000000000000003E-2</v>
      </c>
      <c r="Q124">
        <v>7.2999999999999995E-2</v>
      </c>
      <c r="R124">
        <v>0.29499999999999998</v>
      </c>
      <c r="S124" t="s">
        <v>406</v>
      </c>
      <c r="T124">
        <v>0.113</v>
      </c>
      <c r="U124">
        <v>0.499</v>
      </c>
      <c r="V124">
        <v>0.434</v>
      </c>
      <c r="W124" t="s">
        <v>406</v>
      </c>
      <c r="X124">
        <v>0.14199999999999999</v>
      </c>
      <c r="Y124">
        <v>0.127</v>
      </c>
      <c r="Z124">
        <v>-6.7000000000000004E-2</v>
      </c>
      <c r="AA124">
        <v>6.7000000000000004E-2</v>
      </c>
      <c r="AB124">
        <v>0</v>
      </c>
      <c r="AC124">
        <v>-7.0999999999999994E-2</v>
      </c>
      <c r="AD124">
        <v>0.16200000000000001</v>
      </c>
      <c r="AE124">
        <v>0.53400000000000003</v>
      </c>
      <c r="AF124">
        <v>0.29499999999999998</v>
      </c>
      <c r="AG124">
        <v>-0.67</v>
      </c>
      <c r="AH124">
        <v>1E-3</v>
      </c>
      <c r="AI124">
        <v>0.14599999999999999</v>
      </c>
      <c r="AJ124">
        <v>0.27500000000000002</v>
      </c>
      <c r="AK124">
        <v>7.1999999999999995E-2</v>
      </c>
      <c r="AL124">
        <v>0.14399999999999999</v>
      </c>
      <c r="AM124">
        <v>0.246</v>
      </c>
      <c r="AN124">
        <v>0.36399999999999999</v>
      </c>
      <c r="AO124">
        <v>-0.08</v>
      </c>
      <c r="AP124">
        <v>0.26900000000000002</v>
      </c>
      <c r="AQ124">
        <v>0.13200000000000001</v>
      </c>
      <c r="AR124">
        <v>-0.86599999999999999</v>
      </c>
      <c r="AS124" t="s">
        <v>406</v>
      </c>
      <c r="AT124">
        <v>-1.9E-2</v>
      </c>
      <c r="AU124">
        <v>0</v>
      </c>
      <c r="AV124" t="s">
        <v>406</v>
      </c>
      <c r="AW124">
        <v>-4.2000000000000003E-2</v>
      </c>
      <c r="AX124">
        <v>6.7299999999999999E-2</v>
      </c>
      <c r="AY124">
        <v>0.13500000000000001</v>
      </c>
      <c r="AZ124" t="s">
        <v>406</v>
      </c>
      <c r="BA124">
        <v>0.29459999999999997</v>
      </c>
      <c r="BB124">
        <v>0.16070000000000001</v>
      </c>
      <c r="BC124">
        <v>3.4099999999999998E-2</v>
      </c>
      <c r="BD124" t="s">
        <v>406</v>
      </c>
      <c r="BE124">
        <v>0.23899999999999999</v>
      </c>
      <c r="BF124" t="s">
        <v>406</v>
      </c>
      <c r="BG124">
        <v>-0.03</v>
      </c>
      <c r="BH124">
        <v>-0.64</v>
      </c>
      <c r="BI124">
        <v>-0.01</v>
      </c>
      <c r="BJ124">
        <v>0.251</v>
      </c>
      <c r="BK124">
        <v>-0.76</v>
      </c>
      <c r="BL124">
        <v>-0.61899999999999999</v>
      </c>
      <c r="BM124">
        <v>-7.3999999999999996E-2</v>
      </c>
      <c r="BN124">
        <v>2E-3</v>
      </c>
      <c r="BO124">
        <v>-0.71099999999999997</v>
      </c>
      <c r="BP124">
        <v>-3.0000000000000001E-3</v>
      </c>
      <c r="BQ124">
        <v>2E-3</v>
      </c>
      <c r="BR124">
        <v>-0.69799999999999995</v>
      </c>
      <c r="BS124">
        <v>-0.76600000000000001</v>
      </c>
      <c r="BT124">
        <v>-0.95799999999999996</v>
      </c>
      <c r="BU124" t="s">
        <v>406</v>
      </c>
      <c r="BV124">
        <v>-0.95099999999999996</v>
      </c>
      <c r="BW124" t="s">
        <v>406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C4C1D-4064-47AF-BF09-8C400E0D548D}">
  <dimension ref="A1:CH129"/>
  <sheetViews>
    <sheetView tabSelected="1" topLeftCell="D1" workbookViewId="0">
      <selection activeCell="I3" sqref="I3"/>
    </sheetView>
    <sheetView workbookViewId="1"/>
  </sheetViews>
  <sheetFormatPr baseColWidth="10" defaultColWidth="8.83203125" defaultRowHeight="15" x14ac:dyDescent="0.2"/>
  <cols>
    <col min="1" max="1" width="35" style="4" bestFit="1" customWidth="1"/>
    <col min="2" max="2" width="64.1640625" style="4" bestFit="1" customWidth="1"/>
    <col min="3" max="3" width="52.1640625" style="4" bestFit="1" customWidth="1"/>
    <col min="4" max="4" width="43.5" style="4" bestFit="1" customWidth="1"/>
    <col min="5" max="5" width="12.5" style="4" bestFit="1" customWidth="1"/>
    <col min="6" max="6" width="23.83203125" style="4" bestFit="1" customWidth="1"/>
    <col min="7" max="11" width="22.33203125" style="4" bestFit="1" customWidth="1"/>
    <col min="12" max="12" width="22.33203125" style="4" customWidth="1"/>
    <col min="13" max="13" width="25.33203125" style="4" bestFit="1" customWidth="1"/>
    <col min="14" max="15" width="29.1640625" style="4" bestFit="1" customWidth="1"/>
    <col min="16" max="17" width="21.1640625" style="4" bestFit="1" customWidth="1"/>
    <col min="18" max="18" width="22.33203125" style="4" bestFit="1" customWidth="1"/>
    <col min="19" max="19" width="53.5" style="4" bestFit="1" customWidth="1"/>
    <col min="20" max="20" width="20.1640625" style="4" bestFit="1" customWidth="1"/>
    <col min="21" max="23" width="35.33203125" style="4" bestFit="1" customWidth="1"/>
    <col min="24" max="25" width="45" style="4" bestFit="1" customWidth="1"/>
    <col min="26" max="26" width="45" style="4" customWidth="1"/>
    <col min="27" max="27" width="45" style="4" bestFit="1" customWidth="1"/>
    <col min="28" max="28" width="40.5" style="4" bestFit="1" customWidth="1"/>
    <col min="29" max="29" width="22.33203125" style="4" bestFit="1" customWidth="1"/>
    <col min="30" max="30" width="21.1640625" style="4" bestFit="1" customWidth="1"/>
    <col min="31" max="31" width="22.33203125" style="4" bestFit="1" customWidth="1"/>
    <col min="32" max="32" width="20.1640625" style="4" bestFit="1" customWidth="1"/>
    <col min="33" max="33" width="27.33203125" style="4" bestFit="1" customWidth="1"/>
    <col min="34" max="35" width="22.33203125" style="4" bestFit="1" customWidth="1"/>
    <col min="36" max="37" width="21.1640625" style="4" bestFit="1" customWidth="1"/>
    <col min="38" max="39" width="29.33203125" style="4" bestFit="1" customWidth="1"/>
    <col min="40" max="41" width="30.5" style="4" bestFit="1" customWidth="1"/>
    <col min="42" max="43" width="26.33203125" style="4" bestFit="1" customWidth="1"/>
    <col min="44" max="45" width="23.83203125" style="4" bestFit="1" customWidth="1"/>
    <col min="46" max="46" width="21.1640625" style="4" bestFit="1" customWidth="1"/>
    <col min="47" max="49" width="20.6640625" style="4" bestFit="1" customWidth="1"/>
    <col min="50" max="51" width="23.83203125" style="4" bestFit="1" customWidth="1"/>
    <col min="52" max="52" width="21.83203125" style="4" bestFit="1" customWidth="1"/>
    <col min="53" max="54" width="21.1640625" style="4" bestFit="1" customWidth="1"/>
    <col min="55" max="55" width="18.5" style="4" bestFit="1" customWidth="1"/>
    <col min="56" max="57" width="22.33203125" style="4" bestFit="1" customWidth="1"/>
    <col min="58" max="58" width="21.1640625" style="4" bestFit="1" customWidth="1"/>
    <col min="59" max="60" width="22.33203125" style="4" bestFit="1" customWidth="1"/>
    <col min="61" max="61" width="20.1640625" style="4" bestFit="1" customWidth="1"/>
    <col min="62" max="63" width="22.33203125" style="4" bestFit="1" customWidth="1"/>
    <col min="64" max="64" width="19.5" style="4" bestFit="1" customWidth="1"/>
    <col min="65" max="68" width="20.6640625" style="4" bestFit="1" customWidth="1"/>
    <col min="69" max="70" width="16.1640625" style="4" bestFit="1" customWidth="1"/>
    <col min="71" max="71" width="9.83203125" style="4" bestFit="1" customWidth="1"/>
    <col min="72" max="72" width="9" style="4" bestFit="1" customWidth="1"/>
    <col min="73" max="73" width="9.83203125" style="4" bestFit="1" customWidth="1"/>
    <col min="74" max="74" width="9" style="4" customWidth="1"/>
    <col min="75" max="75" width="16.5" style="4" bestFit="1" customWidth="1"/>
    <col min="76" max="76" width="17" style="4" bestFit="1" customWidth="1"/>
    <col min="77" max="77" width="17.6640625" style="4" bestFit="1" customWidth="1"/>
    <col min="78" max="78" width="8.6640625" style="4" customWidth="1"/>
    <col min="79" max="79" width="14.5" style="4" bestFit="1" customWidth="1"/>
    <col min="80" max="80" width="15.5" style="4" bestFit="1" customWidth="1"/>
    <col min="81" max="81" width="9.83203125" style="4" bestFit="1" customWidth="1"/>
    <col min="82" max="83" width="11.5" style="4" bestFit="1" customWidth="1"/>
    <col min="84" max="84" width="14.83203125" style="4" bestFit="1" customWidth="1"/>
    <col min="85" max="85" width="8" style="4" bestFit="1" customWidth="1"/>
    <col min="86" max="256" width="12.5" style="4" customWidth="1"/>
    <col min="257" max="257" width="35" style="4" bestFit="1" customWidth="1"/>
    <col min="258" max="258" width="64.1640625" style="4" bestFit="1" customWidth="1"/>
    <col min="259" max="259" width="52.1640625" style="4" bestFit="1" customWidth="1"/>
    <col min="260" max="260" width="43.5" style="4" bestFit="1" customWidth="1"/>
    <col min="261" max="261" width="12.5" style="4" bestFit="1" customWidth="1"/>
    <col min="262" max="262" width="23.83203125" style="4" bestFit="1" customWidth="1"/>
    <col min="263" max="267" width="22.33203125" style="4" bestFit="1" customWidth="1"/>
    <col min="268" max="268" width="22.33203125" style="4" customWidth="1"/>
    <col min="269" max="269" width="25.33203125" style="4" bestFit="1" customWidth="1"/>
    <col min="270" max="271" width="29.1640625" style="4" bestFit="1" customWidth="1"/>
    <col min="272" max="273" width="21.1640625" style="4" bestFit="1" customWidth="1"/>
    <col min="274" max="274" width="22.33203125" style="4" bestFit="1" customWidth="1"/>
    <col min="275" max="275" width="53.5" style="4" bestFit="1" customWidth="1"/>
    <col min="276" max="276" width="20.1640625" style="4" bestFit="1" customWidth="1"/>
    <col min="277" max="279" width="35.33203125" style="4" bestFit="1" customWidth="1"/>
    <col min="280" max="281" width="45" style="4" bestFit="1" customWidth="1"/>
    <col min="282" max="282" width="45" style="4" customWidth="1"/>
    <col min="283" max="283" width="45" style="4" bestFit="1" customWidth="1"/>
    <col min="284" max="284" width="40.5" style="4" bestFit="1" customWidth="1"/>
    <col min="285" max="285" width="22.33203125" style="4" bestFit="1" customWidth="1"/>
    <col min="286" max="286" width="21.1640625" style="4" bestFit="1" customWidth="1"/>
    <col min="287" max="287" width="22.33203125" style="4" bestFit="1" customWidth="1"/>
    <col min="288" max="288" width="20.1640625" style="4" bestFit="1" customWidth="1"/>
    <col min="289" max="289" width="27.33203125" style="4" bestFit="1" customWidth="1"/>
    <col min="290" max="291" width="22.33203125" style="4" bestFit="1" customWidth="1"/>
    <col min="292" max="293" width="21.1640625" style="4" bestFit="1" customWidth="1"/>
    <col min="294" max="295" width="29.33203125" style="4" bestFit="1" customWidth="1"/>
    <col min="296" max="297" width="30.5" style="4" bestFit="1" customWidth="1"/>
    <col min="298" max="299" width="26.33203125" style="4" bestFit="1" customWidth="1"/>
    <col min="300" max="301" width="23.83203125" style="4" bestFit="1" customWidth="1"/>
    <col min="302" max="302" width="21.1640625" style="4" bestFit="1" customWidth="1"/>
    <col min="303" max="305" width="20.6640625" style="4" bestFit="1" customWidth="1"/>
    <col min="306" max="307" width="23.83203125" style="4" bestFit="1" customWidth="1"/>
    <col min="308" max="308" width="21.83203125" style="4" bestFit="1" customWidth="1"/>
    <col min="309" max="310" width="21.1640625" style="4" bestFit="1" customWidth="1"/>
    <col min="311" max="311" width="18.5" style="4" bestFit="1" customWidth="1"/>
    <col min="312" max="313" width="22.33203125" style="4" bestFit="1" customWidth="1"/>
    <col min="314" max="314" width="21.1640625" style="4" bestFit="1" customWidth="1"/>
    <col min="315" max="316" width="22.33203125" style="4" bestFit="1" customWidth="1"/>
    <col min="317" max="317" width="20.1640625" style="4" bestFit="1" customWidth="1"/>
    <col min="318" max="319" width="22.33203125" style="4" bestFit="1" customWidth="1"/>
    <col min="320" max="320" width="19.5" style="4" bestFit="1" customWidth="1"/>
    <col min="321" max="324" width="20.6640625" style="4" bestFit="1" customWidth="1"/>
    <col min="325" max="326" width="16.1640625" style="4" bestFit="1" customWidth="1"/>
    <col min="327" max="327" width="9.83203125" style="4" bestFit="1" customWidth="1"/>
    <col min="328" max="328" width="9" style="4" bestFit="1" customWidth="1"/>
    <col min="329" max="329" width="9.83203125" style="4" bestFit="1" customWidth="1"/>
    <col min="330" max="330" width="9" style="4" customWidth="1"/>
    <col min="331" max="331" width="16.5" style="4" bestFit="1" customWidth="1"/>
    <col min="332" max="332" width="17" style="4" bestFit="1" customWidth="1"/>
    <col min="333" max="333" width="17.6640625" style="4" bestFit="1" customWidth="1"/>
    <col min="334" max="334" width="8.6640625" style="4" customWidth="1"/>
    <col min="335" max="335" width="14.5" style="4" bestFit="1" customWidth="1"/>
    <col min="336" max="336" width="15.5" style="4" bestFit="1" customWidth="1"/>
    <col min="337" max="337" width="9.83203125" style="4" bestFit="1" customWidth="1"/>
    <col min="338" max="339" width="11.5" style="4" bestFit="1" customWidth="1"/>
    <col min="340" max="340" width="14.83203125" style="4" bestFit="1" customWidth="1"/>
    <col min="341" max="341" width="8" style="4" bestFit="1" customWidth="1"/>
    <col min="342" max="512" width="12.5" style="4" customWidth="1"/>
    <col min="513" max="513" width="35" style="4" bestFit="1" customWidth="1"/>
    <col min="514" max="514" width="64.1640625" style="4" bestFit="1" customWidth="1"/>
    <col min="515" max="515" width="52.1640625" style="4" bestFit="1" customWidth="1"/>
    <col min="516" max="516" width="43.5" style="4" bestFit="1" customWidth="1"/>
    <col min="517" max="517" width="12.5" style="4" bestFit="1" customWidth="1"/>
    <col min="518" max="518" width="23.83203125" style="4" bestFit="1" customWidth="1"/>
    <col min="519" max="523" width="22.33203125" style="4" bestFit="1" customWidth="1"/>
    <col min="524" max="524" width="22.33203125" style="4" customWidth="1"/>
    <col min="525" max="525" width="25.33203125" style="4" bestFit="1" customWidth="1"/>
    <col min="526" max="527" width="29.1640625" style="4" bestFit="1" customWidth="1"/>
    <col min="528" max="529" width="21.1640625" style="4" bestFit="1" customWidth="1"/>
    <col min="530" max="530" width="22.33203125" style="4" bestFit="1" customWidth="1"/>
    <col min="531" max="531" width="53.5" style="4" bestFit="1" customWidth="1"/>
    <col min="532" max="532" width="20.1640625" style="4" bestFit="1" customWidth="1"/>
    <col min="533" max="535" width="35.33203125" style="4" bestFit="1" customWidth="1"/>
    <col min="536" max="537" width="45" style="4" bestFit="1" customWidth="1"/>
    <col min="538" max="538" width="45" style="4" customWidth="1"/>
    <col min="539" max="539" width="45" style="4" bestFit="1" customWidth="1"/>
    <col min="540" max="540" width="40.5" style="4" bestFit="1" customWidth="1"/>
    <col min="541" max="541" width="22.33203125" style="4" bestFit="1" customWidth="1"/>
    <col min="542" max="542" width="21.1640625" style="4" bestFit="1" customWidth="1"/>
    <col min="543" max="543" width="22.33203125" style="4" bestFit="1" customWidth="1"/>
    <col min="544" max="544" width="20.1640625" style="4" bestFit="1" customWidth="1"/>
    <col min="545" max="545" width="27.33203125" style="4" bestFit="1" customWidth="1"/>
    <col min="546" max="547" width="22.33203125" style="4" bestFit="1" customWidth="1"/>
    <col min="548" max="549" width="21.1640625" style="4" bestFit="1" customWidth="1"/>
    <col min="550" max="551" width="29.33203125" style="4" bestFit="1" customWidth="1"/>
    <col min="552" max="553" width="30.5" style="4" bestFit="1" customWidth="1"/>
    <col min="554" max="555" width="26.33203125" style="4" bestFit="1" customWidth="1"/>
    <col min="556" max="557" width="23.83203125" style="4" bestFit="1" customWidth="1"/>
    <col min="558" max="558" width="21.1640625" style="4" bestFit="1" customWidth="1"/>
    <col min="559" max="561" width="20.6640625" style="4" bestFit="1" customWidth="1"/>
    <col min="562" max="563" width="23.83203125" style="4" bestFit="1" customWidth="1"/>
    <col min="564" max="564" width="21.83203125" style="4" bestFit="1" customWidth="1"/>
    <col min="565" max="566" width="21.1640625" style="4" bestFit="1" customWidth="1"/>
    <col min="567" max="567" width="18.5" style="4" bestFit="1" customWidth="1"/>
    <col min="568" max="569" width="22.33203125" style="4" bestFit="1" customWidth="1"/>
    <col min="570" max="570" width="21.1640625" style="4" bestFit="1" customWidth="1"/>
    <col min="571" max="572" width="22.33203125" style="4" bestFit="1" customWidth="1"/>
    <col min="573" max="573" width="20.1640625" style="4" bestFit="1" customWidth="1"/>
    <col min="574" max="575" width="22.33203125" style="4" bestFit="1" customWidth="1"/>
    <col min="576" max="576" width="19.5" style="4" bestFit="1" customWidth="1"/>
    <col min="577" max="580" width="20.6640625" style="4" bestFit="1" customWidth="1"/>
    <col min="581" max="582" width="16.1640625" style="4" bestFit="1" customWidth="1"/>
    <col min="583" max="583" width="9.83203125" style="4" bestFit="1" customWidth="1"/>
    <col min="584" max="584" width="9" style="4" bestFit="1" customWidth="1"/>
    <col min="585" max="585" width="9.83203125" style="4" bestFit="1" customWidth="1"/>
    <col min="586" max="586" width="9" style="4" customWidth="1"/>
    <col min="587" max="587" width="16.5" style="4" bestFit="1" customWidth="1"/>
    <col min="588" max="588" width="17" style="4" bestFit="1" customWidth="1"/>
    <col min="589" max="589" width="17.6640625" style="4" bestFit="1" customWidth="1"/>
    <col min="590" max="590" width="8.6640625" style="4" customWidth="1"/>
    <col min="591" max="591" width="14.5" style="4" bestFit="1" customWidth="1"/>
    <col min="592" max="592" width="15.5" style="4" bestFit="1" customWidth="1"/>
    <col min="593" max="593" width="9.83203125" style="4" bestFit="1" customWidth="1"/>
    <col min="594" max="595" width="11.5" style="4" bestFit="1" customWidth="1"/>
    <col min="596" max="596" width="14.83203125" style="4" bestFit="1" customWidth="1"/>
    <col min="597" max="597" width="8" style="4" bestFit="1" customWidth="1"/>
    <col min="598" max="768" width="12.5" style="4" customWidth="1"/>
    <col min="769" max="769" width="35" style="4" bestFit="1" customWidth="1"/>
    <col min="770" max="770" width="64.1640625" style="4" bestFit="1" customWidth="1"/>
    <col min="771" max="771" width="52.1640625" style="4" bestFit="1" customWidth="1"/>
    <col min="772" max="772" width="43.5" style="4" bestFit="1" customWidth="1"/>
    <col min="773" max="773" width="12.5" style="4" bestFit="1" customWidth="1"/>
    <col min="774" max="774" width="23.83203125" style="4" bestFit="1" customWidth="1"/>
    <col min="775" max="779" width="22.33203125" style="4" bestFit="1" customWidth="1"/>
    <col min="780" max="780" width="22.33203125" style="4" customWidth="1"/>
    <col min="781" max="781" width="25.33203125" style="4" bestFit="1" customWidth="1"/>
    <col min="782" max="783" width="29.1640625" style="4" bestFit="1" customWidth="1"/>
    <col min="784" max="785" width="21.1640625" style="4" bestFit="1" customWidth="1"/>
    <col min="786" max="786" width="22.33203125" style="4" bestFit="1" customWidth="1"/>
    <col min="787" max="787" width="53.5" style="4" bestFit="1" customWidth="1"/>
    <col min="788" max="788" width="20.1640625" style="4" bestFit="1" customWidth="1"/>
    <col min="789" max="791" width="35.33203125" style="4" bestFit="1" customWidth="1"/>
    <col min="792" max="793" width="45" style="4" bestFit="1" customWidth="1"/>
    <col min="794" max="794" width="45" style="4" customWidth="1"/>
    <col min="795" max="795" width="45" style="4" bestFit="1" customWidth="1"/>
    <col min="796" max="796" width="40.5" style="4" bestFit="1" customWidth="1"/>
    <col min="797" max="797" width="22.33203125" style="4" bestFit="1" customWidth="1"/>
    <col min="798" max="798" width="21.1640625" style="4" bestFit="1" customWidth="1"/>
    <col min="799" max="799" width="22.33203125" style="4" bestFit="1" customWidth="1"/>
    <col min="800" max="800" width="20.1640625" style="4" bestFit="1" customWidth="1"/>
    <col min="801" max="801" width="27.33203125" style="4" bestFit="1" customWidth="1"/>
    <col min="802" max="803" width="22.33203125" style="4" bestFit="1" customWidth="1"/>
    <col min="804" max="805" width="21.1640625" style="4" bestFit="1" customWidth="1"/>
    <col min="806" max="807" width="29.33203125" style="4" bestFit="1" customWidth="1"/>
    <col min="808" max="809" width="30.5" style="4" bestFit="1" customWidth="1"/>
    <col min="810" max="811" width="26.33203125" style="4" bestFit="1" customWidth="1"/>
    <col min="812" max="813" width="23.83203125" style="4" bestFit="1" customWidth="1"/>
    <col min="814" max="814" width="21.1640625" style="4" bestFit="1" customWidth="1"/>
    <col min="815" max="817" width="20.6640625" style="4" bestFit="1" customWidth="1"/>
    <col min="818" max="819" width="23.83203125" style="4" bestFit="1" customWidth="1"/>
    <col min="820" max="820" width="21.83203125" style="4" bestFit="1" customWidth="1"/>
    <col min="821" max="822" width="21.1640625" style="4" bestFit="1" customWidth="1"/>
    <col min="823" max="823" width="18.5" style="4" bestFit="1" customWidth="1"/>
    <col min="824" max="825" width="22.33203125" style="4" bestFit="1" customWidth="1"/>
    <col min="826" max="826" width="21.1640625" style="4" bestFit="1" customWidth="1"/>
    <col min="827" max="828" width="22.33203125" style="4" bestFit="1" customWidth="1"/>
    <col min="829" max="829" width="20.1640625" style="4" bestFit="1" customWidth="1"/>
    <col min="830" max="831" width="22.33203125" style="4" bestFit="1" customWidth="1"/>
    <col min="832" max="832" width="19.5" style="4" bestFit="1" customWidth="1"/>
    <col min="833" max="836" width="20.6640625" style="4" bestFit="1" customWidth="1"/>
    <col min="837" max="838" width="16.1640625" style="4" bestFit="1" customWidth="1"/>
    <col min="839" max="839" width="9.83203125" style="4" bestFit="1" customWidth="1"/>
    <col min="840" max="840" width="9" style="4" bestFit="1" customWidth="1"/>
    <col min="841" max="841" width="9.83203125" style="4" bestFit="1" customWidth="1"/>
    <col min="842" max="842" width="9" style="4" customWidth="1"/>
    <col min="843" max="843" width="16.5" style="4" bestFit="1" customWidth="1"/>
    <col min="844" max="844" width="17" style="4" bestFit="1" customWidth="1"/>
    <col min="845" max="845" width="17.6640625" style="4" bestFit="1" customWidth="1"/>
    <col min="846" max="846" width="8.6640625" style="4" customWidth="1"/>
    <col min="847" max="847" width="14.5" style="4" bestFit="1" customWidth="1"/>
    <col min="848" max="848" width="15.5" style="4" bestFit="1" customWidth="1"/>
    <col min="849" max="849" width="9.83203125" style="4" bestFit="1" customWidth="1"/>
    <col min="850" max="851" width="11.5" style="4" bestFit="1" customWidth="1"/>
    <col min="852" max="852" width="14.83203125" style="4" bestFit="1" customWidth="1"/>
    <col min="853" max="853" width="8" style="4" bestFit="1" customWidth="1"/>
    <col min="854" max="1024" width="12.5" style="4" customWidth="1"/>
    <col min="1025" max="1025" width="35" style="4" bestFit="1" customWidth="1"/>
    <col min="1026" max="1026" width="64.1640625" style="4" bestFit="1" customWidth="1"/>
    <col min="1027" max="1027" width="52.1640625" style="4" bestFit="1" customWidth="1"/>
    <col min="1028" max="1028" width="43.5" style="4" bestFit="1" customWidth="1"/>
    <col min="1029" max="1029" width="12.5" style="4" bestFit="1" customWidth="1"/>
    <col min="1030" max="1030" width="23.83203125" style="4" bestFit="1" customWidth="1"/>
    <col min="1031" max="1035" width="22.33203125" style="4" bestFit="1" customWidth="1"/>
    <col min="1036" max="1036" width="22.33203125" style="4" customWidth="1"/>
    <col min="1037" max="1037" width="25.33203125" style="4" bestFit="1" customWidth="1"/>
    <col min="1038" max="1039" width="29.1640625" style="4" bestFit="1" customWidth="1"/>
    <col min="1040" max="1041" width="21.1640625" style="4" bestFit="1" customWidth="1"/>
    <col min="1042" max="1042" width="22.33203125" style="4" bestFit="1" customWidth="1"/>
    <col min="1043" max="1043" width="53.5" style="4" bestFit="1" customWidth="1"/>
    <col min="1044" max="1044" width="20.1640625" style="4" bestFit="1" customWidth="1"/>
    <col min="1045" max="1047" width="35.33203125" style="4" bestFit="1" customWidth="1"/>
    <col min="1048" max="1049" width="45" style="4" bestFit="1" customWidth="1"/>
    <col min="1050" max="1050" width="45" style="4" customWidth="1"/>
    <col min="1051" max="1051" width="45" style="4" bestFit="1" customWidth="1"/>
    <col min="1052" max="1052" width="40.5" style="4" bestFit="1" customWidth="1"/>
    <col min="1053" max="1053" width="22.33203125" style="4" bestFit="1" customWidth="1"/>
    <col min="1054" max="1054" width="21.1640625" style="4" bestFit="1" customWidth="1"/>
    <col min="1055" max="1055" width="22.33203125" style="4" bestFit="1" customWidth="1"/>
    <col min="1056" max="1056" width="20.1640625" style="4" bestFit="1" customWidth="1"/>
    <col min="1057" max="1057" width="27.33203125" style="4" bestFit="1" customWidth="1"/>
    <col min="1058" max="1059" width="22.33203125" style="4" bestFit="1" customWidth="1"/>
    <col min="1060" max="1061" width="21.1640625" style="4" bestFit="1" customWidth="1"/>
    <col min="1062" max="1063" width="29.33203125" style="4" bestFit="1" customWidth="1"/>
    <col min="1064" max="1065" width="30.5" style="4" bestFit="1" customWidth="1"/>
    <col min="1066" max="1067" width="26.33203125" style="4" bestFit="1" customWidth="1"/>
    <col min="1068" max="1069" width="23.83203125" style="4" bestFit="1" customWidth="1"/>
    <col min="1070" max="1070" width="21.1640625" style="4" bestFit="1" customWidth="1"/>
    <col min="1071" max="1073" width="20.6640625" style="4" bestFit="1" customWidth="1"/>
    <col min="1074" max="1075" width="23.83203125" style="4" bestFit="1" customWidth="1"/>
    <col min="1076" max="1076" width="21.83203125" style="4" bestFit="1" customWidth="1"/>
    <col min="1077" max="1078" width="21.1640625" style="4" bestFit="1" customWidth="1"/>
    <col min="1079" max="1079" width="18.5" style="4" bestFit="1" customWidth="1"/>
    <col min="1080" max="1081" width="22.33203125" style="4" bestFit="1" customWidth="1"/>
    <col min="1082" max="1082" width="21.1640625" style="4" bestFit="1" customWidth="1"/>
    <col min="1083" max="1084" width="22.33203125" style="4" bestFit="1" customWidth="1"/>
    <col min="1085" max="1085" width="20.1640625" style="4" bestFit="1" customWidth="1"/>
    <col min="1086" max="1087" width="22.33203125" style="4" bestFit="1" customWidth="1"/>
    <col min="1088" max="1088" width="19.5" style="4" bestFit="1" customWidth="1"/>
    <col min="1089" max="1092" width="20.6640625" style="4" bestFit="1" customWidth="1"/>
    <col min="1093" max="1094" width="16.1640625" style="4" bestFit="1" customWidth="1"/>
    <col min="1095" max="1095" width="9.83203125" style="4" bestFit="1" customWidth="1"/>
    <col min="1096" max="1096" width="9" style="4" bestFit="1" customWidth="1"/>
    <col min="1097" max="1097" width="9.83203125" style="4" bestFit="1" customWidth="1"/>
    <col min="1098" max="1098" width="9" style="4" customWidth="1"/>
    <col min="1099" max="1099" width="16.5" style="4" bestFit="1" customWidth="1"/>
    <col min="1100" max="1100" width="17" style="4" bestFit="1" customWidth="1"/>
    <col min="1101" max="1101" width="17.6640625" style="4" bestFit="1" customWidth="1"/>
    <col min="1102" max="1102" width="8.6640625" style="4" customWidth="1"/>
    <col min="1103" max="1103" width="14.5" style="4" bestFit="1" customWidth="1"/>
    <col min="1104" max="1104" width="15.5" style="4" bestFit="1" customWidth="1"/>
    <col min="1105" max="1105" width="9.83203125" style="4" bestFit="1" customWidth="1"/>
    <col min="1106" max="1107" width="11.5" style="4" bestFit="1" customWidth="1"/>
    <col min="1108" max="1108" width="14.83203125" style="4" bestFit="1" customWidth="1"/>
    <col min="1109" max="1109" width="8" style="4" bestFit="1" customWidth="1"/>
    <col min="1110" max="1280" width="12.5" style="4" customWidth="1"/>
    <col min="1281" max="1281" width="35" style="4" bestFit="1" customWidth="1"/>
    <col min="1282" max="1282" width="64.1640625" style="4" bestFit="1" customWidth="1"/>
    <col min="1283" max="1283" width="52.1640625" style="4" bestFit="1" customWidth="1"/>
    <col min="1284" max="1284" width="43.5" style="4" bestFit="1" customWidth="1"/>
    <col min="1285" max="1285" width="12.5" style="4" bestFit="1" customWidth="1"/>
    <col min="1286" max="1286" width="23.83203125" style="4" bestFit="1" customWidth="1"/>
    <col min="1287" max="1291" width="22.33203125" style="4" bestFit="1" customWidth="1"/>
    <col min="1292" max="1292" width="22.33203125" style="4" customWidth="1"/>
    <col min="1293" max="1293" width="25.33203125" style="4" bestFit="1" customWidth="1"/>
    <col min="1294" max="1295" width="29.1640625" style="4" bestFit="1" customWidth="1"/>
    <col min="1296" max="1297" width="21.1640625" style="4" bestFit="1" customWidth="1"/>
    <col min="1298" max="1298" width="22.33203125" style="4" bestFit="1" customWidth="1"/>
    <col min="1299" max="1299" width="53.5" style="4" bestFit="1" customWidth="1"/>
    <col min="1300" max="1300" width="20.1640625" style="4" bestFit="1" customWidth="1"/>
    <col min="1301" max="1303" width="35.33203125" style="4" bestFit="1" customWidth="1"/>
    <col min="1304" max="1305" width="45" style="4" bestFit="1" customWidth="1"/>
    <col min="1306" max="1306" width="45" style="4" customWidth="1"/>
    <col min="1307" max="1307" width="45" style="4" bestFit="1" customWidth="1"/>
    <col min="1308" max="1308" width="40.5" style="4" bestFit="1" customWidth="1"/>
    <col min="1309" max="1309" width="22.33203125" style="4" bestFit="1" customWidth="1"/>
    <col min="1310" max="1310" width="21.1640625" style="4" bestFit="1" customWidth="1"/>
    <col min="1311" max="1311" width="22.33203125" style="4" bestFit="1" customWidth="1"/>
    <col min="1312" max="1312" width="20.1640625" style="4" bestFit="1" customWidth="1"/>
    <col min="1313" max="1313" width="27.33203125" style="4" bestFit="1" customWidth="1"/>
    <col min="1314" max="1315" width="22.33203125" style="4" bestFit="1" customWidth="1"/>
    <col min="1316" max="1317" width="21.1640625" style="4" bestFit="1" customWidth="1"/>
    <col min="1318" max="1319" width="29.33203125" style="4" bestFit="1" customWidth="1"/>
    <col min="1320" max="1321" width="30.5" style="4" bestFit="1" customWidth="1"/>
    <col min="1322" max="1323" width="26.33203125" style="4" bestFit="1" customWidth="1"/>
    <col min="1324" max="1325" width="23.83203125" style="4" bestFit="1" customWidth="1"/>
    <col min="1326" max="1326" width="21.1640625" style="4" bestFit="1" customWidth="1"/>
    <col min="1327" max="1329" width="20.6640625" style="4" bestFit="1" customWidth="1"/>
    <col min="1330" max="1331" width="23.83203125" style="4" bestFit="1" customWidth="1"/>
    <col min="1332" max="1332" width="21.83203125" style="4" bestFit="1" customWidth="1"/>
    <col min="1333" max="1334" width="21.1640625" style="4" bestFit="1" customWidth="1"/>
    <col min="1335" max="1335" width="18.5" style="4" bestFit="1" customWidth="1"/>
    <col min="1336" max="1337" width="22.33203125" style="4" bestFit="1" customWidth="1"/>
    <col min="1338" max="1338" width="21.1640625" style="4" bestFit="1" customWidth="1"/>
    <col min="1339" max="1340" width="22.33203125" style="4" bestFit="1" customWidth="1"/>
    <col min="1341" max="1341" width="20.1640625" style="4" bestFit="1" customWidth="1"/>
    <col min="1342" max="1343" width="22.33203125" style="4" bestFit="1" customWidth="1"/>
    <col min="1344" max="1344" width="19.5" style="4" bestFit="1" customWidth="1"/>
    <col min="1345" max="1348" width="20.6640625" style="4" bestFit="1" customWidth="1"/>
    <col min="1349" max="1350" width="16.1640625" style="4" bestFit="1" customWidth="1"/>
    <col min="1351" max="1351" width="9.83203125" style="4" bestFit="1" customWidth="1"/>
    <col min="1352" max="1352" width="9" style="4" bestFit="1" customWidth="1"/>
    <col min="1353" max="1353" width="9.83203125" style="4" bestFit="1" customWidth="1"/>
    <col min="1354" max="1354" width="9" style="4" customWidth="1"/>
    <col min="1355" max="1355" width="16.5" style="4" bestFit="1" customWidth="1"/>
    <col min="1356" max="1356" width="17" style="4" bestFit="1" customWidth="1"/>
    <col min="1357" max="1357" width="17.6640625" style="4" bestFit="1" customWidth="1"/>
    <col min="1358" max="1358" width="8.6640625" style="4" customWidth="1"/>
    <col min="1359" max="1359" width="14.5" style="4" bestFit="1" customWidth="1"/>
    <col min="1360" max="1360" width="15.5" style="4" bestFit="1" customWidth="1"/>
    <col min="1361" max="1361" width="9.83203125" style="4" bestFit="1" customWidth="1"/>
    <col min="1362" max="1363" width="11.5" style="4" bestFit="1" customWidth="1"/>
    <col min="1364" max="1364" width="14.83203125" style="4" bestFit="1" customWidth="1"/>
    <col min="1365" max="1365" width="8" style="4" bestFit="1" customWidth="1"/>
    <col min="1366" max="1536" width="12.5" style="4" customWidth="1"/>
    <col min="1537" max="1537" width="35" style="4" bestFit="1" customWidth="1"/>
    <col min="1538" max="1538" width="64.1640625" style="4" bestFit="1" customWidth="1"/>
    <col min="1539" max="1539" width="52.1640625" style="4" bestFit="1" customWidth="1"/>
    <col min="1540" max="1540" width="43.5" style="4" bestFit="1" customWidth="1"/>
    <col min="1541" max="1541" width="12.5" style="4" bestFit="1" customWidth="1"/>
    <col min="1542" max="1542" width="23.83203125" style="4" bestFit="1" customWidth="1"/>
    <col min="1543" max="1547" width="22.33203125" style="4" bestFit="1" customWidth="1"/>
    <col min="1548" max="1548" width="22.33203125" style="4" customWidth="1"/>
    <col min="1549" max="1549" width="25.33203125" style="4" bestFit="1" customWidth="1"/>
    <col min="1550" max="1551" width="29.1640625" style="4" bestFit="1" customWidth="1"/>
    <col min="1552" max="1553" width="21.1640625" style="4" bestFit="1" customWidth="1"/>
    <col min="1554" max="1554" width="22.33203125" style="4" bestFit="1" customWidth="1"/>
    <col min="1555" max="1555" width="53.5" style="4" bestFit="1" customWidth="1"/>
    <col min="1556" max="1556" width="20.1640625" style="4" bestFit="1" customWidth="1"/>
    <col min="1557" max="1559" width="35.33203125" style="4" bestFit="1" customWidth="1"/>
    <col min="1560" max="1561" width="45" style="4" bestFit="1" customWidth="1"/>
    <col min="1562" max="1562" width="45" style="4" customWidth="1"/>
    <col min="1563" max="1563" width="45" style="4" bestFit="1" customWidth="1"/>
    <col min="1564" max="1564" width="40.5" style="4" bestFit="1" customWidth="1"/>
    <col min="1565" max="1565" width="22.33203125" style="4" bestFit="1" customWidth="1"/>
    <col min="1566" max="1566" width="21.1640625" style="4" bestFit="1" customWidth="1"/>
    <col min="1567" max="1567" width="22.33203125" style="4" bestFit="1" customWidth="1"/>
    <col min="1568" max="1568" width="20.1640625" style="4" bestFit="1" customWidth="1"/>
    <col min="1569" max="1569" width="27.33203125" style="4" bestFit="1" customWidth="1"/>
    <col min="1570" max="1571" width="22.33203125" style="4" bestFit="1" customWidth="1"/>
    <col min="1572" max="1573" width="21.1640625" style="4" bestFit="1" customWidth="1"/>
    <col min="1574" max="1575" width="29.33203125" style="4" bestFit="1" customWidth="1"/>
    <col min="1576" max="1577" width="30.5" style="4" bestFit="1" customWidth="1"/>
    <col min="1578" max="1579" width="26.33203125" style="4" bestFit="1" customWidth="1"/>
    <col min="1580" max="1581" width="23.83203125" style="4" bestFit="1" customWidth="1"/>
    <col min="1582" max="1582" width="21.1640625" style="4" bestFit="1" customWidth="1"/>
    <col min="1583" max="1585" width="20.6640625" style="4" bestFit="1" customWidth="1"/>
    <col min="1586" max="1587" width="23.83203125" style="4" bestFit="1" customWidth="1"/>
    <col min="1588" max="1588" width="21.83203125" style="4" bestFit="1" customWidth="1"/>
    <col min="1589" max="1590" width="21.1640625" style="4" bestFit="1" customWidth="1"/>
    <col min="1591" max="1591" width="18.5" style="4" bestFit="1" customWidth="1"/>
    <col min="1592" max="1593" width="22.33203125" style="4" bestFit="1" customWidth="1"/>
    <col min="1594" max="1594" width="21.1640625" style="4" bestFit="1" customWidth="1"/>
    <col min="1595" max="1596" width="22.33203125" style="4" bestFit="1" customWidth="1"/>
    <col min="1597" max="1597" width="20.1640625" style="4" bestFit="1" customWidth="1"/>
    <col min="1598" max="1599" width="22.33203125" style="4" bestFit="1" customWidth="1"/>
    <col min="1600" max="1600" width="19.5" style="4" bestFit="1" customWidth="1"/>
    <col min="1601" max="1604" width="20.6640625" style="4" bestFit="1" customWidth="1"/>
    <col min="1605" max="1606" width="16.1640625" style="4" bestFit="1" customWidth="1"/>
    <col min="1607" max="1607" width="9.83203125" style="4" bestFit="1" customWidth="1"/>
    <col min="1608" max="1608" width="9" style="4" bestFit="1" customWidth="1"/>
    <col min="1609" max="1609" width="9.83203125" style="4" bestFit="1" customWidth="1"/>
    <col min="1610" max="1610" width="9" style="4" customWidth="1"/>
    <col min="1611" max="1611" width="16.5" style="4" bestFit="1" customWidth="1"/>
    <col min="1612" max="1612" width="17" style="4" bestFit="1" customWidth="1"/>
    <col min="1613" max="1613" width="17.6640625" style="4" bestFit="1" customWidth="1"/>
    <col min="1614" max="1614" width="8.6640625" style="4" customWidth="1"/>
    <col min="1615" max="1615" width="14.5" style="4" bestFit="1" customWidth="1"/>
    <col min="1616" max="1616" width="15.5" style="4" bestFit="1" customWidth="1"/>
    <col min="1617" max="1617" width="9.83203125" style="4" bestFit="1" customWidth="1"/>
    <col min="1618" max="1619" width="11.5" style="4" bestFit="1" customWidth="1"/>
    <col min="1620" max="1620" width="14.83203125" style="4" bestFit="1" customWidth="1"/>
    <col min="1621" max="1621" width="8" style="4" bestFit="1" customWidth="1"/>
    <col min="1622" max="1792" width="12.5" style="4" customWidth="1"/>
    <col min="1793" max="1793" width="35" style="4" bestFit="1" customWidth="1"/>
    <col min="1794" max="1794" width="64.1640625" style="4" bestFit="1" customWidth="1"/>
    <col min="1795" max="1795" width="52.1640625" style="4" bestFit="1" customWidth="1"/>
    <col min="1796" max="1796" width="43.5" style="4" bestFit="1" customWidth="1"/>
    <col min="1797" max="1797" width="12.5" style="4" bestFit="1" customWidth="1"/>
    <col min="1798" max="1798" width="23.83203125" style="4" bestFit="1" customWidth="1"/>
    <col min="1799" max="1803" width="22.33203125" style="4" bestFit="1" customWidth="1"/>
    <col min="1804" max="1804" width="22.33203125" style="4" customWidth="1"/>
    <col min="1805" max="1805" width="25.33203125" style="4" bestFit="1" customWidth="1"/>
    <col min="1806" max="1807" width="29.1640625" style="4" bestFit="1" customWidth="1"/>
    <col min="1808" max="1809" width="21.1640625" style="4" bestFit="1" customWidth="1"/>
    <col min="1810" max="1810" width="22.33203125" style="4" bestFit="1" customWidth="1"/>
    <col min="1811" max="1811" width="53.5" style="4" bestFit="1" customWidth="1"/>
    <col min="1812" max="1812" width="20.1640625" style="4" bestFit="1" customWidth="1"/>
    <col min="1813" max="1815" width="35.33203125" style="4" bestFit="1" customWidth="1"/>
    <col min="1816" max="1817" width="45" style="4" bestFit="1" customWidth="1"/>
    <col min="1818" max="1818" width="45" style="4" customWidth="1"/>
    <col min="1819" max="1819" width="45" style="4" bestFit="1" customWidth="1"/>
    <col min="1820" max="1820" width="40.5" style="4" bestFit="1" customWidth="1"/>
    <col min="1821" max="1821" width="22.33203125" style="4" bestFit="1" customWidth="1"/>
    <col min="1822" max="1822" width="21.1640625" style="4" bestFit="1" customWidth="1"/>
    <col min="1823" max="1823" width="22.33203125" style="4" bestFit="1" customWidth="1"/>
    <col min="1824" max="1824" width="20.1640625" style="4" bestFit="1" customWidth="1"/>
    <col min="1825" max="1825" width="27.33203125" style="4" bestFit="1" customWidth="1"/>
    <col min="1826" max="1827" width="22.33203125" style="4" bestFit="1" customWidth="1"/>
    <col min="1828" max="1829" width="21.1640625" style="4" bestFit="1" customWidth="1"/>
    <col min="1830" max="1831" width="29.33203125" style="4" bestFit="1" customWidth="1"/>
    <col min="1832" max="1833" width="30.5" style="4" bestFit="1" customWidth="1"/>
    <col min="1834" max="1835" width="26.33203125" style="4" bestFit="1" customWidth="1"/>
    <col min="1836" max="1837" width="23.83203125" style="4" bestFit="1" customWidth="1"/>
    <col min="1838" max="1838" width="21.1640625" style="4" bestFit="1" customWidth="1"/>
    <col min="1839" max="1841" width="20.6640625" style="4" bestFit="1" customWidth="1"/>
    <col min="1842" max="1843" width="23.83203125" style="4" bestFit="1" customWidth="1"/>
    <col min="1844" max="1844" width="21.83203125" style="4" bestFit="1" customWidth="1"/>
    <col min="1845" max="1846" width="21.1640625" style="4" bestFit="1" customWidth="1"/>
    <col min="1847" max="1847" width="18.5" style="4" bestFit="1" customWidth="1"/>
    <col min="1848" max="1849" width="22.33203125" style="4" bestFit="1" customWidth="1"/>
    <col min="1850" max="1850" width="21.1640625" style="4" bestFit="1" customWidth="1"/>
    <col min="1851" max="1852" width="22.33203125" style="4" bestFit="1" customWidth="1"/>
    <col min="1853" max="1853" width="20.1640625" style="4" bestFit="1" customWidth="1"/>
    <col min="1854" max="1855" width="22.33203125" style="4" bestFit="1" customWidth="1"/>
    <col min="1856" max="1856" width="19.5" style="4" bestFit="1" customWidth="1"/>
    <col min="1857" max="1860" width="20.6640625" style="4" bestFit="1" customWidth="1"/>
    <col min="1861" max="1862" width="16.1640625" style="4" bestFit="1" customWidth="1"/>
    <col min="1863" max="1863" width="9.83203125" style="4" bestFit="1" customWidth="1"/>
    <col min="1864" max="1864" width="9" style="4" bestFit="1" customWidth="1"/>
    <col min="1865" max="1865" width="9.83203125" style="4" bestFit="1" customWidth="1"/>
    <col min="1866" max="1866" width="9" style="4" customWidth="1"/>
    <col min="1867" max="1867" width="16.5" style="4" bestFit="1" customWidth="1"/>
    <col min="1868" max="1868" width="17" style="4" bestFit="1" customWidth="1"/>
    <col min="1869" max="1869" width="17.6640625" style="4" bestFit="1" customWidth="1"/>
    <col min="1870" max="1870" width="8.6640625" style="4" customWidth="1"/>
    <col min="1871" max="1871" width="14.5" style="4" bestFit="1" customWidth="1"/>
    <col min="1872" max="1872" width="15.5" style="4" bestFit="1" customWidth="1"/>
    <col min="1873" max="1873" width="9.83203125" style="4" bestFit="1" customWidth="1"/>
    <col min="1874" max="1875" width="11.5" style="4" bestFit="1" customWidth="1"/>
    <col min="1876" max="1876" width="14.83203125" style="4" bestFit="1" customWidth="1"/>
    <col min="1877" max="1877" width="8" style="4" bestFit="1" customWidth="1"/>
    <col min="1878" max="2048" width="12.5" style="4" customWidth="1"/>
    <col min="2049" max="2049" width="35" style="4" bestFit="1" customWidth="1"/>
    <col min="2050" max="2050" width="64.1640625" style="4" bestFit="1" customWidth="1"/>
    <col min="2051" max="2051" width="52.1640625" style="4" bestFit="1" customWidth="1"/>
    <col min="2052" max="2052" width="43.5" style="4" bestFit="1" customWidth="1"/>
    <col min="2053" max="2053" width="12.5" style="4" bestFit="1" customWidth="1"/>
    <col min="2054" max="2054" width="23.83203125" style="4" bestFit="1" customWidth="1"/>
    <col min="2055" max="2059" width="22.33203125" style="4" bestFit="1" customWidth="1"/>
    <col min="2060" max="2060" width="22.33203125" style="4" customWidth="1"/>
    <col min="2061" max="2061" width="25.33203125" style="4" bestFit="1" customWidth="1"/>
    <col min="2062" max="2063" width="29.1640625" style="4" bestFit="1" customWidth="1"/>
    <col min="2064" max="2065" width="21.1640625" style="4" bestFit="1" customWidth="1"/>
    <col min="2066" max="2066" width="22.33203125" style="4" bestFit="1" customWidth="1"/>
    <col min="2067" max="2067" width="53.5" style="4" bestFit="1" customWidth="1"/>
    <col min="2068" max="2068" width="20.1640625" style="4" bestFit="1" customWidth="1"/>
    <col min="2069" max="2071" width="35.33203125" style="4" bestFit="1" customWidth="1"/>
    <col min="2072" max="2073" width="45" style="4" bestFit="1" customWidth="1"/>
    <col min="2074" max="2074" width="45" style="4" customWidth="1"/>
    <col min="2075" max="2075" width="45" style="4" bestFit="1" customWidth="1"/>
    <col min="2076" max="2076" width="40.5" style="4" bestFit="1" customWidth="1"/>
    <col min="2077" max="2077" width="22.33203125" style="4" bestFit="1" customWidth="1"/>
    <col min="2078" max="2078" width="21.1640625" style="4" bestFit="1" customWidth="1"/>
    <col min="2079" max="2079" width="22.33203125" style="4" bestFit="1" customWidth="1"/>
    <col min="2080" max="2080" width="20.1640625" style="4" bestFit="1" customWidth="1"/>
    <col min="2081" max="2081" width="27.33203125" style="4" bestFit="1" customWidth="1"/>
    <col min="2082" max="2083" width="22.33203125" style="4" bestFit="1" customWidth="1"/>
    <col min="2084" max="2085" width="21.1640625" style="4" bestFit="1" customWidth="1"/>
    <col min="2086" max="2087" width="29.33203125" style="4" bestFit="1" customWidth="1"/>
    <col min="2088" max="2089" width="30.5" style="4" bestFit="1" customWidth="1"/>
    <col min="2090" max="2091" width="26.33203125" style="4" bestFit="1" customWidth="1"/>
    <col min="2092" max="2093" width="23.83203125" style="4" bestFit="1" customWidth="1"/>
    <col min="2094" max="2094" width="21.1640625" style="4" bestFit="1" customWidth="1"/>
    <col min="2095" max="2097" width="20.6640625" style="4" bestFit="1" customWidth="1"/>
    <col min="2098" max="2099" width="23.83203125" style="4" bestFit="1" customWidth="1"/>
    <col min="2100" max="2100" width="21.83203125" style="4" bestFit="1" customWidth="1"/>
    <col min="2101" max="2102" width="21.1640625" style="4" bestFit="1" customWidth="1"/>
    <col min="2103" max="2103" width="18.5" style="4" bestFit="1" customWidth="1"/>
    <col min="2104" max="2105" width="22.33203125" style="4" bestFit="1" customWidth="1"/>
    <col min="2106" max="2106" width="21.1640625" style="4" bestFit="1" customWidth="1"/>
    <col min="2107" max="2108" width="22.33203125" style="4" bestFit="1" customWidth="1"/>
    <col min="2109" max="2109" width="20.1640625" style="4" bestFit="1" customWidth="1"/>
    <col min="2110" max="2111" width="22.33203125" style="4" bestFit="1" customWidth="1"/>
    <col min="2112" max="2112" width="19.5" style="4" bestFit="1" customWidth="1"/>
    <col min="2113" max="2116" width="20.6640625" style="4" bestFit="1" customWidth="1"/>
    <col min="2117" max="2118" width="16.1640625" style="4" bestFit="1" customWidth="1"/>
    <col min="2119" max="2119" width="9.83203125" style="4" bestFit="1" customWidth="1"/>
    <col min="2120" max="2120" width="9" style="4" bestFit="1" customWidth="1"/>
    <col min="2121" max="2121" width="9.83203125" style="4" bestFit="1" customWidth="1"/>
    <col min="2122" max="2122" width="9" style="4" customWidth="1"/>
    <col min="2123" max="2123" width="16.5" style="4" bestFit="1" customWidth="1"/>
    <col min="2124" max="2124" width="17" style="4" bestFit="1" customWidth="1"/>
    <col min="2125" max="2125" width="17.6640625" style="4" bestFit="1" customWidth="1"/>
    <col min="2126" max="2126" width="8.6640625" style="4" customWidth="1"/>
    <col min="2127" max="2127" width="14.5" style="4" bestFit="1" customWidth="1"/>
    <col min="2128" max="2128" width="15.5" style="4" bestFit="1" customWidth="1"/>
    <col min="2129" max="2129" width="9.83203125" style="4" bestFit="1" customWidth="1"/>
    <col min="2130" max="2131" width="11.5" style="4" bestFit="1" customWidth="1"/>
    <col min="2132" max="2132" width="14.83203125" style="4" bestFit="1" customWidth="1"/>
    <col min="2133" max="2133" width="8" style="4" bestFit="1" customWidth="1"/>
    <col min="2134" max="2304" width="12.5" style="4" customWidth="1"/>
    <col min="2305" max="2305" width="35" style="4" bestFit="1" customWidth="1"/>
    <col min="2306" max="2306" width="64.1640625" style="4" bestFit="1" customWidth="1"/>
    <col min="2307" max="2307" width="52.1640625" style="4" bestFit="1" customWidth="1"/>
    <col min="2308" max="2308" width="43.5" style="4" bestFit="1" customWidth="1"/>
    <col min="2309" max="2309" width="12.5" style="4" bestFit="1" customWidth="1"/>
    <col min="2310" max="2310" width="23.83203125" style="4" bestFit="1" customWidth="1"/>
    <col min="2311" max="2315" width="22.33203125" style="4" bestFit="1" customWidth="1"/>
    <col min="2316" max="2316" width="22.33203125" style="4" customWidth="1"/>
    <col min="2317" max="2317" width="25.33203125" style="4" bestFit="1" customWidth="1"/>
    <col min="2318" max="2319" width="29.1640625" style="4" bestFit="1" customWidth="1"/>
    <col min="2320" max="2321" width="21.1640625" style="4" bestFit="1" customWidth="1"/>
    <col min="2322" max="2322" width="22.33203125" style="4" bestFit="1" customWidth="1"/>
    <col min="2323" max="2323" width="53.5" style="4" bestFit="1" customWidth="1"/>
    <col min="2324" max="2324" width="20.1640625" style="4" bestFit="1" customWidth="1"/>
    <col min="2325" max="2327" width="35.33203125" style="4" bestFit="1" customWidth="1"/>
    <col min="2328" max="2329" width="45" style="4" bestFit="1" customWidth="1"/>
    <col min="2330" max="2330" width="45" style="4" customWidth="1"/>
    <col min="2331" max="2331" width="45" style="4" bestFit="1" customWidth="1"/>
    <col min="2332" max="2332" width="40.5" style="4" bestFit="1" customWidth="1"/>
    <col min="2333" max="2333" width="22.33203125" style="4" bestFit="1" customWidth="1"/>
    <col min="2334" max="2334" width="21.1640625" style="4" bestFit="1" customWidth="1"/>
    <col min="2335" max="2335" width="22.33203125" style="4" bestFit="1" customWidth="1"/>
    <col min="2336" max="2336" width="20.1640625" style="4" bestFit="1" customWidth="1"/>
    <col min="2337" max="2337" width="27.33203125" style="4" bestFit="1" customWidth="1"/>
    <col min="2338" max="2339" width="22.33203125" style="4" bestFit="1" customWidth="1"/>
    <col min="2340" max="2341" width="21.1640625" style="4" bestFit="1" customWidth="1"/>
    <col min="2342" max="2343" width="29.33203125" style="4" bestFit="1" customWidth="1"/>
    <col min="2344" max="2345" width="30.5" style="4" bestFit="1" customWidth="1"/>
    <col min="2346" max="2347" width="26.33203125" style="4" bestFit="1" customWidth="1"/>
    <col min="2348" max="2349" width="23.83203125" style="4" bestFit="1" customWidth="1"/>
    <col min="2350" max="2350" width="21.1640625" style="4" bestFit="1" customWidth="1"/>
    <col min="2351" max="2353" width="20.6640625" style="4" bestFit="1" customWidth="1"/>
    <col min="2354" max="2355" width="23.83203125" style="4" bestFit="1" customWidth="1"/>
    <col min="2356" max="2356" width="21.83203125" style="4" bestFit="1" customWidth="1"/>
    <col min="2357" max="2358" width="21.1640625" style="4" bestFit="1" customWidth="1"/>
    <col min="2359" max="2359" width="18.5" style="4" bestFit="1" customWidth="1"/>
    <col min="2360" max="2361" width="22.33203125" style="4" bestFit="1" customWidth="1"/>
    <col min="2362" max="2362" width="21.1640625" style="4" bestFit="1" customWidth="1"/>
    <col min="2363" max="2364" width="22.33203125" style="4" bestFit="1" customWidth="1"/>
    <col min="2365" max="2365" width="20.1640625" style="4" bestFit="1" customWidth="1"/>
    <col min="2366" max="2367" width="22.33203125" style="4" bestFit="1" customWidth="1"/>
    <col min="2368" max="2368" width="19.5" style="4" bestFit="1" customWidth="1"/>
    <col min="2369" max="2372" width="20.6640625" style="4" bestFit="1" customWidth="1"/>
    <col min="2373" max="2374" width="16.1640625" style="4" bestFit="1" customWidth="1"/>
    <col min="2375" max="2375" width="9.83203125" style="4" bestFit="1" customWidth="1"/>
    <col min="2376" max="2376" width="9" style="4" bestFit="1" customWidth="1"/>
    <col min="2377" max="2377" width="9.83203125" style="4" bestFit="1" customWidth="1"/>
    <col min="2378" max="2378" width="9" style="4" customWidth="1"/>
    <col min="2379" max="2379" width="16.5" style="4" bestFit="1" customWidth="1"/>
    <col min="2380" max="2380" width="17" style="4" bestFit="1" customWidth="1"/>
    <col min="2381" max="2381" width="17.6640625" style="4" bestFit="1" customWidth="1"/>
    <col min="2382" max="2382" width="8.6640625" style="4" customWidth="1"/>
    <col min="2383" max="2383" width="14.5" style="4" bestFit="1" customWidth="1"/>
    <col min="2384" max="2384" width="15.5" style="4" bestFit="1" customWidth="1"/>
    <col min="2385" max="2385" width="9.83203125" style="4" bestFit="1" customWidth="1"/>
    <col min="2386" max="2387" width="11.5" style="4" bestFit="1" customWidth="1"/>
    <col min="2388" max="2388" width="14.83203125" style="4" bestFit="1" customWidth="1"/>
    <col min="2389" max="2389" width="8" style="4" bestFit="1" customWidth="1"/>
    <col min="2390" max="2560" width="12.5" style="4" customWidth="1"/>
    <col min="2561" max="2561" width="35" style="4" bestFit="1" customWidth="1"/>
    <col min="2562" max="2562" width="64.1640625" style="4" bestFit="1" customWidth="1"/>
    <col min="2563" max="2563" width="52.1640625" style="4" bestFit="1" customWidth="1"/>
    <col min="2564" max="2564" width="43.5" style="4" bestFit="1" customWidth="1"/>
    <col min="2565" max="2565" width="12.5" style="4" bestFit="1" customWidth="1"/>
    <col min="2566" max="2566" width="23.83203125" style="4" bestFit="1" customWidth="1"/>
    <col min="2567" max="2571" width="22.33203125" style="4" bestFit="1" customWidth="1"/>
    <col min="2572" max="2572" width="22.33203125" style="4" customWidth="1"/>
    <col min="2573" max="2573" width="25.33203125" style="4" bestFit="1" customWidth="1"/>
    <col min="2574" max="2575" width="29.1640625" style="4" bestFit="1" customWidth="1"/>
    <col min="2576" max="2577" width="21.1640625" style="4" bestFit="1" customWidth="1"/>
    <col min="2578" max="2578" width="22.33203125" style="4" bestFit="1" customWidth="1"/>
    <col min="2579" max="2579" width="53.5" style="4" bestFit="1" customWidth="1"/>
    <col min="2580" max="2580" width="20.1640625" style="4" bestFit="1" customWidth="1"/>
    <col min="2581" max="2583" width="35.33203125" style="4" bestFit="1" customWidth="1"/>
    <col min="2584" max="2585" width="45" style="4" bestFit="1" customWidth="1"/>
    <col min="2586" max="2586" width="45" style="4" customWidth="1"/>
    <col min="2587" max="2587" width="45" style="4" bestFit="1" customWidth="1"/>
    <col min="2588" max="2588" width="40.5" style="4" bestFit="1" customWidth="1"/>
    <col min="2589" max="2589" width="22.33203125" style="4" bestFit="1" customWidth="1"/>
    <col min="2590" max="2590" width="21.1640625" style="4" bestFit="1" customWidth="1"/>
    <col min="2591" max="2591" width="22.33203125" style="4" bestFit="1" customWidth="1"/>
    <col min="2592" max="2592" width="20.1640625" style="4" bestFit="1" customWidth="1"/>
    <col min="2593" max="2593" width="27.33203125" style="4" bestFit="1" customWidth="1"/>
    <col min="2594" max="2595" width="22.33203125" style="4" bestFit="1" customWidth="1"/>
    <col min="2596" max="2597" width="21.1640625" style="4" bestFit="1" customWidth="1"/>
    <col min="2598" max="2599" width="29.33203125" style="4" bestFit="1" customWidth="1"/>
    <col min="2600" max="2601" width="30.5" style="4" bestFit="1" customWidth="1"/>
    <col min="2602" max="2603" width="26.33203125" style="4" bestFit="1" customWidth="1"/>
    <col min="2604" max="2605" width="23.83203125" style="4" bestFit="1" customWidth="1"/>
    <col min="2606" max="2606" width="21.1640625" style="4" bestFit="1" customWidth="1"/>
    <col min="2607" max="2609" width="20.6640625" style="4" bestFit="1" customWidth="1"/>
    <col min="2610" max="2611" width="23.83203125" style="4" bestFit="1" customWidth="1"/>
    <col min="2612" max="2612" width="21.83203125" style="4" bestFit="1" customWidth="1"/>
    <col min="2613" max="2614" width="21.1640625" style="4" bestFit="1" customWidth="1"/>
    <col min="2615" max="2615" width="18.5" style="4" bestFit="1" customWidth="1"/>
    <col min="2616" max="2617" width="22.33203125" style="4" bestFit="1" customWidth="1"/>
    <col min="2618" max="2618" width="21.1640625" style="4" bestFit="1" customWidth="1"/>
    <col min="2619" max="2620" width="22.33203125" style="4" bestFit="1" customWidth="1"/>
    <col min="2621" max="2621" width="20.1640625" style="4" bestFit="1" customWidth="1"/>
    <col min="2622" max="2623" width="22.33203125" style="4" bestFit="1" customWidth="1"/>
    <col min="2624" max="2624" width="19.5" style="4" bestFit="1" customWidth="1"/>
    <col min="2625" max="2628" width="20.6640625" style="4" bestFit="1" customWidth="1"/>
    <col min="2629" max="2630" width="16.1640625" style="4" bestFit="1" customWidth="1"/>
    <col min="2631" max="2631" width="9.83203125" style="4" bestFit="1" customWidth="1"/>
    <col min="2632" max="2632" width="9" style="4" bestFit="1" customWidth="1"/>
    <col min="2633" max="2633" width="9.83203125" style="4" bestFit="1" customWidth="1"/>
    <col min="2634" max="2634" width="9" style="4" customWidth="1"/>
    <col min="2635" max="2635" width="16.5" style="4" bestFit="1" customWidth="1"/>
    <col min="2636" max="2636" width="17" style="4" bestFit="1" customWidth="1"/>
    <col min="2637" max="2637" width="17.6640625" style="4" bestFit="1" customWidth="1"/>
    <col min="2638" max="2638" width="8.6640625" style="4" customWidth="1"/>
    <col min="2639" max="2639" width="14.5" style="4" bestFit="1" customWidth="1"/>
    <col min="2640" max="2640" width="15.5" style="4" bestFit="1" customWidth="1"/>
    <col min="2641" max="2641" width="9.83203125" style="4" bestFit="1" customWidth="1"/>
    <col min="2642" max="2643" width="11.5" style="4" bestFit="1" customWidth="1"/>
    <col min="2644" max="2644" width="14.83203125" style="4" bestFit="1" customWidth="1"/>
    <col min="2645" max="2645" width="8" style="4" bestFit="1" customWidth="1"/>
    <col min="2646" max="2816" width="12.5" style="4" customWidth="1"/>
    <col min="2817" max="2817" width="35" style="4" bestFit="1" customWidth="1"/>
    <col min="2818" max="2818" width="64.1640625" style="4" bestFit="1" customWidth="1"/>
    <col min="2819" max="2819" width="52.1640625" style="4" bestFit="1" customWidth="1"/>
    <col min="2820" max="2820" width="43.5" style="4" bestFit="1" customWidth="1"/>
    <col min="2821" max="2821" width="12.5" style="4" bestFit="1" customWidth="1"/>
    <col min="2822" max="2822" width="23.83203125" style="4" bestFit="1" customWidth="1"/>
    <col min="2823" max="2827" width="22.33203125" style="4" bestFit="1" customWidth="1"/>
    <col min="2828" max="2828" width="22.33203125" style="4" customWidth="1"/>
    <col min="2829" max="2829" width="25.33203125" style="4" bestFit="1" customWidth="1"/>
    <col min="2830" max="2831" width="29.1640625" style="4" bestFit="1" customWidth="1"/>
    <col min="2832" max="2833" width="21.1640625" style="4" bestFit="1" customWidth="1"/>
    <col min="2834" max="2834" width="22.33203125" style="4" bestFit="1" customWidth="1"/>
    <col min="2835" max="2835" width="53.5" style="4" bestFit="1" customWidth="1"/>
    <col min="2836" max="2836" width="20.1640625" style="4" bestFit="1" customWidth="1"/>
    <col min="2837" max="2839" width="35.33203125" style="4" bestFit="1" customWidth="1"/>
    <col min="2840" max="2841" width="45" style="4" bestFit="1" customWidth="1"/>
    <col min="2842" max="2842" width="45" style="4" customWidth="1"/>
    <col min="2843" max="2843" width="45" style="4" bestFit="1" customWidth="1"/>
    <col min="2844" max="2844" width="40.5" style="4" bestFit="1" customWidth="1"/>
    <col min="2845" max="2845" width="22.33203125" style="4" bestFit="1" customWidth="1"/>
    <col min="2846" max="2846" width="21.1640625" style="4" bestFit="1" customWidth="1"/>
    <col min="2847" max="2847" width="22.33203125" style="4" bestFit="1" customWidth="1"/>
    <col min="2848" max="2848" width="20.1640625" style="4" bestFit="1" customWidth="1"/>
    <col min="2849" max="2849" width="27.33203125" style="4" bestFit="1" customWidth="1"/>
    <col min="2850" max="2851" width="22.33203125" style="4" bestFit="1" customWidth="1"/>
    <col min="2852" max="2853" width="21.1640625" style="4" bestFit="1" customWidth="1"/>
    <col min="2854" max="2855" width="29.33203125" style="4" bestFit="1" customWidth="1"/>
    <col min="2856" max="2857" width="30.5" style="4" bestFit="1" customWidth="1"/>
    <col min="2858" max="2859" width="26.33203125" style="4" bestFit="1" customWidth="1"/>
    <col min="2860" max="2861" width="23.83203125" style="4" bestFit="1" customWidth="1"/>
    <col min="2862" max="2862" width="21.1640625" style="4" bestFit="1" customWidth="1"/>
    <col min="2863" max="2865" width="20.6640625" style="4" bestFit="1" customWidth="1"/>
    <col min="2866" max="2867" width="23.83203125" style="4" bestFit="1" customWidth="1"/>
    <col min="2868" max="2868" width="21.83203125" style="4" bestFit="1" customWidth="1"/>
    <col min="2869" max="2870" width="21.1640625" style="4" bestFit="1" customWidth="1"/>
    <col min="2871" max="2871" width="18.5" style="4" bestFit="1" customWidth="1"/>
    <col min="2872" max="2873" width="22.33203125" style="4" bestFit="1" customWidth="1"/>
    <col min="2874" max="2874" width="21.1640625" style="4" bestFit="1" customWidth="1"/>
    <col min="2875" max="2876" width="22.33203125" style="4" bestFit="1" customWidth="1"/>
    <col min="2877" max="2877" width="20.1640625" style="4" bestFit="1" customWidth="1"/>
    <col min="2878" max="2879" width="22.33203125" style="4" bestFit="1" customWidth="1"/>
    <col min="2880" max="2880" width="19.5" style="4" bestFit="1" customWidth="1"/>
    <col min="2881" max="2884" width="20.6640625" style="4" bestFit="1" customWidth="1"/>
    <col min="2885" max="2886" width="16.1640625" style="4" bestFit="1" customWidth="1"/>
    <col min="2887" max="2887" width="9.83203125" style="4" bestFit="1" customWidth="1"/>
    <col min="2888" max="2888" width="9" style="4" bestFit="1" customWidth="1"/>
    <col min="2889" max="2889" width="9.83203125" style="4" bestFit="1" customWidth="1"/>
    <col min="2890" max="2890" width="9" style="4" customWidth="1"/>
    <col min="2891" max="2891" width="16.5" style="4" bestFit="1" customWidth="1"/>
    <col min="2892" max="2892" width="17" style="4" bestFit="1" customWidth="1"/>
    <col min="2893" max="2893" width="17.6640625" style="4" bestFit="1" customWidth="1"/>
    <col min="2894" max="2894" width="8.6640625" style="4" customWidth="1"/>
    <col min="2895" max="2895" width="14.5" style="4" bestFit="1" customWidth="1"/>
    <col min="2896" max="2896" width="15.5" style="4" bestFit="1" customWidth="1"/>
    <col min="2897" max="2897" width="9.83203125" style="4" bestFit="1" customWidth="1"/>
    <col min="2898" max="2899" width="11.5" style="4" bestFit="1" customWidth="1"/>
    <col min="2900" max="2900" width="14.83203125" style="4" bestFit="1" customWidth="1"/>
    <col min="2901" max="2901" width="8" style="4" bestFit="1" customWidth="1"/>
    <col min="2902" max="3072" width="12.5" style="4" customWidth="1"/>
    <col min="3073" max="3073" width="35" style="4" bestFit="1" customWidth="1"/>
    <col min="3074" max="3074" width="64.1640625" style="4" bestFit="1" customWidth="1"/>
    <col min="3075" max="3075" width="52.1640625" style="4" bestFit="1" customWidth="1"/>
    <col min="3076" max="3076" width="43.5" style="4" bestFit="1" customWidth="1"/>
    <col min="3077" max="3077" width="12.5" style="4" bestFit="1" customWidth="1"/>
    <col min="3078" max="3078" width="23.83203125" style="4" bestFit="1" customWidth="1"/>
    <col min="3079" max="3083" width="22.33203125" style="4" bestFit="1" customWidth="1"/>
    <col min="3084" max="3084" width="22.33203125" style="4" customWidth="1"/>
    <col min="3085" max="3085" width="25.33203125" style="4" bestFit="1" customWidth="1"/>
    <col min="3086" max="3087" width="29.1640625" style="4" bestFit="1" customWidth="1"/>
    <col min="3088" max="3089" width="21.1640625" style="4" bestFit="1" customWidth="1"/>
    <col min="3090" max="3090" width="22.33203125" style="4" bestFit="1" customWidth="1"/>
    <col min="3091" max="3091" width="53.5" style="4" bestFit="1" customWidth="1"/>
    <col min="3092" max="3092" width="20.1640625" style="4" bestFit="1" customWidth="1"/>
    <col min="3093" max="3095" width="35.33203125" style="4" bestFit="1" customWidth="1"/>
    <col min="3096" max="3097" width="45" style="4" bestFit="1" customWidth="1"/>
    <col min="3098" max="3098" width="45" style="4" customWidth="1"/>
    <col min="3099" max="3099" width="45" style="4" bestFit="1" customWidth="1"/>
    <col min="3100" max="3100" width="40.5" style="4" bestFit="1" customWidth="1"/>
    <col min="3101" max="3101" width="22.33203125" style="4" bestFit="1" customWidth="1"/>
    <col min="3102" max="3102" width="21.1640625" style="4" bestFit="1" customWidth="1"/>
    <col min="3103" max="3103" width="22.33203125" style="4" bestFit="1" customWidth="1"/>
    <col min="3104" max="3104" width="20.1640625" style="4" bestFit="1" customWidth="1"/>
    <col min="3105" max="3105" width="27.33203125" style="4" bestFit="1" customWidth="1"/>
    <col min="3106" max="3107" width="22.33203125" style="4" bestFit="1" customWidth="1"/>
    <col min="3108" max="3109" width="21.1640625" style="4" bestFit="1" customWidth="1"/>
    <col min="3110" max="3111" width="29.33203125" style="4" bestFit="1" customWidth="1"/>
    <col min="3112" max="3113" width="30.5" style="4" bestFit="1" customWidth="1"/>
    <col min="3114" max="3115" width="26.33203125" style="4" bestFit="1" customWidth="1"/>
    <col min="3116" max="3117" width="23.83203125" style="4" bestFit="1" customWidth="1"/>
    <col min="3118" max="3118" width="21.1640625" style="4" bestFit="1" customWidth="1"/>
    <col min="3119" max="3121" width="20.6640625" style="4" bestFit="1" customWidth="1"/>
    <col min="3122" max="3123" width="23.83203125" style="4" bestFit="1" customWidth="1"/>
    <col min="3124" max="3124" width="21.83203125" style="4" bestFit="1" customWidth="1"/>
    <col min="3125" max="3126" width="21.1640625" style="4" bestFit="1" customWidth="1"/>
    <col min="3127" max="3127" width="18.5" style="4" bestFit="1" customWidth="1"/>
    <col min="3128" max="3129" width="22.33203125" style="4" bestFit="1" customWidth="1"/>
    <col min="3130" max="3130" width="21.1640625" style="4" bestFit="1" customWidth="1"/>
    <col min="3131" max="3132" width="22.33203125" style="4" bestFit="1" customWidth="1"/>
    <col min="3133" max="3133" width="20.1640625" style="4" bestFit="1" customWidth="1"/>
    <col min="3134" max="3135" width="22.33203125" style="4" bestFit="1" customWidth="1"/>
    <col min="3136" max="3136" width="19.5" style="4" bestFit="1" customWidth="1"/>
    <col min="3137" max="3140" width="20.6640625" style="4" bestFit="1" customWidth="1"/>
    <col min="3141" max="3142" width="16.1640625" style="4" bestFit="1" customWidth="1"/>
    <col min="3143" max="3143" width="9.83203125" style="4" bestFit="1" customWidth="1"/>
    <col min="3144" max="3144" width="9" style="4" bestFit="1" customWidth="1"/>
    <col min="3145" max="3145" width="9.83203125" style="4" bestFit="1" customWidth="1"/>
    <col min="3146" max="3146" width="9" style="4" customWidth="1"/>
    <col min="3147" max="3147" width="16.5" style="4" bestFit="1" customWidth="1"/>
    <col min="3148" max="3148" width="17" style="4" bestFit="1" customWidth="1"/>
    <col min="3149" max="3149" width="17.6640625" style="4" bestFit="1" customWidth="1"/>
    <col min="3150" max="3150" width="8.6640625" style="4" customWidth="1"/>
    <col min="3151" max="3151" width="14.5" style="4" bestFit="1" customWidth="1"/>
    <col min="3152" max="3152" width="15.5" style="4" bestFit="1" customWidth="1"/>
    <col min="3153" max="3153" width="9.83203125" style="4" bestFit="1" customWidth="1"/>
    <col min="3154" max="3155" width="11.5" style="4" bestFit="1" customWidth="1"/>
    <col min="3156" max="3156" width="14.83203125" style="4" bestFit="1" customWidth="1"/>
    <col min="3157" max="3157" width="8" style="4" bestFit="1" customWidth="1"/>
    <col min="3158" max="3328" width="12.5" style="4" customWidth="1"/>
    <col min="3329" max="3329" width="35" style="4" bestFit="1" customWidth="1"/>
    <col min="3330" max="3330" width="64.1640625" style="4" bestFit="1" customWidth="1"/>
    <col min="3331" max="3331" width="52.1640625" style="4" bestFit="1" customWidth="1"/>
    <col min="3332" max="3332" width="43.5" style="4" bestFit="1" customWidth="1"/>
    <col min="3333" max="3333" width="12.5" style="4" bestFit="1" customWidth="1"/>
    <col min="3334" max="3334" width="23.83203125" style="4" bestFit="1" customWidth="1"/>
    <col min="3335" max="3339" width="22.33203125" style="4" bestFit="1" customWidth="1"/>
    <col min="3340" max="3340" width="22.33203125" style="4" customWidth="1"/>
    <col min="3341" max="3341" width="25.33203125" style="4" bestFit="1" customWidth="1"/>
    <col min="3342" max="3343" width="29.1640625" style="4" bestFit="1" customWidth="1"/>
    <col min="3344" max="3345" width="21.1640625" style="4" bestFit="1" customWidth="1"/>
    <col min="3346" max="3346" width="22.33203125" style="4" bestFit="1" customWidth="1"/>
    <col min="3347" max="3347" width="53.5" style="4" bestFit="1" customWidth="1"/>
    <col min="3348" max="3348" width="20.1640625" style="4" bestFit="1" customWidth="1"/>
    <col min="3349" max="3351" width="35.33203125" style="4" bestFit="1" customWidth="1"/>
    <col min="3352" max="3353" width="45" style="4" bestFit="1" customWidth="1"/>
    <col min="3354" max="3354" width="45" style="4" customWidth="1"/>
    <col min="3355" max="3355" width="45" style="4" bestFit="1" customWidth="1"/>
    <col min="3356" max="3356" width="40.5" style="4" bestFit="1" customWidth="1"/>
    <col min="3357" max="3357" width="22.33203125" style="4" bestFit="1" customWidth="1"/>
    <col min="3358" max="3358" width="21.1640625" style="4" bestFit="1" customWidth="1"/>
    <col min="3359" max="3359" width="22.33203125" style="4" bestFit="1" customWidth="1"/>
    <col min="3360" max="3360" width="20.1640625" style="4" bestFit="1" customWidth="1"/>
    <col min="3361" max="3361" width="27.33203125" style="4" bestFit="1" customWidth="1"/>
    <col min="3362" max="3363" width="22.33203125" style="4" bestFit="1" customWidth="1"/>
    <col min="3364" max="3365" width="21.1640625" style="4" bestFit="1" customWidth="1"/>
    <col min="3366" max="3367" width="29.33203125" style="4" bestFit="1" customWidth="1"/>
    <col min="3368" max="3369" width="30.5" style="4" bestFit="1" customWidth="1"/>
    <col min="3370" max="3371" width="26.33203125" style="4" bestFit="1" customWidth="1"/>
    <col min="3372" max="3373" width="23.83203125" style="4" bestFit="1" customWidth="1"/>
    <col min="3374" max="3374" width="21.1640625" style="4" bestFit="1" customWidth="1"/>
    <col min="3375" max="3377" width="20.6640625" style="4" bestFit="1" customWidth="1"/>
    <col min="3378" max="3379" width="23.83203125" style="4" bestFit="1" customWidth="1"/>
    <col min="3380" max="3380" width="21.83203125" style="4" bestFit="1" customWidth="1"/>
    <col min="3381" max="3382" width="21.1640625" style="4" bestFit="1" customWidth="1"/>
    <col min="3383" max="3383" width="18.5" style="4" bestFit="1" customWidth="1"/>
    <col min="3384" max="3385" width="22.33203125" style="4" bestFit="1" customWidth="1"/>
    <col min="3386" max="3386" width="21.1640625" style="4" bestFit="1" customWidth="1"/>
    <col min="3387" max="3388" width="22.33203125" style="4" bestFit="1" customWidth="1"/>
    <col min="3389" max="3389" width="20.1640625" style="4" bestFit="1" customWidth="1"/>
    <col min="3390" max="3391" width="22.33203125" style="4" bestFit="1" customWidth="1"/>
    <col min="3392" max="3392" width="19.5" style="4" bestFit="1" customWidth="1"/>
    <col min="3393" max="3396" width="20.6640625" style="4" bestFit="1" customWidth="1"/>
    <col min="3397" max="3398" width="16.1640625" style="4" bestFit="1" customWidth="1"/>
    <col min="3399" max="3399" width="9.83203125" style="4" bestFit="1" customWidth="1"/>
    <col min="3400" max="3400" width="9" style="4" bestFit="1" customWidth="1"/>
    <col min="3401" max="3401" width="9.83203125" style="4" bestFit="1" customWidth="1"/>
    <col min="3402" max="3402" width="9" style="4" customWidth="1"/>
    <col min="3403" max="3403" width="16.5" style="4" bestFit="1" customWidth="1"/>
    <col min="3404" max="3404" width="17" style="4" bestFit="1" customWidth="1"/>
    <col min="3405" max="3405" width="17.6640625" style="4" bestFit="1" customWidth="1"/>
    <col min="3406" max="3406" width="8.6640625" style="4" customWidth="1"/>
    <col min="3407" max="3407" width="14.5" style="4" bestFit="1" customWidth="1"/>
    <col min="3408" max="3408" width="15.5" style="4" bestFit="1" customWidth="1"/>
    <col min="3409" max="3409" width="9.83203125" style="4" bestFit="1" customWidth="1"/>
    <col min="3410" max="3411" width="11.5" style="4" bestFit="1" customWidth="1"/>
    <col min="3412" max="3412" width="14.83203125" style="4" bestFit="1" customWidth="1"/>
    <col min="3413" max="3413" width="8" style="4" bestFit="1" customWidth="1"/>
    <col min="3414" max="3584" width="12.5" style="4" customWidth="1"/>
    <col min="3585" max="3585" width="35" style="4" bestFit="1" customWidth="1"/>
    <col min="3586" max="3586" width="64.1640625" style="4" bestFit="1" customWidth="1"/>
    <col min="3587" max="3587" width="52.1640625" style="4" bestFit="1" customWidth="1"/>
    <col min="3588" max="3588" width="43.5" style="4" bestFit="1" customWidth="1"/>
    <col min="3589" max="3589" width="12.5" style="4" bestFit="1" customWidth="1"/>
    <col min="3590" max="3590" width="23.83203125" style="4" bestFit="1" customWidth="1"/>
    <col min="3591" max="3595" width="22.33203125" style="4" bestFit="1" customWidth="1"/>
    <col min="3596" max="3596" width="22.33203125" style="4" customWidth="1"/>
    <col min="3597" max="3597" width="25.33203125" style="4" bestFit="1" customWidth="1"/>
    <col min="3598" max="3599" width="29.1640625" style="4" bestFit="1" customWidth="1"/>
    <col min="3600" max="3601" width="21.1640625" style="4" bestFit="1" customWidth="1"/>
    <col min="3602" max="3602" width="22.33203125" style="4" bestFit="1" customWidth="1"/>
    <col min="3603" max="3603" width="53.5" style="4" bestFit="1" customWidth="1"/>
    <col min="3604" max="3604" width="20.1640625" style="4" bestFit="1" customWidth="1"/>
    <col min="3605" max="3607" width="35.33203125" style="4" bestFit="1" customWidth="1"/>
    <col min="3608" max="3609" width="45" style="4" bestFit="1" customWidth="1"/>
    <col min="3610" max="3610" width="45" style="4" customWidth="1"/>
    <col min="3611" max="3611" width="45" style="4" bestFit="1" customWidth="1"/>
    <col min="3612" max="3612" width="40.5" style="4" bestFit="1" customWidth="1"/>
    <col min="3613" max="3613" width="22.33203125" style="4" bestFit="1" customWidth="1"/>
    <col min="3614" max="3614" width="21.1640625" style="4" bestFit="1" customWidth="1"/>
    <col min="3615" max="3615" width="22.33203125" style="4" bestFit="1" customWidth="1"/>
    <col min="3616" max="3616" width="20.1640625" style="4" bestFit="1" customWidth="1"/>
    <col min="3617" max="3617" width="27.33203125" style="4" bestFit="1" customWidth="1"/>
    <col min="3618" max="3619" width="22.33203125" style="4" bestFit="1" customWidth="1"/>
    <col min="3620" max="3621" width="21.1640625" style="4" bestFit="1" customWidth="1"/>
    <col min="3622" max="3623" width="29.33203125" style="4" bestFit="1" customWidth="1"/>
    <col min="3624" max="3625" width="30.5" style="4" bestFit="1" customWidth="1"/>
    <col min="3626" max="3627" width="26.33203125" style="4" bestFit="1" customWidth="1"/>
    <col min="3628" max="3629" width="23.83203125" style="4" bestFit="1" customWidth="1"/>
    <col min="3630" max="3630" width="21.1640625" style="4" bestFit="1" customWidth="1"/>
    <col min="3631" max="3633" width="20.6640625" style="4" bestFit="1" customWidth="1"/>
    <col min="3634" max="3635" width="23.83203125" style="4" bestFit="1" customWidth="1"/>
    <col min="3636" max="3636" width="21.83203125" style="4" bestFit="1" customWidth="1"/>
    <col min="3637" max="3638" width="21.1640625" style="4" bestFit="1" customWidth="1"/>
    <col min="3639" max="3639" width="18.5" style="4" bestFit="1" customWidth="1"/>
    <col min="3640" max="3641" width="22.33203125" style="4" bestFit="1" customWidth="1"/>
    <col min="3642" max="3642" width="21.1640625" style="4" bestFit="1" customWidth="1"/>
    <col min="3643" max="3644" width="22.33203125" style="4" bestFit="1" customWidth="1"/>
    <col min="3645" max="3645" width="20.1640625" style="4" bestFit="1" customWidth="1"/>
    <col min="3646" max="3647" width="22.33203125" style="4" bestFit="1" customWidth="1"/>
    <col min="3648" max="3648" width="19.5" style="4" bestFit="1" customWidth="1"/>
    <col min="3649" max="3652" width="20.6640625" style="4" bestFit="1" customWidth="1"/>
    <col min="3653" max="3654" width="16.1640625" style="4" bestFit="1" customWidth="1"/>
    <col min="3655" max="3655" width="9.83203125" style="4" bestFit="1" customWidth="1"/>
    <col min="3656" max="3656" width="9" style="4" bestFit="1" customWidth="1"/>
    <col min="3657" max="3657" width="9.83203125" style="4" bestFit="1" customWidth="1"/>
    <col min="3658" max="3658" width="9" style="4" customWidth="1"/>
    <col min="3659" max="3659" width="16.5" style="4" bestFit="1" customWidth="1"/>
    <col min="3660" max="3660" width="17" style="4" bestFit="1" customWidth="1"/>
    <col min="3661" max="3661" width="17.6640625" style="4" bestFit="1" customWidth="1"/>
    <col min="3662" max="3662" width="8.6640625" style="4" customWidth="1"/>
    <col min="3663" max="3663" width="14.5" style="4" bestFit="1" customWidth="1"/>
    <col min="3664" max="3664" width="15.5" style="4" bestFit="1" customWidth="1"/>
    <col min="3665" max="3665" width="9.83203125" style="4" bestFit="1" customWidth="1"/>
    <col min="3666" max="3667" width="11.5" style="4" bestFit="1" customWidth="1"/>
    <col min="3668" max="3668" width="14.83203125" style="4" bestFit="1" customWidth="1"/>
    <col min="3669" max="3669" width="8" style="4" bestFit="1" customWidth="1"/>
    <col min="3670" max="3840" width="12.5" style="4" customWidth="1"/>
    <col min="3841" max="3841" width="35" style="4" bestFit="1" customWidth="1"/>
    <col min="3842" max="3842" width="64.1640625" style="4" bestFit="1" customWidth="1"/>
    <col min="3843" max="3843" width="52.1640625" style="4" bestFit="1" customWidth="1"/>
    <col min="3844" max="3844" width="43.5" style="4" bestFit="1" customWidth="1"/>
    <col min="3845" max="3845" width="12.5" style="4" bestFit="1" customWidth="1"/>
    <col min="3846" max="3846" width="23.83203125" style="4" bestFit="1" customWidth="1"/>
    <col min="3847" max="3851" width="22.33203125" style="4" bestFit="1" customWidth="1"/>
    <col min="3852" max="3852" width="22.33203125" style="4" customWidth="1"/>
    <col min="3853" max="3853" width="25.33203125" style="4" bestFit="1" customWidth="1"/>
    <col min="3854" max="3855" width="29.1640625" style="4" bestFit="1" customWidth="1"/>
    <col min="3856" max="3857" width="21.1640625" style="4" bestFit="1" customWidth="1"/>
    <col min="3858" max="3858" width="22.33203125" style="4" bestFit="1" customWidth="1"/>
    <col min="3859" max="3859" width="53.5" style="4" bestFit="1" customWidth="1"/>
    <col min="3860" max="3860" width="20.1640625" style="4" bestFit="1" customWidth="1"/>
    <col min="3861" max="3863" width="35.33203125" style="4" bestFit="1" customWidth="1"/>
    <col min="3864" max="3865" width="45" style="4" bestFit="1" customWidth="1"/>
    <col min="3866" max="3866" width="45" style="4" customWidth="1"/>
    <col min="3867" max="3867" width="45" style="4" bestFit="1" customWidth="1"/>
    <col min="3868" max="3868" width="40.5" style="4" bestFit="1" customWidth="1"/>
    <col min="3869" max="3869" width="22.33203125" style="4" bestFit="1" customWidth="1"/>
    <col min="3870" max="3870" width="21.1640625" style="4" bestFit="1" customWidth="1"/>
    <col min="3871" max="3871" width="22.33203125" style="4" bestFit="1" customWidth="1"/>
    <col min="3872" max="3872" width="20.1640625" style="4" bestFit="1" customWidth="1"/>
    <col min="3873" max="3873" width="27.33203125" style="4" bestFit="1" customWidth="1"/>
    <col min="3874" max="3875" width="22.33203125" style="4" bestFit="1" customWidth="1"/>
    <col min="3876" max="3877" width="21.1640625" style="4" bestFit="1" customWidth="1"/>
    <col min="3878" max="3879" width="29.33203125" style="4" bestFit="1" customWidth="1"/>
    <col min="3880" max="3881" width="30.5" style="4" bestFit="1" customWidth="1"/>
    <col min="3882" max="3883" width="26.33203125" style="4" bestFit="1" customWidth="1"/>
    <col min="3884" max="3885" width="23.83203125" style="4" bestFit="1" customWidth="1"/>
    <col min="3886" max="3886" width="21.1640625" style="4" bestFit="1" customWidth="1"/>
    <col min="3887" max="3889" width="20.6640625" style="4" bestFit="1" customWidth="1"/>
    <col min="3890" max="3891" width="23.83203125" style="4" bestFit="1" customWidth="1"/>
    <col min="3892" max="3892" width="21.83203125" style="4" bestFit="1" customWidth="1"/>
    <col min="3893" max="3894" width="21.1640625" style="4" bestFit="1" customWidth="1"/>
    <col min="3895" max="3895" width="18.5" style="4" bestFit="1" customWidth="1"/>
    <col min="3896" max="3897" width="22.33203125" style="4" bestFit="1" customWidth="1"/>
    <col min="3898" max="3898" width="21.1640625" style="4" bestFit="1" customWidth="1"/>
    <col min="3899" max="3900" width="22.33203125" style="4" bestFit="1" customWidth="1"/>
    <col min="3901" max="3901" width="20.1640625" style="4" bestFit="1" customWidth="1"/>
    <col min="3902" max="3903" width="22.33203125" style="4" bestFit="1" customWidth="1"/>
    <col min="3904" max="3904" width="19.5" style="4" bestFit="1" customWidth="1"/>
    <col min="3905" max="3908" width="20.6640625" style="4" bestFit="1" customWidth="1"/>
    <col min="3909" max="3910" width="16.1640625" style="4" bestFit="1" customWidth="1"/>
    <col min="3911" max="3911" width="9.83203125" style="4" bestFit="1" customWidth="1"/>
    <col min="3912" max="3912" width="9" style="4" bestFit="1" customWidth="1"/>
    <col min="3913" max="3913" width="9.83203125" style="4" bestFit="1" customWidth="1"/>
    <col min="3914" max="3914" width="9" style="4" customWidth="1"/>
    <col min="3915" max="3915" width="16.5" style="4" bestFit="1" customWidth="1"/>
    <col min="3916" max="3916" width="17" style="4" bestFit="1" customWidth="1"/>
    <col min="3917" max="3917" width="17.6640625" style="4" bestFit="1" customWidth="1"/>
    <col min="3918" max="3918" width="8.6640625" style="4" customWidth="1"/>
    <col min="3919" max="3919" width="14.5" style="4" bestFit="1" customWidth="1"/>
    <col min="3920" max="3920" width="15.5" style="4" bestFit="1" customWidth="1"/>
    <col min="3921" max="3921" width="9.83203125" style="4" bestFit="1" customWidth="1"/>
    <col min="3922" max="3923" width="11.5" style="4" bestFit="1" customWidth="1"/>
    <col min="3924" max="3924" width="14.83203125" style="4" bestFit="1" customWidth="1"/>
    <col min="3925" max="3925" width="8" style="4" bestFit="1" customWidth="1"/>
    <col min="3926" max="4096" width="12.5" style="4" customWidth="1"/>
    <col min="4097" max="4097" width="35" style="4" bestFit="1" customWidth="1"/>
    <col min="4098" max="4098" width="64.1640625" style="4" bestFit="1" customWidth="1"/>
    <col min="4099" max="4099" width="52.1640625" style="4" bestFit="1" customWidth="1"/>
    <col min="4100" max="4100" width="43.5" style="4" bestFit="1" customWidth="1"/>
    <col min="4101" max="4101" width="12.5" style="4" bestFit="1" customWidth="1"/>
    <col min="4102" max="4102" width="23.83203125" style="4" bestFit="1" customWidth="1"/>
    <col min="4103" max="4107" width="22.33203125" style="4" bestFit="1" customWidth="1"/>
    <col min="4108" max="4108" width="22.33203125" style="4" customWidth="1"/>
    <col min="4109" max="4109" width="25.33203125" style="4" bestFit="1" customWidth="1"/>
    <col min="4110" max="4111" width="29.1640625" style="4" bestFit="1" customWidth="1"/>
    <col min="4112" max="4113" width="21.1640625" style="4" bestFit="1" customWidth="1"/>
    <col min="4114" max="4114" width="22.33203125" style="4" bestFit="1" customWidth="1"/>
    <col min="4115" max="4115" width="53.5" style="4" bestFit="1" customWidth="1"/>
    <col min="4116" max="4116" width="20.1640625" style="4" bestFit="1" customWidth="1"/>
    <col min="4117" max="4119" width="35.33203125" style="4" bestFit="1" customWidth="1"/>
    <col min="4120" max="4121" width="45" style="4" bestFit="1" customWidth="1"/>
    <col min="4122" max="4122" width="45" style="4" customWidth="1"/>
    <col min="4123" max="4123" width="45" style="4" bestFit="1" customWidth="1"/>
    <col min="4124" max="4124" width="40.5" style="4" bestFit="1" customWidth="1"/>
    <col min="4125" max="4125" width="22.33203125" style="4" bestFit="1" customWidth="1"/>
    <col min="4126" max="4126" width="21.1640625" style="4" bestFit="1" customWidth="1"/>
    <col min="4127" max="4127" width="22.33203125" style="4" bestFit="1" customWidth="1"/>
    <col min="4128" max="4128" width="20.1640625" style="4" bestFit="1" customWidth="1"/>
    <col min="4129" max="4129" width="27.33203125" style="4" bestFit="1" customWidth="1"/>
    <col min="4130" max="4131" width="22.33203125" style="4" bestFit="1" customWidth="1"/>
    <col min="4132" max="4133" width="21.1640625" style="4" bestFit="1" customWidth="1"/>
    <col min="4134" max="4135" width="29.33203125" style="4" bestFit="1" customWidth="1"/>
    <col min="4136" max="4137" width="30.5" style="4" bestFit="1" customWidth="1"/>
    <col min="4138" max="4139" width="26.33203125" style="4" bestFit="1" customWidth="1"/>
    <col min="4140" max="4141" width="23.83203125" style="4" bestFit="1" customWidth="1"/>
    <col min="4142" max="4142" width="21.1640625" style="4" bestFit="1" customWidth="1"/>
    <col min="4143" max="4145" width="20.6640625" style="4" bestFit="1" customWidth="1"/>
    <col min="4146" max="4147" width="23.83203125" style="4" bestFit="1" customWidth="1"/>
    <col min="4148" max="4148" width="21.83203125" style="4" bestFit="1" customWidth="1"/>
    <col min="4149" max="4150" width="21.1640625" style="4" bestFit="1" customWidth="1"/>
    <col min="4151" max="4151" width="18.5" style="4" bestFit="1" customWidth="1"/>
    <col min="4152" max="4153" width="22.33203125" style="4" bestFit="1" customWidth="1"/>
    <col min="4154" max="4154" width="21.1640625" style="4" bestFit="1" customWidth="1"/>
    <col min="4155" max="4156" width="22.33203125" style="4" bestFit="1" customWidth="1"/>
    <col min="4157" max="4157" width="20.1640625" style="4" bestFit="1" customWidth="1"/>
    <col min="4158" max="4159" width="22.33203125" style="4" bestFit="1" customWidth="1"/>
    <col min="4160" max="4160" width="19.5" style="4" bestFit="1" customWidth="1"/>
    <col min="4161" max="4164" width="20.6640625" style="4" bestFit="1" customWidth="1"/>
    <col min="4165" max="4166" width="16.1640625" style="4" bestFit="1" customWidth="1"/>
    <col min="4167" max="4167" width="9.83203125" style="4" bestFit="1" customWidth="1"/>
    <col min="4168" max="4168" width="9" style="4" bestFit="1" customWidth="1"/>
    <col min="4169" max="4169" width="9.83203125" style="4" bestFit="1" customWidth="1"/>
    <col min="4170" max="4170" width="9" style="4" customWidth="1"/>
    <col min="4171" max="4171" width="16.5" style="4" bestFit="1" customWidth="1"/>
    <col min="4172" max="4172" width="17" style="4" bestFit="1" customWidth="1"/>
    <col min="4173" max="4173" width="17.6640625" style="4" bestFit="1" customWidth="1"/>
    <col min="4174" max="4174" width="8.6640625" style="4" customWidth="1"/>
    <col min="4175" max="4175" width="14.5" style="4" bestFit="1" customWidth="1"/>
    <col min="4176" max="4176" width="15.5" style="4" bestFit="1" customWidth="1"/>
    <col min="4177" max="4177" width="9.83203125" style="4" bestFit="1" customWidth="1"/>
    <col min="4178" max="4179" width="11.5" style="4" bestFit="1" customWidth="1"/>
    <col min="4180" max="4180" width="14.83203125" style="4" bestFit="1" customWidth="1"/>
    <col min="4181" max="4181" width="8" style="4" bestFit="1" customWidth="1"/>
    <col min="4182" max="4352" width="12.5" style="4" customWidth="1"/>
    <col min="4353" max="4353" width="35" style="4" bestFit="1" customWidth="1"/>
    <col min="4354" max="4354" width="64.1640625" style="4" bestFit="1" customWidth="1"/>
    <col min="4355" max="4355" width="52.1640625" style="4" bestFit="1" customWidth="1"/>
    <col min="4356" max="4356" width="43.5" style="4" bestFit="1" customWidth="1"/>
    <col min="4357" max="4357" width="12.5" style="4" bestFit="1" customWidth="1"/>
    <col min="4358" max="4358" width="23.83203125" style="4" bestFit="1" customWidth="1"/>
    <col min="4359" max="4363" width="22.33203125" style="4" bestFit="1" customWidth="1"/>
    <col min="4364" max="4364" width="22.33203125" style="4" customWidth="1"/>
    <col min="4365" max="4365" width="25.33203125" style="4" bestFit="1" customWidth="1"/>
    <col min="4366" max="4367" width="29.1640625" style="4" bestFit="1" customWidth="1"/>
    <col min="4368" max="4369" width="21.1640625" style="4" bestFit="1" customWidth="1"/>
    <col min="4370" max="4370" width="22.33203125" style="4" bestFit="1" customWidth="1"/>
    <col min="4371" max="4371" width="53.5" style="4" bestFit="1" customWidth="1"/>
    <col min="4372" max="4372" width="20.1640625" style="4" bestFit="1" customWidth="1"/>
    <col min="4373" max="4375" width="35.33203125" style="4" bestFit="1" customWidth="1"/>
    <col min="4376" max="4377" width="45" style="4" bestFit="1" customWidth="1"/>
    <col min="4378" max="4378" width="45" style="4" customWidth="1"/>
    <col min="4379" max="4379" width="45" style="4" bestFit="1" customWidth="1"/>
    <col min="4380" max="4380" width="40.5" style="4" bestFit="1" customWidth="1"/>
    <col min="4381" max="4381" width="22.33203125" style="4" bestFit="1" customWidth="1"/>
    <col min="4382" max="4382" width="21.1640625" style="4" bestFit="1" customWidth="1"/>
    <col min="4383" max="4383" width="22.33203125" style="4" bestFit="1" customWidth="1"/>
    <col min="4384" max="4384" width="20.1640625" style="4" bestFit="1" customWidth="1"/>
    <col min="4385" max="4385" width="27.33203125" style="4" bestFit="1" customWidth="1"/>
    <col min="4386" max="4387" width="22.33203125" style="4" bestFit="1" customWidth="1"/>
    <col min="4388" max="4389" width="21.1640625" style="4" bestFit="1" customWidth="1"/>
    <col min="4390" max="4391" width="29.33203125" style="4" bestFit="1" customWidth="1"/>
    <col min="4392" max="4393" width="30.5" style="4" bestFit="1" customWidth="1"/>
    <col min="4394" max="4395" width="26.33203125" style="4" bestFit="1" customWidth="1"/>
    <col min="4396" max="4397" width="23.83203125" style="4" bestFit="1" customWidth="1"/>
    <col min="4398" max="4398" width="21.1640625" style="4" bestFit="1" customWidth="1"/>
    <col min="4399" max="4401" width="20.6640625" style="4" bestFit="1" customWidth="1"/>
    <col min="4402" max="4403" width="23.83203125" style="4" bestFit="1" customWidth="1"/>
    <col min="4404" max="4404" width="21.83203125" style="4" bestFit="1" customWidth="1"/>
    <col min="4405" max="4406" width="21.1640625" style="4" bestFit="1" customWidth="1"/>
    <col min="4407" max="4407" width="18.5" style="4" bestFit="1" customWidth="1"/>
    <col min="4408" max="4409" width="22.33203125" style="4" bestFit="1" customWidth="1"/>
    <col min="4410" max="4410" width="21.1640625" style="4" bestFit="1" customWidth="1"/>
    <col min="4411" max="4412" width="22.33203125" style="4" bestFit="1" customWidth="1"/>
    <col min="4413" max="4413" width="20.1640625" style="4" bestFit="1" customWidth="1"/>
    <col min="4414" max="4415" width="22.33203125" style="4" bestFit="1" customWidth="1"/>
    <col min="4416" max="4416" width="19.5" style="4" bestFit="1" customWidth="1"/>
    <col min="4417" max="4420" width="20.6640625" style="4" bestFit="1" customWidth="1"/>
    <col min="4421" max="4422" width="16.1640625" style="4" bestFit="1" customWidth="1"/>
    <col min="4423" max="4423" width="9.83203125" style="4" bestFit="1" customWidth="1"/>
    <col min="4424" max="4424" width="9" style="4" bestFit="1" customWidth="1"/>
    <col min="4425" max="4425" width="9.83203125" style="4" bestFit="1" customWidth="1"/>
    <col min="4426" max="4426" width="9" style="4" customWidth="1"/>
    <col min="4427" max="4427" width="16.5" style="4" bestFit="1" customWidth="1"/>
    <col min="4428" max="4428" width="17" style="4" bestFit="1" customWidth="1"/>
    <col min="4429" max="4429" width="17.6640625" style="4" bestFit="1" customWidth="1"/>
    <col min="4430" max="4430" width="8.6640625" style="4" customWidth="1"/>
    <col min="4431" max="4431" width="14.5" style="4" bestFit="1" customWidth="1"/>
    <col min="4432" max="4432" width="15.5" style="4" bestFit="1" customWidth="1"/>
    <col min="4433" max="4433" width="9.83203125" style="4" bestFit="1" customWidth="1"/>
    <col min="4434" max="4435" width="11.5" style="4" bestFit="1" customWidth="1"/>
    <col min="4436" max="4436" width="14.83203125" style="4" bestFit="1" customWidth="1"/>
    <col min="4437" max="4437" width="8" style="4" bestFit="1" customWidth="1"/>
    <col min="4438" max="4608" width="12.5" style="4" customWidth="1"/>
    <col min="4609" max="4609" width="35" style="4" bestFit="1" customWidth="1"/>
    <col min="4610" max="4610" width="64.1640625" style="4" bestFit="1" customWidth="1"/>
    <col min="4611" max="4611" width="52.1640625" style="4" bestFit="1" customWidth="1"/>
    <col min="4612" max="4612" width="43.5" style="4" bestFit="1" customWidth="1"/>
    <col min="4613" max="4613" width="12.5" style="4" bestFit="1" customWidth="1"/>
    <col min="4614" max="4614" width="23.83203125" style="4" bestFit="1" customWidth="1"/>
    <col min="4615" max="4619" width="22.33203125" style="4" bestFit="1" customWidth="1"/>
    <col min="4620" max="4620" width="22.33203125" style="4" customWidth="1"/>
    <col min="4621" max="4621" width="25.33203125" style="4" bestFit="1" customWidth="1"/>
    <col min="4622" max="4623" width="29.1640625" style="4" bestFit="1" customWidth="1"/>
    <col min="4624" max="4625" width="21.1640625" style="4" bestFit="1" customWidth="1"/>
    <col min="4626" max="4626" width="22.33203125" style="4" bestFit="1" customWidth="1"/>
    <col min="4627" max="4627" width="53.5" style="4" bestFit="1" customWidth="1"/>
    <col min="4628" max="4628" width="20.1640625" style="4" bestFit="1" customWidth="1"/>
    <col min="4629" max="4631" width="35.33203125" style="4" bestFit="1" customWidth="1"/>
    <col min="4632" max="4633" width="45" style="4" bestFit="1" customWidth="1"/>
    <col min="4634" max="4634" width="45" style="4" customWidth="1"/>
    <col min="4635" max="4635" width="45" style="4" bestFit="1" customWidth="1"/>
    <col min="4636" max="4636" width="40.5" style="4" bestFit="1" customWidth="1"/>
    <col min="4637" max="4637" width="22.33203125" style="4" bestFit="1" customWidth="1"/>
    <col min="4638" max="4638" width="21.1640625" style="4" bestFit="1" customWidth="1"/>
    <col min="4639" max="4639" width="22.33203125" style="4" bestFit="1" customWidth="1"/>
    <col min="4640" max="4640" width="20.1640625" style="4" bestFit="1" customWidth="1"/>
    <col min="4641" max="4641" width="27.33203125" style="4" bestFit="1" customWidth="1"/>
    <col min="4642" max="4643" width="22.33203125" style="4" bestFit="1" customWidth="1"/>
    <col min="4644" max="4645" width="21.1640625" style="4" bestFit="1" customWidth="1"/>
    <col min="4646" max="4647" width="29.33203125" style="4" bestFit="1" customWidth="1"/>
    <col min="4648" max="4649" width="30.5" style="4" bestFit="1" customWidth="1"/>
    <col min="4650" max="4651" width="26.33203125" style="4" bestFit="1" customWidth="1"/>
    <col min="4652" max="4653" width="23.83203125" style="4" bestFit="1" customWidth="1"/>
    <col min="4654" max="4654" width="21.1640625" style="4" bestFit="1" customWidth="1"/>
    <col min="4655" max="4657" width="20.6640625" style="4" bestFit="1" customWidth="1"/>
    <col min="4658" max="4659" width="23.83203125" style="4" bestFit="1" customWidth="1"/>
    <col min="4660" max="4660" width="21.83203125" style="4" bestFit="1" customWidth="1"/>
    <col min="4661" max="4662" width="21.1640625" style="4" bestFit="1" customWidth="1"/>
    <col min="4663" max="4663" width="18.5" style="4" bestFit="1" customWidth="1"/>
    <col min="4664" max="4665" width="22.33203125" style="4" bestFit="1" customWidth="1"/>
    <col min="4666" max="4666" width="21.1640625" style="4" bestFit="1" customWidth="1"/>
    <col min="4667" max="4668" width="22.33203125" style="4" bestFit="1" customWidth="1"/>
    <col min="4669" max="4669" width="20.1640625" style="4" bestFit="1" customWidth="1"/>
    <col min="4670" max="4671" width="22.33203125" style="4" bestFit="1" customWidth="1"/>
    <col min="4672" max="4672" width="19.5" style="4" bestFit="1" customWidth="1"/>
    <col min="4673" max="4676" width="20.6640625" style="4" bestFit="1" customWidth="1"/>
    <col min="4677" max="4678" width="16.1640625" style="4" bestFit="1" customWidth="1"/>
    <col min="4679" max="4679" width="9.83203125" style="4" bestFit="1" customWidth="1"/>
    <col min="4680" max="4680" width="9" style="4" bestFit="1" customWidth="1"/>
    <col min="4681" max="4681" width="9.83203125" style="4" bestFit="1" customWidth="1"/>
    <col min="4682" max="4682" width="9" style="4" customWidth="1"/>
    <col min="4683" max="4683" width="16.5" style="4" bestFit="1" customWidth="1"/>
    <col min="4684" max="4684" width="17" style="4" bestFit="1" customWidth="1"/>
    <col min="4685" max="4685" width="17.6640625" style="4" bestFit="1" customWidth="1"/>
    <col min="4686" max="4686" width="8.6640625" style="4" customWidth="1"/>
    <col min="4687" max="4687" width="14.5" style="4" bestFit="1" customWidth="1"/>
    <col min="4688" max="4688" width="15.5" style="4" bestFit="1" customWidth="1"/>
    <col min="4689" max="4689" width="9.83203125" style="4" bestFit="1" customWidth="1"/>
    <col min="4690" max="4691" width="11.5" style="4" bestFit="1" customWidth="1"/>
    <col min="4692" max="4692" width="14.83203125" style="4" bestFit="1" customWidth="1"/>
    <col min="4693" max="4693" width="8" style="4" bestFit="1" customWidth="1"/>
    <col min="4694" max="4864" width="12.5" style="4" customWidth="1"/>
    <col min="4865" max="4865" width="35" style="4" bestFit="1" customWidth="1"/>
    <col min="4866" max="4866" width="64.1640625" style="4" bestFit="1" customWidth="1"/>
    <col min="4867" max="4867" width="52.1640625" style="4" bestFit="1" customWidth="1"/>
    <col min="4868" max="4868" width="43.5" style="4" bestFit="1" customWidth="1"/>
    <col min="4869" max="4869" width="12.5" style="4" bestFit="1" customWidth="1"/>
    <col min="4870" max="4870" width="23.83203125" style="4" bestFit="1" customWidth="1"/>
    <col min="4871" max="4875" width="22.33203125" style="4" bestFit="1" customWidth="1"/>
    <col min="4876" max="4876" width="22.33203125" style="4" customWidth="1"/>
    <col min="4877" max="4877" width="25.33203125" style="4" bestFit="1" customWidth="1"/>
    <col min="4878" max="4879" width="29.1640625" style="4" bestFit="1" customWidth="1"/>
    <col min="4880" max="4881" width="21.1640625" style="4" bestFit="1" customWidth="1"/>
    <col min="4882" max="4882" width="22.33203125" style="4" bestFit="1" customWidth="1"/>
    <col min="4883" max="4883" width="53.5" style="4" bestFit="1" customWidth="1"/>
    <col min="4884" max="4884" width="20.1640625" style="4" bestFit="1" customWidth="1"/>
    <col min="4885" max="4887" width="35.33203125" style="4" bestFit="1" customWidth="1"/>
    <col min="4888" max="4889" width="45" style="4" bestFit="1" customWidth="1"/>
    <col min="4890" max="4890" width="45" style="4" customWidth="1"/>
    <col min="4891" max="4891" width="45" style="4" bestFit="1" customWidth="1"/>
    <col min="4892" max="4892" width="40.5" style="4" bestFit="1" customWidth="1"/>
    <col min="4893" max="4893" width="22.33203125" style="4" bestFit="1" customWidth="1"/>
    <col min="4894" max="4894" width="21.1640625" style="4" bestFit="1" customWidth="1"/>
    <col min="4895" max="4895" width="22.33203125" style="4" bestFit="1" customWidth="1"/>
    <col min="4896" max="4896" width="20.1640625" style="4" bestFit="1" customWidth="1"/>
    <col min="4897" max="4897" width="27.33203125" style="4" bestFit="1" customWidth="1"/>
    <col min="4898" max="4899" width="22.33203125" style="4" bestFit="1" customWidth="1"/>
    <col min="4900" max="4901" width="21.1640625" style="4" bestFit="1" customWidth="1"/>
    <col min="4902" max="4903" width="29.33203125" style="4" bestFit="1" customWidth="1"/>
    <col min="4904" max="4905" width="30.5" style="4" bestFit="1" customWidth="1"/>
    <col min="4906" max="4907" width="26.33203125" style="4" bestFit="1" customWidth="1"/>
    <col min="4908" max="4909" width="23.83203125" style="4" bestFit="1" customWidth="1"/>
    <col min="4910" max="4910" width="21.1640625" style="4" bestFit="1" customWidth="1"/>
    <col min="4911" max="4913" width="20.6640625" style="4" bestFit="1" customWidth="1"/>
    <col min="4914" max="4915" width="23.83203125" style="4" bestFit="1" customWidth="1"/>
    <col min="4916" max="4916" width="21.83203125" style="4" bestFit="1" customWidth="1"/>
    <col min="4917" max="4918" width="21.1640625" style="4" bestFit="1" customWidth="1"/>
    <col min="4919" max="4919" width="18.5" style="4" bestFit="1" customWidth="1"/>
    <col min="4920" max="4921" width="22.33203125" style="4" bestFit="1" customWidth="1"/>
    <col min="4922" max="4922" width="21.1640625" style="4" bestFit="1" customWidth="1"/>
    <col min="4923" max="4924" width="22.33203125" style="4" bestFit="1" customWidth="1"/>
    <col min="4925" max="4925" width="20.1640625" style="4" bestFit="1" customWidth="1"/>
    <col min="4926" max="4927" width="22.33203125" style="4" bestFit="1" customWidth="1"/>
    <col min="4928" max="4928" width="19.5" style="4" bestFit="1" customWidth="1"/>
    <col min="4929" max="4932" width="20.6640625" style="4" bestFit="1" customWidth="1"/>
    <col min="4933" max="4934" width="16.1640625" style="4" bestFit="1" customWidth="1"/>
    <col min="4935" max="4935" width="9.83203125" style="4" bestFit="1" customWidth="1"/>
    <col min="4936" max="4936" width="9" style="4" bestFit="1" customWidth="1"/>
    <col min="4937" max="4937" width="9.83203125" style="4" bestFit="1" customWidth="1"/>
    <col min="4938" max="4938" width="9" style="4" customWidth="1"/>
    <col min="4939" max="4939" width="16.5" style="4" bestFit="1" customWidth="1"/>
    <col min="4940" max="4940" width="17" style="4" bestFit="1" customWidth="1"/>
    <col min="4941" max="4941" width="17.6640625" style="4" bestFit="1" customWidth="1"/>
    <col min="4942" max="4942" width="8.6640625" style="4" customWidth="1"/>
    <col min="4943" max="4943" width="14.5" style="4" bestFit="1" customWidth="1"/>
    <col min="4944" max="4944" width="15.5" style="4" bestFit="1" customWidth="1"/>
    <col min="4945" max="4945" width="9.83203125" style="4" bestFit="1" customWidth="1"/>
    <col min="4946" max="4947" width="11.5" style="4" bestFit="1" customWidth="1"/>
    <col min="4948" max="4948" width="14.83203125" style="4" bestFit="1" customWidth="1"/>
    <col min="4949" max="4949" width="8" style="4" bestFit="1" customWidth="1"/>
    <col min="4950" max="5120" width="12.5" style="4" customWidth="1"/>
    <col min="5121" max="5121" width="35" style="4" bestFit="1" customWidth="1"/>
    <col min="5122" max="5122" width="64.1640625" style="4" bestFit="1" customWidth="1"/>
    <col min="5123" max="5123" width="52.1640625" style="4" bestFit="1" customWidth="1"/>
    <col min="5124" max="5124" width="43.5" style="4" bestFit="1" customWidth="1"/>
    <col min="5125" max="5125" width="12.5" style="4" bestFit="1" customWidth="1"/>
    <col min="5126" max="5126" width="23.83203125" style="4" bestFit="1" customWidth="1"/>
    <col min="5127" max="5131" width="22.33203125" style="4" bestFit="1" customWidth="1"/>
    <col min="5132" max="5132" width="22.33203125" style="4" customWidth="1"/>
    <col min="5133" max="5133" width="25.33203125" style="4" bestFit="1" customWidth="1"/>
    <col min="5134" max="5135" width="29.1640625" style="4" bestFit="1" customWidth="1"/>
    <col min="5136" max="5137" width="21.1640625" style="4" bestFit="1" customWidth="1"/>
    <col min="5138" max="5138" width="22.33203125" style="4" bestFit="1" customWidth="1"/>
    <col min="5139" max="5139" width="53.5" style="4" bestFit="1" customWidth="1"/>
    <col min="5140" max="5140" width="20.1640625" style="4" bestFit="1" customWidth="1"/>
    <col min="5141" max="5143" width="35.33203125" style="4" bestFit="1" customWidth="1"/>
    <col min="5144" max="5145" width="45" style="4" bestFit="1" customWidth="1"/>
    <col min="5146" max="5146" width="45" style="4" customWidth="1"/>
    <col min="5147" max="5147" width="45" style="4" bestFit="1" customWidth="1"/>
    <col min="5148" max="5148" width="40.5" style="4" bestFit="1" customWidth="1"/>
    <col min="5149" max="5149" width="22.33203125" style="4" bestFit="1" customWidth="1"/>
    <col min="5150" max="5150" width="21.1640625" style="4" bestFit="1" customWidth="1"/>
    <col min="5151" max="5151" width="22.33203125" style="4" bestFit="1" customWidth="1"/>
    <col min="5152" max="5152" width="20.1640625" style="4" bestFit="1" customWidth="1"/>
    <col min="5153" max="5153" width="27.33203125" style="4" bestFit="1" customWidth="1"/>
    <col min="5154" max="5155" width="22.33203125" style="4" bestFit="1" customWidth="1"/>
    <col min="5156" max="5157" width="21.1640625" style="4" bestFit="1" customWidth="1"/>
    <col min="5158" max="5159" width="29.33203125" style="4" bestFit="1" customWidth="1"/>
    <col min="5160" max="5161" width="30.5" style="4" bestFit="1" customWidth="1"/>
    <col min="5162" max="5163" width="26.33203125" style="4" bestFit="1" customWidth="1"/>
    <col min="5164" max="5165" width="23.83203125" style="4" bestFit="1" customWidth="1"/>
    <col min="5166" max="5166" width="21.1640625" style="4" bestFit="1" customWidth="1"/>
    <col min="5167" max="5169" width="20.6640625" style="4" bestFit="1" customWidth="1"/>
    <col min="5170" max="5171" width="23.83203125" style="4" bestFit="1" customWidth="1"/>
    <col min="5172" max="5172" width="21.83203125" style="4" bestFit="1" customWidth="1"/>
    <col min="5173" max="5174" width="21.1640625" style="4" bestFit="1" customWidth="1"/>
    <col min="5175" max="5175" width="18.5" style="4" bestFit="1" customWidth="1"/>
    <col min="5176" max="5177" width="22.33203125" style="4" bestFit="1" customWidth="1"/>
    <col min="5178" max="5178" width="21.1640625" style="4" bestFit="1" customWidth="1"/>
    <col min="5179" max="5180" width="22.33203125" style="4" bestFit="1" customWidth="1"/>
    <col min="5181" max="5181" width="20.1640625" style="4" bestFit="1" customWidth="1"/>
    <col min="5182" max="5183" width="22.33203125" style="4" bestFit="1" customWidth="1"/>
    <col min="5184" max="5184" width="19.5" style="4" bestFit="1" customWidth="1"/>
    <col min="5185" max="5188" width="20.6640625" style="4" bestFit="1" customWidth="1"/>
    <col min="5189" max="5190" width="16.1640625" style="4" bestFit="1" customWidth="1"/>
    <col min="5191" max="5191" width="9.83203125" style="4" bestFit="1" customWidth="1"/>
    <col min="5192" max="5192" width="9" style="4" bestFit="1" customWidth="1"/>
    <col min="5193" max="5193" width="9.83203125" style="4" bestFit="1" customWidth="1"/>
    <col min="5194" max="5194" width="9" style="4" customWidth="1"/>
    <col min="5195" max="5195" width="16.5" style="4" bestFit="1" customWidth="1"/>
    <col min="5196" max="5196" width="17" style="4" bestFit="1" customWidth="1"/>
    <col min="5197" max="5197" width="17.6640625" style="4" bestFit="1" customWidth="1"/>
    <col min="5198" max="5198" width="8.6640625" style="4" customWidth="1"/>
    <col min="5199" max="5199" width="14.5" style="4" bestFit="1" customWidth="1"/>
    <col min="5200" max="5200" width="15.5" style="4" bestFit="1" customWidth="1"/>
    <col min="5201" max="5201" width="9.83203125" style="4" bestFit="1" customWidth="1"/>
    <col min="5202" max="5203" width="11.5" style="4" bestFit="1" customWidth="1"/>
    <col min="5204" max="5204" width="14.83203125" style="4" bestFit="1" customWidth="1"/>
    <col min="5205" max="5205" width="8" style="4" bestFit="1" customWidth="1"/>
    <col min="5206" max="5376" width="12.5" style="4" customWidth="1"/>
    <col min="5377" max="5377" width="35" style="4" bestFit="1" customWidth="1"/>
    <col min="5378" max="5378" width="64.1640625" style="4" bestFit="1" customWidth="1"/>
    <col min="5379" max="5379" width="52.1640625" style="4" bestFit="1" customWidth="1"/>
    <col min="5380" max="5380" width="43.5" style="4" bestFit="1" customWidth="1"/>
    <col min="5381" max="5381" width="12.5" style="4" bestFit="1" customWidth="1"/>
    <col min="5382" max="5382" width="23.83203125" style="4" bestFit="1" customWidth="1"/>
    <col min="5383" max="5387" width="22.33203125" style="4" bestFit="1" customWidth="1"/>
    <col min="5388" max="5388" width="22.33203125" style="4" customWidth="1"/>
    <col min="5389" max="5389" width="25.33203125" style="4" bestFit="1" customWidth="1"/>
    <col min="5390" max="5391" width="29.1640625" style="4" bestFit="1" customWidth="1"/>
    <col min="5392" max="5393" width="21.1640625" style="4" bestFit="1" customWidth="1"/>
    <col min="5394" max="5394" width="22.33203125" style="4" bestFit="1" customWidth="1"/>
    <col min="5395" max="5395" width="53.5" style="4" bestFit="1" customWidth="1"/>
    <col min="5396" max="5396" width="20.1640625" style="4" bestFit="1" customWidth="1"/>
    <col min="5397" max="5399" width="35.33203125" style="4" bestFit="1" customWidth="1"/>
    <col min="5400" max="5401" width="45" style="4" bestFit="1" customWidth="1"/>
    <col min="5402" max="5402" width="45" style="4" customWidth="1"/>
    <col min="5403" max="5403" width="45" style="4" bestFit="1" customWidth="1"/>
    <col min="5404" max="5404" width="40.5" style="4" bestFit="1" customWidth="1"/>
    <col min="5405" max="5405" width="22.33203125" style="4" bestFit="1" customWidth="1"/>
    <col min="5406" max="5406" width="21.1640625" style="4" bestFit="1" customWidth="1"/>
    <col min="5407" max="5407" width="22.33203125" style="4" bestFit="1" customWidth="1"/>
    <col min="5408" max="5408" width="20.1640625" style="4" bestFit="1" customWidth="1"/>
    <col min="5409" max="5409" width="27.33203125" style="4" bestFit="1" customWidth="1"/>
    <col min="5410" max="5411" width="22.33203125" style="4" bestFit="1" customWidth="1"/>
    <col min="5412" max="5413" width="21.1640625" style="4" bestFit="1" customWidth="1"/>
    <col min="5414" max="5415" width="29.33203125" style="4" bestFit="1" customWidth="1"/>
    <col min="5416" max="5417" width="30.5" style="4" bestFit="1" customWidth="1"/>
    <col min="5418" max="5419" width="26.33203125" style="4" bestFit="1" customWidth="1"/>
    <col min="5420" max="5421" width="23.83203125" style="4" bestFit="1" customWidth="1"/>
    <col min="5422" max="5422" width="21.1640625" style="4" bestFit="1" customWidth="1"/>
    <col min="5423" max="5425" width="20.6640625" style="4" bestFit="1" customWidth="1"/>
    <col min="5426" max="5427" width="23.83203125" style="4" bestFit="1" customWidth="1"/>
    <col min="5428" max="5428" width="21.83203125" style="4" bestFit="1" customWidth="1"/>
    <col min="5429" max="5430" width="21.1640625" style="4" bestFit="1" customWidth="1"/>
    <col min="5431" max="5431" width="18.5" style="4" bestFit="1" customWidth="1"/>
    <col min="5432" max="5433" width="22.33203125" style="4" bestFit="1" customWidth="1"/>
    <col min="5434" max="5434" width="21.1640625" style="4" bestFit="1" customWidth="1"/>
    <col min="5435" max="5436" width="22.33203125" style="4" bestFit="1" customWidth="1"/>
    <col min="5437" max="5437" width="20.1640625" style="4" bestFit="1" customWidth="1"/>
    <col min="5438" max="5439" width="22.33203125" style="4" bestFit="1" customWidth="1"/>
    <col min="5440" max="5440" width="19.5" style="4" bestFit="1" customWidth="1"/>
    <col min="5441" max="5444" width="20.6640625" style="4" bestFit="1" customWidth="1"/>
    <col min="5445" max="5446" width="16.1640625" style="4" bestFit="1" customWidth="1"/>
    <col min="5447" max="5447" width="9.83203125" style="4" bestFit="1" customWidth="1"/>
    <col min="5448" max="5448" width="9" style="4" bestFit="1" customWidth="1"/>
    <col min="5449" max="5449" width="9.83203125" style="4" bestFit="1" customWidth="1"/>
    <col min="5450" max="5450" width="9" style="4" customWidth="1"/>
    <col min="5451" max="5451" width="16.5" style="4" bestFit="1" customWidth="1"/>
    <col min="5452" max="5452" width="17" style="4" bestFit="1" customWidth="1"/>
    <col min="5453" max="5453" width="17.6640625" style="4" bestFit="1" customWidth="1"/>
    <col min="5454" max="5454" width="8.6640625" style="4" customWidth="1"/>
    <col min="5455" max="5455" width="14.5" style="4" bestFit="1" customWidth="1"/>
    <col min="5456" max="5456" width="15.5" style="4" bestFit="1" customWidth="1"/>
    <col min="5457" max="5457" width="9.83203125" style="4" bestFit="1" customWidth="1"/>
    <col min="5458" max="5459" width="11.5" style="4" bestFit="1" customWidth="1"/>
    <col min="5460" max="5460" width="14.83203125" style="4" bestFit="1" customWidth="1"/>
    <col min="5461" max="5461" width="8" style="4" bestFit="1" customWidth="1"/>
    <col min="5462" max="5632" width="12.5" style="4" customWidth="1"/>
    <col min="5633" max="5633" width="35" style="4" bestFit="1" customWidth="1"/>
    <col min="5634" max="5634" width="64.1640625" style="4" bestFit="1" customWidth="1"/>
    <col min="5635" max="5635" width="52.1640625" style="4" bestFit="1" customWidth="1"/>
    <col min="5636" max="5636" width="43.5" style="4" bestFit="1" customWidth="1"/>
    <col min="5637" max="5637" width="12.5" style="4" bestFit="1" customWidth="1"/>
    <col min="5638" max="5638" width="23.83203125" style="4" bestFit="1" customWidth="1"/>
    <col min="5639" max="5643" width="22.33203125" style="4" bestFit="1" customWidth="1"/>
    <col min="5644" max="5644" width="22.33203125" style="4" customWidth="1"/>
    <col min="5645" max="5645" width="25.33203125" style="4" bestFit="1" customWidth="1"/>
    <col min="5646" max="5647" width="29.1640625" style="4" bestFit="1" customWidth="1"/>
    <col min="5648" max="5649" width="21.1640625" style="4" bestFit="1" customWidth="1"/>
    <col min="5650" max="5650" width="22.33203125" style="4" bestFit="1" customWidth="1"/>
    <col min="5651" max="5651" width="53.5" style="4" bestFit="1" customWidth="1"/>
    <col min="5652" max="5652" width="20.1640625" style="4" bestFit="1" customWidth="1"/>
    <col min="5653" max="5655" width="35.33203125" style="4" bestFit="1" customWidth="1"/>
    <col min="5656" max="5657" width="45" style="4" bestFit="1" customWidth="1"/>
    <col min="5658" max="5658" width="45" style="4" customWidth="1"/>
    <col min="5659" max="5659" width="45" style="4" bestFit="1" customWidth="1"/>
    <col min="5660" max="5660" width="40.5" style="4" bestFit="1" customWidth="1"/>
    <col min="5661" max="5661" width="22.33203125" style="4" bestFit="1" customWidth="1"/>
    <col min="5662" max="5662" width="21.1640625" style="4" bestFit="1" customWidth="1"/>
    <col min="5663" max="5663" width="22.33203125" style="4" bestFit="1" customWidth="1"/>
    <col min="5664" max="5664" width="20.1640625" style="4" bestFit="1" customWidth="1"/>
    <col min="5665" max="5665" width="27.33203125" style="4" bestFit="1" customWidth="1"/>
    <col min="5666" max="5667" width="22.33203125" style="4" bestFit="1" customWidth="1"/>
    <col min="5668" max="5669" width="21.1640625" style="4" bestFit="1" customWidth="1"/>
    <col min="5670" max="5671" width="29.33203125" style="4" bestFit="1" customWidth="1"/>
    <col min="5672" max="5673" width="30.5" style="4" bestFit="1" customWidth="1"/>
    <col min="5674" max="5675" width="26.33203125" style="4" bestFit="1" customWidth="1"/>
    <col min="5676" max="5677" width="23.83203125" style="4" bestFit="1" customWidth="1"/>
    <col min="5678" max="5678" width="21.1640625" style="4" bestFit="1" customWidth="1"/>
    <col min="5679" max="5681" width="20.6640625" style="4" bestFit="1" customWidth="1"/>
    <col min="5682" max="5683" width="23.83203125" style="4" bestFit="1" customWidth="1"/>
    <col min="5684" max="5684" width="21.83203125" style="4" bestFit="1" customWidth="1"/>
    <col min="5685" max="5686" width="21.1640625" style="4" bestFit="1" customWidth="1"/>
    <col min="5687" max="5687" width="18.5" style="4" bestFit="1" customWidth="1"/>
    <col min="5688" max="5689" width="22.33203125" style="4" bestFit="1" customWidth="1"/>
    <col min="5690" max="5690" width="21.1640625" style="4" bestFit="1" customWidth="1"/>
    <col min="5691" max="5692" width="22.33203125" style="4" bestFit="1" customWidth="1"/>
    <col min="5693" max="5693" width="20.1640625" style="4" bestFit="1" customWidth="1"/>
    <col min="5694" max="5695" width="22.33203125" style="4" bestFit="1" customWidth="1"/>
    <col min="5696" max="5696" width="19.5" style="4" bestFit="1" customWidth="1"/>
    <col min="5697" max="5700" width="20.6640625" style="4" bestFit="1" customWidth="1"/>
    <col min="5701" max="5702" width="16.1640625" style="4" bestFit="1" customWidth="1"/>
    <col min="5703" max="5703" width="9.83203125" style="4" bestFit="1" customWidth="1"/>
    <col min="5704" max="5704" width="9" style="4" bestFit="1" customWidth="1"/>
    <col min="5705" max="5705" width="9.83203125" style="4" bestFit="1" customWidth="1"/>
    <col min="5706" max="5706" width="9" style="4" customWidth="1"/>
    <col min="5707" max="5707" width="16.5" style="4" bestFit="1" customWidth="1"/>
    <col min="5708" max="5708" width="17" style="4" bestFit="1" customWidth="1"/>
    <col min="5709" max="5709" width="17.6640625" style="4" bestFit="1" customWidth="1"/>
    <col min="5710" max="5710" width="8.6640625" style="4" customWidth="1"/>
    <col min="5711" max="5711" width="14.5" style="4" bestFit="1" customWidth="1"/>
    <col min="5712" max="5712" width="15.5" style="4" bestFit="1" customWidth="1"/>
    <col min="5713" max="5713" width="9.83203125" style="4" bestFit="1" customWidth="1"/>
    <col min="5714" max="5715" width="11.5" style="4" bestFit="1" customWidth="1"/>
    <col min="5716" max="5716" width="14.83203125" style="4" bestFit="1" customWidth="1"/>
    <col min="5717" max="5717" width="8" style="4" bestFit="1" customWidth="1"/>
    <col min="5718" max="5888" width="12.5" style="4" customWidth="1"/>
    <col min="5889" max="5889" width="35" style="4" bestFit="1" customWidth="1"/>
    <col min="5890" max="5890" width="64.1640625" style="4" bestFit="1" customWidth="1"/>
    <col min="5891" max="5891" width="52.1640625" style="4" bestFit="1" customWidth="1"/>
    <col min="5892" max="5892" width="43.5" style="4" bestFit="1" customWidth="1"/>
    <col min="5893" max="5893" width="12.5" style="4" bestFit="1" customWidth="1"/>
    <col min="5894" max="5894" width="23.83203125" style="4" bestFit="1" customWidth="1"/>
    <col min="5895" max="5899" width="22.33203125" style="4" bestFit="1" customWidth="1"/>
    <col min="5900" max="5900" width="22.33203125" style="4" customWidth="1"/>
    <col min="5901" max="5901" width="25.33203125" style="4" bestFit="1" customWidth="1"/>
    <col min="5902" max="5903" width="29.1640625" style="4" bestFit="1" customWidth="1"/>
    <col min="5904" max="5905" width="21.1640625" style="4" bestFit="1" customWidth="1"/>
    <col min="5906" max="5906" width="22.33203125" style="4" bestFit="1" customWidth="1"/>
    <col min="5907" max="5907" width="53.5" style="4" bestFit="1" customWidth="1"/>
    <col min="5908" max="5908" width="20.1640625" style="4" bestFit="1" customWidth="1"/>
    <col min="5909" max="5911" width="35.33203125" style="4" bestFit="1" customWidth="1"/>
    <col min="5912" max="5913" width="45" style="4" bestFit="1" customWidth="1"/>
    <col min="5914" max="5914" width="45" style="4" customWidth="1"/>
    <col min="5915" max="5915" width="45" style="4" bestFit="1" customWidth="1"/>
    <col min="5916" max="5916" width="40.5" style="4" bestFit="1" customWidth="1"/>
    <col min="5917" max="5917" width="22.33203125" style="4" bestFit="1" customWidth="1"/>
    <col min="5918" max="5918" width="21.1640625" style="4" bestFit="1" customWidth="1"/>
    <col min="5919" max="5919" width="22.33203125" style="4" bestFit="1" customWidth="1"/>
    <col min="5920" max="5920" width="20.1640625" style="4" bestFit="1" customWidth="1"/>
    <col min="5921" max="5921" width="27.33203125" style="4" bestFit="1" customWidth="1"/>
    <col min="5922" max="5923" width="22.33203125" style="4" bestFit="1" customWidth="1"/>
    <col min="5924" max="5925" width="21.1640625" style="4" bestFit="1" customWidth="1"/>
    <col min="5926" max="5927" width="29.33203125" style="4" bestFit="1" customWidth="1"/>
    <col min="5928" max="5929" width="30.5" style="4" bestFit="1" customWidth="1"/>
    <col min="5930" max="5931" width="26.33203125" style="4" bestFit="1" customWidth="1"/>
    <col min="5932" max="5933" width="23.83203125" style="4" bestFit="1" customWidth="1"/>
    <col min="5934" max="5934" width="21.1640625" style="4" bestFit="1" customWidth="1"/>
    <col min="5935" max="5937" width="20.6640625" style="4" bestFit="1" customWidth="1"/>
    <col min="5938" max="5939" width="23.83203125" style="4" bestFit="1" customWidth="1"/>
    <col min="5940" max="5940" width="21.83203125" style="4" bestFit="1" customWidth="1"/>
    <col min="5941" max="5942" width="21.1640625" style="4" bestFit="1" customWidth="1"/>
    <col min="5943" max="5943" width="18.5" style="4" bestFit="1" customWidth="1"/>
    <col min="5944" max="5945" width="22.33203125" style="4" bestFit="1" customWidth="1"/>
    <col min="5946" max="5946" width="21.1640625" style="4" bestFit="1" customWidth="1"/>
    <col min="5947" max="5948" width="22.33203125" style="4" bestFit="1" customWidth="1"/>
    <col min="5949" max="5949" width="20.1640625" style="4" bestFit="1" customWidth="1"/>
    <col min="5950" max="5951" width="22.33203125" style="4" bestFit="1" customWidth="1"/>
    <col min="5952" max="5952" width="19.5" style="4" bestFit="1" customWidth="1"/>
    <col min="5953" max="5956" width="20.6640625" style="4" bestFit="1" customWidth="1"/>
    <col min="5957" max="5958" width="16.1640625" style="4" bestFit="1" customWidth="1"/>
    <col min="5959" max="5959" width="9.83203125" style="4" bestFit="1" customWidth="1"/>
    <col min="5960" max="5960" width="9" style="4" bestFit="1" customWidth="1"/>
    <col min="5961" max="5961" width="9.83203125" style="4" bestFit="1" customWidth="1"/>
    <col min="5962" max="5962" width="9" style="4" customWidth="1"/>
    <col min="5963" max="5963" width="16.5" style="4" bestFit="1" customWidth="1"/>
    <col min="5964" max="5964" width="17" style="4" bestFit="1" customWidth="1"/>
    <col min="5965" max="5965" width="17.6640625" style="4" bestFit="1" customWidth="1"/>
    <col min="5966" max="5966" width="8.6640625" style="4" customWidth="1"/>
    <col min="5967" max="5967" width="14.5" style="4" bestFit="1" customWidth="1"/>
    <col min="5968" max="5968" width="15.5" style="4" bestFit="1" customWidth="1"/>
    <col min="5969" max="5969" width="9.83203125" style="4" bestFit="1" customWidth="1"/>
    <col min="5970" max="5971" width="11.5" style="4" bestFit="1" customWidth="1"/>
    <col min="5972" max="5972" width="14.83203125" style="4" bestFit="1" customWidth="1"/>
    <col min="5973" max="5973" width="8" style="4" bestFit="1" customWidth="1"/>
    <col min="5974" max="6144" width="12.5" style="4" customWidth="1"/>
    <col min="6145" max="6145" width="35" style="4" bestFit="1" customWidth="1"/>
    <col min="6146" max="6146" width="64.1640625" style="4" bestFit="1" customWidth="1"/>
    <col min="6147" max="6147" width="52.1640625" style="4" bestFit="1" customWidth="1"/>
    <col min="6148" max="6148" width="43.5" style="4" bestFit="1" customWidth="1"/>
    <col min="6149" max="6149" width="12.5" style="4" bestFit="1" customWidth="1"/>
    <col min="6150" max="6150" width="23.83203125" style="4" bestFit="1" customWidth="1"/>
    <col min="6151" max="6155" width="22.33203125" style="4" bestFit="1" customWidth="1"/>
    <col min="6156" max="6156" width="22.33203125" style="4" customWidth="1"/>
    <col min="6157" max="6157" width="25.33203125" style="4" bestFit="1" customWidth="1"/>
    <col min="6158" max="6159" width="29.1640625" style="4" bestFit="1" customWidth="1"/>
    <col min="6160" max="6161" width="21.1640625" style="4" bestFit="1" customWidth="1"/>
    <col min="6162" max="6162" width="22.33203125" style="4" bestFit="1" customWidth="1"/>
    <col min="6163" max="6163" width="53.5" style="4" bestFit="1" customWidth="1"/>
    <col min="6164" max="6164" width="20.1640625" style="4" bestFit="1" customWidth="1"/>
    <col min="6165" max="6167" width="35.33203125" style="4" bestFit="1" customWidth="1"/>
    <col min="6168" max="6169" width="45" style="4" bestFit="1" customWidth="1"/>
    <col min="6170" max="6170" width="45" style="4" customWidth="1"/>
    <col min="6171" max="6171" width="45" style="4" bestFit="1" customWidth="1"/>
    <col min="6172" max="6172" width="40.5" style="4" bestFit="1" customWidth="1"/>
    <col min="6173" max="6173" width="22.33203125" style="4" bestFit="1" customWidth="1"/>
    <col min="6174" max="6174" width="21.1640625" style="4" bestFit="1" customWidth="1"/>
    <col min="6175" max="6175" width="22.33203125" style="4" bestFit="1" customWidth="1"/>
    <col min="6176" max="6176" width="20.1640625" style="4" bestFit="1" customWidth="1"/>
    <col min="6177" max="6177" width="27.33203125" style="4" bestFit="1" customWidth="1"/>
    <col min="6178" max="6179" width="22.33203125" style="4" bestFit="1" customWidth="1"/>
    <col min="6180" max="6181" width="21.1640625" style="4" bestFit="1" customWidth="1"/>
    <col min="6182" max="6183" width="29.33203125" style="4" bestFit="1" customWidth="1"/>
    <col min="6184" max="6185" width="30.5" style="4" bestFit="1" customWidth="1"/>
    <col min="6186" max="6187" width="26.33203125" style="4" bestFit="1" customWidth="1"/>
    <col min="6188" max="6189" width="23.83203125" style="4" bestFit="1" customWidth="1"/>
    <col min="6190" max="6190" width="21.1640625" style="4" bestFit="1" customWidth="1"/>
    <col min="6191" max="6193" width="20.6640625" style="4" bestFit="1" customWidth="1"/>
    <col min="6194" max="6195" width="23.83203125" style="4" bestFit="1" customWidth="1"/>
    <col min="6196" max="6196" width="21.83203125" style="4" bestFit="1" customWidth="1"/>
    <col min="6197" max="6198" width="21.1640625" style="4" bestFit="1" customWidth="1"/>
    <col min="6199" max="6199" width="18.5" style="4" bestFit="1" customWidth="1"/>
    <col min="6200" max="6201" width="22.33203125" style="4" bestFit="1" customWidth="1"/>
    <col min="6202" max="6202" width="21.1640625" style="4" bestFit="1" customWidth="1"/>
    <col min="6203" max="6204" width="22.33203125" style="4" bestFit="1" customWidth="1"/>
    <col min="6205" max="6205" width="20.1640625" style="4" bestFit="1" customWidth="1"/>
    <col min="6206" max="6207" width="22.33203125" style="4" bestFit="1" customWidth="1"/>
    <col min="6208" max="6208" width="19.5" style="4" bestFit="1" customWidth="1"/>
    <col min="6209" max="6212" width="20.6640625" style="4" bestFit="1" customWidth="1"/>
    <col min="6213" max="6214" width="16.1640625" style="4" bestFit="1" customWidth="1"/>
    <col min="6215" max="6215" width="9.83203125" style="4" bestFit="1" customWidth="1"/>
    <col min="6216" max="6216" width="9" style="4" bestFit="1" customWidth="1"/>
    <col min="6217" max="6217" width="9.83203125" style="4" bestFit="1" customWidth="1"/>
    <col min="6218" max="6218" width="9" style="4" customWidth="1"/>
    <col min="6219" max="6219" width="16.5" style="4" bestFit="1" customWidth="1"/>
    <col min="6220" max="6220" width="17" style="4" bestFit="1" customWidth="1"/>
    <col min="6221" max="6221" width="17.6640625" style="4" bestFit="1" customWidth="1"/>
    <col min="6222" max="6222" width="8.6640625" style="4" customWidth="1"/>
    <col min="6223" max="6223" width="14.5" style="4" bestFit="1" customWidth="1"/>
    <col min="6224" max="6224" width="15.5" style="4" bestFit="1" customWidth="1"/>
    <col min="6225" max="6225" width="9.83203125" style="4" bestFit="1" customWidth="1"/>
    <col min="6226" max="6227" width="11.5" style="4" bestFit="1" customWidth="1"/>
    <col min="6228" max="6228" width="14.83203125" style="4" bestFit="1" customWidth="1"/>
    <col min="6229" max="6229" width="8" style="4" bestFit="1" customWidth="1"/>
    <col min="6230" max="6400" width="12.5" style="4" customWidth="1"/>
    <col min="6401" max="6401" width="35" style="4" bestFit="1" customWidth="1"/>
    <col min="6402" max="6402" width="64.1640625" style="4" bestFit="1" customWidth="1"/>
    <col min="6403" max="6403" width="52.1640625" style="4" bestFit="1" customWidth="1"/>
    <col min="6404" max="6404" width="43.5" style="4" bestFit="1" customWidth="1"/>
    <col min="6405" max="6405" width="12.5" style="4" bestFit="1" customWidth="1"/>
    <col min="6406" max="6406" width="23.83203125" style="4" bestFit="1" customWidth="1"/>
    <col min="6407" max="6411" width="22.33203125" style="4" bestFit="1" customWidth="1"/>
    <col min="6412" max="6412" width="22.33203125" style="4" customWidth="1"/>
    <col min="6413" max="6413" width="25.33203125" style="4" bestFit="1" customWidth="1"/>
    <col min="6414" max="6415" width="29.1640625" style="4" bestFit="1" customWidth="1"/>
    <col min="6416" max="6417" width="21.1640625" style="4" bestFit="1" customWidth="1"/>
    <col min="6418" max="6418" width="22.33203125" style="4" bestFit="1" customWidth="1"/>
    <col min="6419" max="6419" width="53.5" style="4" bestFit="1" customWidth="1"/>
    <col min="6420" max="6420" width="20.1640625" style="4" bestFit="1" customWidth="1"/>
    <col min="6421" max="6423" width="35.33203125" style="4" bestFit="1" customWidth="1"/>
    <col min="6424" max="6425" width="45" style="4" bestFit="1" customWidth="1"/>
    <col min="6426" max="6426" width="45" style="4" customWidth="1"/>
    <col min="6427" max="6427" width="45" style="4" bestFit="1" customWidth="1"/>
    <col min="6428" max="6428" width="40.5" style="4" bestFit="1" customWidth="1"/>
    <col min="6429" max="6429" width="22.33203125" style="4" bestFit="1" customWidth="1"/>
    <col min="6430" max="6430" width="21.1640625" style="4" bestFit="1" customWidth="1"/>
    <col min="6431" max="6431" width="22.33203125" style="4" bestFit="1" customWidth="1"/>
    <col min="6432" max="6432" width="20.1640625" style="4" bestFit="1" customWidth="1"/>
    <col min="6433" max="6433" width="27.33203125" style="4" bestFit="1" customWidth="1"/>
    <col min="6434" max="6435" width="22.33203125" style="4" bestFit="1" customWidth="1"/>
    <col min="6436" max="6437" width="21.1640625" style="4" bestFit="1" customWidth="1"/>
    <col min="6438" max="6439" width="29.33203125" style="4" bestFit="1" customWidth="1"/>
    <col min="6440" max="6441" width="30.5" style="4" bestFit="1" customWidth="1"/>
    <col min="6442" max="6443" width="26.33203125" style="4" bestFit="1" customWidth="1"/>
    <col min="6444" max="6445" width="23.83203125" style="4" bestFit="1" customWidth="1"/>
    <col min="6446" max="6446" width="21.1640625" style="4" bestFit="1" customWidth="1"/>
    <col min="6447" max="6449" width="20.6640625" style="4" bestFit="1" customWidth="1"/>
    <col min="6450" max="6451" width="23.83203125" style="4" bestFit="1" customWidth="1"/>
    <col min="6452" max="6452" width="21.83203125" style="4" bestFit="1" customWidth="1"/>
    <col min="6453" max="6454" width="21.1640625" style="4" bestFit="1" customWidth="1"/>
    <col min="6455" max="6455" width="18.5" style="4" bestFit="1" customWidth="1"/>
    <col min="6456" max="6457" width="22.33203125" style="4" bestFit="1" customWidth="1"/>
    <col min="6458" max="6458" width="21.1640625" style="4" bestFit="1" customWidth="1"/>
    <col min="6459" max="6460" width="22.33203125" style="4" bestFit="1" customWidth="1"/>
    <col min="6461" max="6461" width="20.1640625" style="4" bestFit="1" customWidth="1"/>
    <col min="6462" max="6463" width="22.33203125" style="4" bestFit="1" customWidth="1"/>
    <col min="6464" max="6464" width="19.5" style="4" bestFit="1" customWidth="1"/>
    <col min="6465" max="6468" width="20.6640625" style="4" bestFit="1" customWidth="1"/>
    <col min="6469" max="6470" width="16.1640625" style="4" bestFit="1" customWidth="1"/>
    <col min="6471" max="6471" width="9.83203125" style="4" bestFit="1" customWidth="1"/>
    <col min="6472" max="6472" width="9" style="4" bestFit="1" customWidth="1"/>
    <col min="6473" max="6473" width="9.83203125" style="4" bestFit="1" customWidth="1"/>
    <col min="6474" max="6474" width="9" style="4" customWidth="1"/>
    <col min="6475" max="6475" width="16.5" style="4" bestFit="1" customWidth="1"/>
    <col min="6476" max="6476" width="17" style="4" bestFit="1" customWidth="1"/>
    <col min="6477" max="6477" width="17.6640625" style="4" bestFit="1" customWidth="1"/>
    <col min="6478" max="6478" width="8.6640625" style="4" customWidth="1"/>
    <col min="6479" max="6479" width="14.5" style="4" bestFit="1" customWidth="1"/>
    <col min="6480" max="6480" width="15.5" style="4" bestFit="1" customWidth="1"/>
    <col min="6481" max="6481" width="9.83203125" style="4" bestFit="1" customWidth="1"/>
    <col min="6482" max="6483" width="11.5" style="4" bestFit="1" customWidth="1"/>
    <col min="6484" max="6484" width="14.83203125" style="4" bestFit="1" customWidth="1"/>
    <col min="6485" max="6485" width="8" style="4" bestFit="1" customWidth="1"/>
    <col min="6486" max="6656" width="12.5" style="4" customWidth="1"/>
    <col min="6657" max="6657" width="35" style="4" bestFit="1" customWidth="1"/>
    <col min="6658" max="6658" width="64.1640625" style="4" bestFit="1" customWidth="1"/>
    <col min="6659" max="6659" width="52.1640625" style="4" bestFit="1" customWidth="1"/>
    <col min="6660" max="6660" width="43.5" style="4" bestFit="1" customWidth="1"/>
    <col min="6661" max="6661" width="12.5" style="4" bestFit="1" customWidth="1"/>
    <col min="6662" max="6662" width="23.83203125" style="4" bestFit="1" customWidth="1"/>
    <col min="6663" max="6667" width="22.33203125" style="4" bestFit="1" customWidth="1"/>
    <col min="6668" max="6668" width="22.33203125" style="4" customWidth="1"/>
    <col min="6669" max="6669" width="25.33203125" style="4" bestFit="1" customWidth="1"/>
    <col min="6670" max="6671" width="29.1640625" style="4" bestFit="1" customWidth="1"/>
    <col min="6672" max="6673" width="21.1640625" style="4" bestFit="1" customWidth="1"/>
    <col min="6674" max="6674" width="22.33203125" style="4" bestFit="1" customWidth="1"/>
    <col min="6675" max="6675" width="53.5" style="4" bestFit="1" customWidth="1"/>
    <col min="6676" max="6676" width="20.1640625" style="4" bestFit="1" customWidth="1"/>
    <col min="6677" max="6679" width="35.33203125" style="4" bestFit="1" customWidth="1"/>
    <col min="6680" max="6681" width="45" style="4" bestFit="1" customWidth="1"/>
    <col min="6682" max="6682" width="45" style="4" customWidth="1"/>
    <col min="6683" max="6683" width="45" style="4" bestFit="1" customWidth="1"/>
    <col min="6684" max="6684" width="40.5" style="4" bestFit="1" customWidth="1"/>
    <col min="6685" max="6685" width="22.33203125" style="4" bestFit="1" customWidth="1"/>
    <col min="6686" max="6686" width="21.1640625" style="4" bestFit="1" customWidth="1"/>
    <col min="6687" max="6687" width="22.33203125" style="4" bestFit="1" customWidth="1"/>
    <col min="6688" max="6688" width="20.1640625" style="4" bestFit="1" customWidth="1"/>
    <col min="6689" max="6689" width="27.33203125" style="4" bestFit="1" customWidth="1"/>
    <col min="6690" max="6691" width="22.33203125" style="4" bestFit="1" customWidth="1"/>
    <col min="6692" max="6693" width="21.1640625" style="4" bestFit="1" customWidth="1"/>
    <col min="6694" max="6695" width="29.33203125" style="4" bestFit="1" customWidth="1"/>
    <col min="6696" max="6697" width="30.5" style="4" bestFit="1" customWidth="1"/>
    <col min="6698" max="6699" width="26.33203125" style="4" bestFit="1" customWidth="1"/>
    <col min="6700" max="6701" width="23.83203125" style="4" bestFit="1" customWidth="1"/>
    <col min="6702" max="6702" width="21.1640625" style="4" bestFit="1" customWidth="1"/>
    <col min="6703" max="6705" width="20.6640625" style="4" bestFit="1" customWidth="1"/>
    <col min="6706" max="6707" width="23.83203125" style="4" bestFit="1" customWidth="1"/>
    <col min="6708" max="6708" width="21.83203125" style="4" bestFit="1" customWidth="1"/>
    <col min="6709" max="6710" width="21.1640625" style="4" bestFit="1" customWidth="1"/>
    <col min="6711" max="6711" width="18.5" style="4" bestFit="1" customWidth="1"/>
    <col min="6712" max="6713" width="22.33203125" style="4" bestFit="1" customWidth="1"/>
    <col min="6714" max="6714" width="21.1640625" style="4" bestFit="1" customWidth="1"/>
    <col min="6715" max="6716" width="22.33203125" style="4" bestFit="1" customWidth="1"/>
    <col min="6717" max="6717" width="20.1640625" style="4" bestFit="1" customWidth="1"/>
    <col min="6718" max="6719" width="22.33203125" style="4" bestFit="1" customWidth="1"/>
    <col min="6720" max="6720" width="19.5" style="4" bestFit="1" customWidth="1"/>
    <col min="6721" max="6724" width="20.6640625" style="4" bestFit="1" customWidth="1"/>
    <col min="6725" max="6726" width="16.1640625" style="4" bestFit="1" customWidth="1"/>
    <col min="6727" max="6727" width="9.83203125" style="4" bestFit="1" customWidth="1"/>
    <col min="6728" max="6728" width="9" style="4" bestFit="1" customWidth="1"/>
    <col min="6729" max="6729" width="9.83203125" style="4" bestFit="1" customWidth="1"/>
    <col min="6730" max="6730" width="9" style="4" customWidth="1"/>
    <col min="6731" max="6731" width="16.5" style="4" bestFit="1" customWidth="1"/>
    <col min="6732" max="6732" width="17" style="4" bestFit="1" customWidth="1"/>
    <col min="6733" max="6733" width="17.6640625" style="4" bestFit="1" customWidth="1"/>
    <col min="6734" max="6734" width="8.6640625" style="4" customWidth="1"/>
    <col min="6735" max="6735" width="14.5" style="4" bestFit="1" customWidth="1"/>
    <col min="6736" max="6736" width="15.5" style="4" bestFit="1" customWidth="1"/>
    <col min="6737" max="6737" width="9.83203125" style="4" bestFit="1" customWidth="1"/>
    <col min="6738" max="6739" width="11.5" style="4" bestFit="1" customWidth="1"/>
    <col min="6740" max="6740" width="14.83203125" style="4" bestFit="1" customWidth="1"/>
    <col min="6741" max="6741" width="8" style="4" bestFit="1" customWidth="1"/>
    <col min="6742" max="6912" width="12.5" style="4" customWidth="1"/>
    <col min="6913" max="6913" width="35" style="4" bestFit="1" customWidth="1"/>
    <col min="6914" max="6914" width="64.1640625" style="4" bestFit="1" customWidth="1"/>
    <col min="6915" max="6915" width="52.1640625" style="4" bestFit="1" customWidth="1"/>
    <col min="6916" max="6916" width="43.5" style="4" bestFit="1" customWidth="1"/>
    <col min="6917" max="6917" width="12.5" style="4" bestFit="1" customWidth="1"/>
    <col min="6918" max="6918" width="23.83203125" style="4" bestFit="1" customWidth="1"/>
    <col min="6919" max="6923" width="22.33203125" style="4" bestFit="1" customWidth="1"/>
    <col min="6924" max="6924" width="22.33203125" style="4" customWidth="1"/>
    <col min="6925" max="6925" width="25.33203125" style="4" bestFit="1" customWidth="1"/>
    <col min="6926" max="6927" width="29.1640625" style="4" bestFit="1" customWidth="1"/>
    <col min="6928" max="6929" width="21.1640625" style="4" bestFit="1" customWidth="1"/>
    <col min="6930" max="6930" width="22.33203125" style="4" bestFit="1" customWidth="1"/>
    <col min="6931" max="6931" width="53.5" style="4" bestFit="1" customWidth="1"/>
    <col min="6932" max="6932" width="20.1640625" style="4" bestFit="1" customWidth="1"/>
    <col min="6933" max="6935" width="35.33203125" style="4" bestFit="1" customWidth="1"/>
    <col min="6936" max="6937" width="45" style="4" bestFit="1" customWidth="1"/>
    <col min="6938" max="6938" width="45" style="4" customWidth="1"/>
    <col min="6939" max="6939" width="45" style="4" bestFit="1" customWidth="1"/>
    <col min="6940" max="6940" width="40.5" style="4" bestFit="1" customWidth="1"/>
    <col min="6941" max="6941" width="22.33203125" style="4" bestFit="1" customWidth="1"/>
    <col min="6942" max="6942" width="21.1640625" style="4" bestFit="1" customWidth="1"/>
    <col min="6943" max="6943" width="22.33203125" style="4" bestFit="1" customWidth="1"/>
    <col min="6944" max="6944" width="20.1640625" style="4" bestFit="1" customWidth="1"/>
    <col min="6945" max="6945" width="27.33203125" style="4" bestFit="1" customWidth="1"/>
    <col min="6946" max="6947" width="22.33203125" style="4" bestFit="1" customWidth="1"/>
    <col min="6948" max="6949" width="21.1640625" style="4" bestFit="1" customWidth="1"/>
    <col min="6950" max="6951" width="29.33203125" style="4" bestFit="1" customWidth="1"/>
    <col min="6952" max="6953" width="30.5" style="4" bestFit="1" customWidth="1"/>
    <col min="6954" max="6955" width="26.33203125" style="4" bestFit="1" customWidth="1"/>
    <col min="6956" max="6957" width="23.83203125" style="4" bestFit="1" customWidth="1"/>
    <col min="6958" max="6958" width="21.1640625" style="4" bestFit="1" customWidth="1"/>
    <col min="6959" max="6961" width="20.6640625" style="4" bestFit="1" customWidth="1"/>
    <col min="6962" max="6963" width="23.83203125" style="4" bestFit="1" customWidth="1"/>
    <col min="6964" max="6964" width="21.83203125" style="4" bestFit="1" customWidth="1"/>
    <col min="6965" max="6966" width="21.1640625" style="4" bestFit="1" customWidth="1"/>
    <col min="6967" max="6967" width="18.5" style="4" bestFit="1" customWidth="1"/>
    <col min="6968" max="6969" width="22.33203125" style="4" bestFit="1" customWidth="1"/>
    <col min="6970" max="6970" width="21.1640625" style="4" bestFit="1" customWidth="1"/>
    <col min="6971" max="6972" width="22.33203125" style="4" bestFit="1" customWidth="1"/>
    <col min="6973" max="6973" width="20.1640625" style="4" bestFit="1" customWidth="1"/>
    <col min="6974" max="6975" width="22.33203125" style="4" bestFit="1" customWidth="1"/>
    <col min="6976" max="6976" width="19.5" style="4" bestFit="1" customWidth="1"/>
    <col min="6977" max="6980" width="20.6640625" style="4" bestFit="1" customWidth="1"/>
    <col min="6981" max="6982" width="16.1640625" style="4" bestFit="1" customWidth="1"/>
    <col min="6983" max="6983" width="9.83203125" style="4" bestFit="1" customWidth="1"/>
    <col min="6984" max="6984" width="9" style="4" bestFit="1" customWidth="1"/>
    <col min="6985" max="6985" width="9.83203125" style="4" bestFit="1" customWidth="1"/>
    <col min="6986" max="6986" width="9" style="4" customWidth="1"/>
    <col min="6987" max="6987" width="16.5" style="4" bestFit="1" customWidth="1"/>
    <col min="6988" max="6988" width="17" style="4" bestFit="1" customWidth="1"/>
    <col min="6989" max="6989" width="17.6640625" style="4" bestFit="1" customWidth="1"/>
    <col min="6990" max="6990" width="8.6640625" style="4" customWidth="1"/>
    <col min="6991" max="6991" width="14.5" style="4" bestFit="1" customWidth="1"/>
    <col min="6992" max="6992" width="15.5" style="4" bestFit="1" customWidth="1"/>
    <col min="6993" max="6993" width="9.83203125" style="4" bestFit="1" customWidth="1"/>
    <col min="6994" max="6995" width="11.5" style="4" bestFit="1" customWidth="1"/>
    <col min="6996" max="6996" width="14.83203125" style="4" bestFit="1" customWidth="1"/>
    <col min="6997" max="6997" width="8" style="4" bestFit="1" customWidth="1"/>
    <col min="6998" max="7168" width="12.5" style="4" customWidth="1"/>
    <col min="7169" max="7169" width="35" style="4" bestFit="1" customWidth="1"/>
    <col min="7170" max="7170" width="64.1640625" style="4" bestFit="1" customWidth="1"/>
    <col min="7171" max="7171" width="52.1640625" style="4" bestFit="1" customWidth="1"/>
    <col min="7172" max="7172" width="43.5" style="4" bestFit="1" customWidth="1"/>
    <col min="7173" max="7173" width="12.5" style="4" bestFit="1" customWidth="1"/>
    <col min="7174" max="7174" width="23.83203125" style="4" bestFit="1" customWidth="1"/>
    <col min="7175" max="7179" width="22.33203125" style="4" bestFit="1" customWidth="1"/>
    <col min="7180" max="7180" width="22.33203125" style="4" customWidth="1"/>
    <col min="7181" max="7181" width="25.33203125" style="4" bestFit="1" customWidth="1"/>
    <col min="7182" max="7183" width="29.1640625" style="4" bestFit="1" customWidth="1"/>
    <col min="7184" max="7185" width="21.1640625" style="4" bestFit="1" customWidth="1"/>
    <col min="7186" max="7186" width="22.33203125" style="4" bestFit="1" customWidth="1"/>
    <col min="7187" max="7187" width="53.5" style="4" bestFit="1" customWidth="1"/>
    <col min="7188" max="7188" width="20.1640625" style="4" bestFit="1" customWidth="1"/>
    <col min="7189" max="7191" width="35.33203125" style="4" bestFit="1" customWidth="1"/>
    <col min="7192" max="7193" width="45" style="4" bestFit="1" customWidth="1"/>
    <col min="7194" max="7194" width="45" style="4" customWidth="1"/>
    <col min="7195" max="7195" width="45" style="4" bestFit="1" customWidth="1"/>
    <col min="7196" max="7196" width="40.5" style="4" bestFit="1" customWidth="1"/>
    <col min="7197" max="7197" width="22.33203125" style="4" bestFit="1" customWidth="1"/>
    <col min="7198" max="7198" width="21.1640625" style="4" bestFit="1" customWidth="1"/>
    <col min="7199" max="7199" width="22.33203125" style="4" bestFit="1" customWidth="1"/>
    <col min="7200" max="7200" width="20.1640625" style="4" bestFit="1" customWidth="1"/>
    <col min="7201" max="7201" width="27.33203125" style="4" bestFit="1" customWidth="1"/>
    <col min="7202" max="7203" width="22.33203125" style="4" bestFit="1" customWidth="1"/>
    <col min="7204" max="7205" width="21.1640625" style="4" bestFit="1" customWidth="1"/>
    <col min="7206" max="7207" width="29.33203125" style="4" bestFit="1" customWidth="1"/>
    <col min="7208" max="7209" width="30.5" style="4" bestFit="1" customWidth="1"/>
    <col min="7210" max="7211" width="26.33203125" style="4" bestFit="1" customWidth="1"/>
    <col min="7212" max="7213" width="23.83203125" style="4" bestFit="1" customWidth="1"/>
    <col min="7214" max="7214" width="21.1640625" style="4" bestFit="1" customWidth="1"/>
    <col min="7215" max="7217" width="20.6640625" style="4" bestFit="1" customWidth="1"/>
    <col min="7218" max="7219" width="23.83203125" style="4" bestFit="1" customWidth="1"/>
    <col min="7220" max="7220" width="21.83203125" style="4" bestFit="1" customWidth="1"/>
    <col min="7221" max="7222" width="21.1640625" style="4" bestFit="1" customWidth="1"/>
    <col min="7223" max="7223" width="18.5" style="4" bestFit="1" customWidth="1"/>
    <col min="7224" max="7225" width="22.33203125" style="4" bestFit="1" customWidth="1"/>
    <col min="7226" max="7226" width="21.1640625" style="4" bestFit="1" customWidth="1"/>
    <col min="7227" max="7228" width="22.33203125" style="4" bestFit="1" customWidth="1"/>
    <col min="7229" max="7229" width="20.1640625" style="4" bestFit="1" customWidth="1"/>
    <col min="7230" max="7231" width="22.33203125" style="4" bestFit="1" customWidth="1"/>
    <col min="7232" max="7232" width="19.5" style="4" bestFit="1" customWidth="1"/>
    <col min="7233" max="7236" width="20.6640625" style="4" bestFit="1" customWidth="1"/>
    <col min="7237" max="7238" width="16.1640625" style="4" bestFit="1" customWidth="1"/>
    <col min="7239" max="7239" width="9.83203125" style="4" bestFit="1" customWidth="1"/>
    <col min="7240" max="7240" width="9" style="4" bestFit="1" customWidth="1"/>
    <col min="7241" max="7241" width="9.83203125" style="4" bestFit="1" customWidth="1"/>
    <col min="7242" max="7242" width="9" style="4" customWidth="1"/>
    <col min="7243" max="7243" width="16.5" style="4" bestFit="1" customWidth="1"/>
    <col min="7244" max="7244" width="17" style="4" bestFit="1" customWidth="1"/>
    <col min="7245" max="7245" width="17.6640625" style="4" bestFit="1" customWidth="1"/>
    <col min="7246" max="7246" width="8.6640625" style="4" customWidth="1"/>
    <col min="7247" max="7247" width="14.5" style="4" bestFit="1" customWidth="1"/>
    <col min="7248" max="7248" width="15.5" style="4" bestFit="1" customWidth="1"/>
    <col min="7249" max="7249" width="9.83203125" style="4" bestFit="1" customWidth="1"/>
    <col min="7250" max="7251" width="11.5" style="4" bestFit="1" customWidth="1"/>
    <col min="7252" max="7252" width="14.83203125" style="4" bestFit="1" customWidth="1"/>
    <col min="7253" max="7253" width="8" style="4" bestFit="1" customWidth="1"/>
    <col min="7254" max="7424" width="12.5" style="4" customWidth="1"/>
    <col min="7425" max="7425" width="35" style="4" bestFit="1" customWidth="1"/>
    <col min="7426" max="7426" width="64.1640625" style="4" bestFit="1" customWidth="1"/>
    <col min="7427" max="7427" width="52.1640625" style="4" bestFit="1" customWidth="1"/>
    <col min="7428" max="7428" width="43.5" style="4" bestFit="1" customWidth="1"/>
    <col min="7429" max="7429" width="12.5" style="4" bestFit="1" customWidth="1"/>
    <col min="7430" max="7430" width="23.83203125" style="4" bestFit="1" customWidth="1"/>
    <col min="7431" max="7435" width="22.33203125" style="4" bestFit="1" customWidth="1"/>
    <col min="7436" max="7436" width="22.33203125" style="4" customWidth="1"/>
    <col min="7437" max="7437" width="25.33203125" style="4" bestFit="1" customWidth="1"/>
    <col min="7438" max="7439" width="29.1640625" style="4" bestFit="1" customWidth="1"/>
    <col min="7440" max="7441" width="21.1640625" style="4" bestFit="1" customWidth="1"/>
    <col min="7442" max="7442" width="22.33203125" style="4" bestFit="1" customWidth="1"/>
    <col min="7443" max="7443" width="53.5" style="4" bestFit="1" customWidth="1"/>
    <col min="7444" max="7444" width="20.1640625" style="4" bestFit="1" customWidth="1"/>
    <col min="7445" max="7447" width="35.33203125" style="4" bestFit="1" customWidth="1"/>
    <col min="7448" max="7449" width="45" style="4" bestFit="1" customWidth="1"/>
    <col min="7450" max="7450" width="45" style="4" customWidth="1"/>
    <col min="7451" max="7451" width="45" style="4" bestFit="1" customWidth="1"/>
    <col min="7452" max="7452" width="40.5" style="4" bestFit="1" customWidth="1"/>
    <col min="7453" max="7453" width="22.33203125" style="4" bestFit="1" customWidth="1"/>
    <col min="7454" max="7454" width="21.1640625" style="4" bestFit="1" customWidth="1"/>
    <col min="7455" max="7455" width="22.33203125" style="4" bestFit="1" customWidth="1"/>
    <col min="7456" max="7456" width="20.1640625" style="4" bestFit="1" customWidth="1"/>
    <col min="7457" max="7457" width="27.33203125" style="4" bestFit="1" customWidth="1"/>
    <col min="7458" max="7459" width="22.33203125" style="4" bestFit="1" customWidth="1"/>
    <col min="7460" max="7461" width="21.1640625" style="4" bestFit="1" customWidth="1"/>
    <col min="7462" max="7463" width="29.33203125" style="4" bestFit="1" customWidth="1"/>
    <col min="7464" max="7465" width="30.5" style="4" bestFit="1" customWidth="1"/>
    <col min="7466" max="7467" width="26.33203125" style="4" bestFit="1" customWidth="1"/>
    <col min="7468" max="7469" width="23.83203125" style="4" bestFit="1" customWidth="1"/>
    <col min="7470" max="7470" width="21.1640625" style="4" bestFit="1" customWidth="1"/>
    <col min="7471" max="7473" width="20.6640625" style="4" bestFit="1" customWidth="1"/>
    <col min="7474" max="7475" width="23.83203125" style="4" bestFit="1" customWidth="1"/>
    <col min="7476" max="7476" width="21.83203125" style="4" bestFit="1" customWidth="1"/>
    <col min="7477" max="7478" width="21.1640625" style="4" bestFit="1" customWidth="1"/>
    <col min="7479" max="7479" width="18.5" style="4" bestFit="1" customWidth="1"/>
    <col min="7480" max="7481" width="22.33203125" style="4" bestFit="1" customWidth="1"/>
    <col min="7482" max="7482" width="21.1640625" style="4" bestFit="1" customWidth="1"/>
    <col min="7483" max="7484" width="22.33203125" style="4" bestFit="1" customWidth="1"/>
    <col min="7485" max="7485" width="20.1640625" style="4" bestFit="1" customWidth="1"/>
    <col min="7486" max="7487" width="22.33203125" style="4" bestFit="1" customWidth="1"/>
    <col min="7488" max="7488" width="19.5" style="4" bestFit="1" customWidth="1"/>
    <col min="7489" max="7492" width="20.6640625" style="4" bestFit="1" customWidth="1"/>
    <col min="7493" max="7494" width="16.1640625" style="4" bestFit="1" customWidth="1"/>
    <col min="7495" max="7495" width="9.83203125" style="4" bestFit="1" customWidth="1"/>
    <col min="7496" max="7496" width="9" style="4" bestFit="1" customWidth="1"/>
    <col min="7497" max="7497" width="9.83203125" style="4" bestFit="1" customWidth="1"/>
    <col min="7498" max="7498" width="9" style="4" customWidth="1"/>
    <col min="7499" max="7499" width="16.5" style="4" bestFit="1" customWidth="1"/>
    <col min="7500" max="7500" width="17" style="4" bestFit="1" customWidth="1"/>
    <col min="7501" max="7501" width="17.6640625" style="4" bestFit="1" customWidth="1"/>
    <col min="7502" max="7502" width="8.6640625" style="4" customWidth="1"/>
    <col min="7503" max="7503" width="14.5" style="4" bestFit="1" customWidth="1"/>
    <col min="7504" max="7504" width="15.5" style="4" bestFit="1" customWidth="1"/>
    <col min="7505" max="7505" width="9.83203125" style="4" bestFit="1" customWidth="1"/>
    <col min="7506" max="7507" width="11.5" style="4" bestFit="1" customWidth="1"/>
    <col min="7508" max="7508" width="14.83203125" style="4" bestFit="1" customWidth="1"/>
    <col min="7509" max="7509" width="8" style="4" bestFit="1" customWidth="1"/>
    <col min="7510" max="7680" width="12.5" style="4" customWidth="1"/>
    <col min="7681" max="7681" width="35" style="4" bestFit="1" customWidth="1"/>
    <col min="7682" max="7682" width="64.1640625" style="4" bestFit="1" customWidth="1"/>
    <col min="7683" max="7683" width="52.1640625" style="4" bestFit="1" customWidth="1"/>
    <col min="7684" max="7684" width="43.5" style="4" bestFit="1" customWidth="1"/>
    <col min="7685" max="7685" width="12.5" style="4" bestFit="1" customWidth="1"/>
    <col min="7686" max="7686" width="23.83203125" style="4" bestFit="1" customWidth="1"/>
    <col min="7687" max="7691" width="22.33203125" style="4" bestFit="1" customWidth="1"/>
    <col min="7692" max="7692" width="22.33203125" style="4" customWidth="1"/>
    <col min="7693" max="7693" width="25.33203125" style="4" bestFit="1" customWidth="1"/>
    <col min="7694" max="7695" width="29.1640625" style="4" bestFit="1" customWidth="1"/>
    <col min="7696" max="7697" width="21.1640625" style="4" bestFit="1" customWidth="1"/>
    <col min="7698" max="7698" width="22.33203125" style="4" bestFit="1" customWidth="1"/>
    <col min="7699" max="7699" width="53.5" style="4" bestFit="1" customWidth="1"/>
    <col min="7700" max="7700" width="20.1640625" style="4" bestFit="1" customWidth="1"/>
    <col min="7701" max="7703" width="35.33203125" style="4" bestFit="1" customWidth="1"/>
    <col min="7704" max="7705" width="45" style="4" bestFit="1" customWidth="1"/>
    <col min="7706" max="7706" width="45" style="4" customWidth="1"/>
    <col min="7707" max="7707" width="45" style="4" bestFit="1" customWidth="1"/>
    <col min="7708" max="7708" width="40.5" style="4" bestFit="1" customWidth="1"/>
    <col min="7709" max="7709" width="22.33203125" style="4" bestFit="1" customWidth="1"/>
    <col min="7710" max="7710" width="21.1640625" style="4" bestFit="1" customWidth="1"/>
    <col min="7711" max="7711" width="22.33203125" style="4" bestFit="1" customWidth="1"/>
    <col min="7712" max="7712" width="20.1640625" style="4" bestFit="1" customWidth="1"/>
    <col min="7713" max="7713" width="27.33203125" style="4" bestFit="1" customWidth="1"/>
    <col min="7714" max="7715" width="22.33203125" style="4" bestFit="1" customWidth="1"/>
    <col min="7716" max="7717" width="21.1640625" style="4" bestFit="1" customWidth="1"/>
    <col min="7718" max="7719" width="29.33203125" style="4" bestFit="1" customWidth="1"/>
    <col min="7720" max="7721" width="30.5" style="4" bestFit="1" customWidth="1"/>
    <col min="7722" max="7723" width="26.33203125" style="4" bestFit="1" customWidth="1"/>
    <col min="7724" max="7725" width="23.83203125" style="4" bestFit="1" customWidth="1"/>
    <col min="7726" max="7726" width="21.1640625" style="4" bestFit="1" customWidth="1"/>
    <col min="7727" max="7729" width="20.6640625" style="4" bestFit="1" customWidth="1"/>
    <col min="7730" max="7731" width="23.83203125" style="4" bestFit="1" customWidth="1"/>
    <col min="7732" max="7732" width="21.83203125" style="4" bestFit="1" customWidth="1"/>
    <col min="7733" max="7734" width="21.1640625" style="4" bestFit="1" customWidth="1"/>
    <col min="7735" max="7735" width="18.5" style="4" bestFit="1" customWidth="1"/>
    <col min="7736" max="7737" width="22.33203125" style="4" bestFit="1" customWidth="1"/>
    <col min="7738" max="7738" width="21.1640625" style="4" bestFit="1" customWidth="1"/>
    <col min="7739" max="7740" width="22.33203125" style="4" bestFit="1" customWidth="1"/>
    <col min="7741" max="7741" width="20.1640625" style="4" bestFit="1" customWidth="1"/>
    <col min="7742" max="7743" width="22.33203125" style="4" bestFit="1" customWidth="1"/>
    <col min="7744" max="7744" width="19.5" style="4" bestFit="1" customWidth="1"/>
    <col min="7745" max="7748" width="20.6640625" style="4" bestFit="1" customWidth="1"/>
    <col min="7749" max="7750" width="16.1640625" style="4" bestFit="1" customWidth="1"/>
    <col min="7751" max="7751" width="9.83203125" style="4" bestFit="1" customWidth="1"/>
    <col min="7752" max="7752" width="9" style="4" bestFit="1" customWidth="1"/>
    <col min="7753" max="7753" width="9.83203125" style="4" bestFit="1" customWidth="1"/>
    <col min="7754" max="7754" width="9" style="4" customWidth="1"/>
    <col min="7755" max="7755" width="16.5" style="4" bestFit="1" customWidth="1"/>
    <col min="7756" max="7756" width="17" style="4" bestFit="1" customWidth="1"/>
    <col min="7757" max="7757" width="17.6640625" style="4" bestFit="1" customWidth="1"/>
    <col min="7758" max="7758" width="8.6640625" style="4" customWidth="1"/>
    <col min="7759" max="7759" width="14.5" style="4" bestFit="1" customWidth="1"/>
    <col min="7760" max="7760" width="15.5" style="4" bestFit="1" customWidth="1"/>
    <col min="7761" max="7761" width="9.83203125" style="4" bestFit="1" customWidth="1"/>
    <col min="7762" max="7763" width="11.5" style="4" bestFit="1" customWidth="1"/>
    <col min="7764" max="7764" width="14.83203125" style="4" bestFit="1" customWidth="1"/>
    <col min="7765" max="7765" width="8" style="4" bestFit="1" customWidth="1"/>
    <col min="7766" max="7936" width="12.5" style="4" customWidth="1"/>
    <col min="7937" max="7937" width="35" style="4" bestFit="1" customWidth="1"/>
    <col min="7938" max="7938" width="64.1640625" style="4" bestFit="1" customWidth="1"/>
    <col min="7939" max="7939" width="52.1640625" style="4" bestFit="1" customWidth="1"/>
    <col min="7940" max="7940" width="43.5" style="4" bestFit="1" customWidth="1"/>
    <col min="7941" max="7941" width="12.5" style="4" bestFit="1" customWidth="1"/>
    <col min="7942" max="7942" width="23.83203125" style="4" bestFit="1" customWidth="1"/>
    <col min="7943" max="7947" width="22.33203125" style="4" bestFit="1" customWidth="1"/>
    <col min="7948" max="7948" width="22.33203125" style="4" customWidth="1"/>
    <col min="7949" max="7949" width="25.33203125" style="4" bestFit="1" customWidth="1"/>
    <col min="7950" max="7951" width="29.1640625" style="4" bestFit="1" customWidth="1"/>
    <col min="7952" max="7953" width="21.1640625" style="4" bestFit="1" customWidth="1"/>
    <col min="7954" max="7954" width="22.33203125" style="4" bestFit="1" customWidth="1"/>
    <col min="7955" max="7955" width="53.5" style="4" bestFit="1" customWidth="1"/>
    <col min="7956" max="7956" width="20.1640625" style="4" bestFit="1" customWidth="1"/>
    <col min="7957" max="7959" width="35.33203125" style="4" bestFit="1" customWidth="1"/>
    <col min="7960" max="7961" width="45" style="4" bestFit="1" customWidth="1"/>
    <col min="7962" max="7962" width="45" style="4" customWidth="1"/>
    <col min="7963" max="7963" width="45" style="4" bestFit="1" customWidth="1"/>
    <col min="7964" max="7964" width="40.5" style="4" bestFit="1" customWidth="1"/>
    <col min="7965" max="7965" width="22.33203125" style="4" bestFit="1" customWidth="1"/>
    <col min="7966" max="7966" width="21.1640625" style="4" bestFit="1" customWidth="1"/>
    <col min="7967" max="7967" width="22.33203125" style="4" bestFit="1" customWidth="1"/>
    <col min="7968" max="7968" width="20.1640625" style="4" bestFit="1" customWidth="1"/>
    <col min="7969" max="7969" width="27.33203125" style="4" bestFit="1" customWidth="1"/>
    <col min="7970" max="7971" width="22.33203125" style="4" bestFit="1" customWidth="1"/>
    <col min="7972" max="7973" width="21.1640625" style="4" bestFit="1" customWidth="1"/>
    <col min="7974" max="7975" width="29.33203125" style="4" bestFit="1" customWidth="1"/>
    <col min="7976" max="7977" width="30.5" style="4" bestFit="1" customWidth="1"/>
    <col min="7978" max="7979" width="26.33203125" style="4" bestFit="1" customWidth="1"/>
    <col min="7980" max="7981" width="23.83203125" style="4" bestFit="1" customWidth="1"/>
    <col min="7982" max="7982" width="21.1640625" style="4" bestFit="1" customWidth="1"/>
    <col min="7983" max="7985" width="20.6640625" style="4" bestFit="1" customWidth="1"/>
    <col min="7986" max="7987" width="23.83203125" style="4" bestFit="1" customWidth="1"/>
    <col min="7988" max="7988" width="21.83203125" style="4" bestFit="1" customWidth="1"/>
    <col min="7989" max="7990" width="21.1640625" style="4" bestFit="1" customWidth="1"/>
    <col min="7991" max="7991" width="18.5" style="4" bestFit="1" customWidth="1"/>
    <col min="7992" max="7993" width="22.33203125" style="4" bestFit="1" customWidth="1"/>
    <col min="7994" max="7994" width="21.1640625" style="4" bestFit="1" customWidth="1"/>
    <col min="7995" max="7996" width="22.33203125" style="4" bestFit="1" customWidth="1"/>
    <col min="7997" max="7997" width="20.1640625" style="4" bestFit="1" customWidth="1"/>
    <col min="7998" max="7999" width="22.33203125" style="4" bestFit="1" customWidth="1"/>
    <col min="8000" max="8000" width="19.5" style="4" bestFit="1" customWidth="1"/>
    <col min="8001" max="8004" width="20.6640625" style="4" bestFit="1" customWidth="1"/>
    <col min="8005" max="8006" width="16.1640625" style="4" bestFit="1" customWidth="1"/>
    <col min="8007" max="8007" width="9.83203125" style="4" bestFit="1" customWidth="1"/>
    <col min="8008" max="8008" width="9" style="4" bestFit="1" customWidth="1"/>
    <col min="8009" max="8009" width="9.83203125" style="4" bestFit="1" customWidth="1"/>
    <col min="8010" max="8010" width="9" style="4" customWidth="1"/>
    <col min="8011" max="8011" width="16.5" style="4" bestFit="1" customWidth="1"/>
    <col min="8012" max="8012" width="17" style="4" bestFit="1" customWidth="1"/>
    <col min="8013" max="8013" width="17.6640625" style="4" bestFit="1" customWidth="1"/>
    <col min="8014" max="8014" width="8.6640625" style="4" customWidth="1"/>
    <col min="8015" max="8015" width="14.5" style="4" bestFit="1" customWidth="1"/>
    <col min="8016" max="8016" width="15.5" style="4" bestFit="1" customWidth="1"/>
    <col min="8017" max="8017" width="9.83203125" style="4" bestFit="1" customWidth="1"/>
    <col min="8018" max="8019" width="11.5" style="4" bestFit="1" customWidth="1"/>
    <col min="8020" max="8020" width="14.83203125" style="4" bestFit="1" customWidth="1"/>
    <col min="8021" max="8021" width="8" style="4" bestFit="1" customWidth="1"/>
    <col min="8022" max="8192" width="12.5" style="4" customWidth="1"/>
    <col min="8193" max="8193" width="35" style="4" bestFit="1" customWidth="1"/>
    <col min="8194" max="8194" width="64.1640625" style="4" bestFit="1" customWidth="1"/>
    <col min="8195" max="8195" width="52.1640625" style="4" bestFit="1" customWidth="1"/>
    <col min="8196" max="8196" width="43.5" style="4" bestFit="1" customWidth="1"/>
    <col min="8197" max="8197" width="12.5" style="4" bestFit="1" customWidth="1"/>
    <col min="8198" max="8198" width="23.83203125" style="4" bestFit="1" customWidth="1"/>
    <col min="8199" max="8203" width="22.33203125" style="4" bestFit="1" customWidth="1"/>
    <col min="8204" max="8204" width="22.33203125" style="4" customWidth="1"/>
    <col min="8205" max="8205" width="25.33203125" style="4" bestFit="1" customWidth="1"/>
    <col min="8206" max="8207" width="29.1640625" style="4" bestFit="1" customWidth="1"/>
    <col min="8208" max="8209" width="21.1640625" style="4" bestFit="1" customWidth="1"/>
    <col min="8210" max="8210" width="22.33203125" style="4" bestFit="1" customWidth="1"/>
    <col min="8211" max="8211" width="53.5" style="4" bestFit="1" customWidth="1"/>
    <col min="8212" max="8212" width="20.1640625" style="4" bestFit="1" customWidth="1"/>
    <col min="8213" max="8215" width="35.33203125" style="4" bestFit="1" customWidth="1"/>
    <col min="8216" max="8217" width="45" style="4" bestFit="1" customWidth="1"/>
    <col min="8218" max="8218" width="45" style="4" customWidth="1"/>
    <col min="8219" max="8219" width="45" style="4" bestFit="1" customWidth="1"/>
    <col min="8220" max="8220" width="40.5" style="4" bestFit="1" customWidth="1"/>
    <col min="8221" max="8221" width="22.33203125" style="4" bestFit="1" customWidth="1"/>
    <col min="8222" max="8222" width="21.1640625" style="4" bestFit="1" customWidth="1"/>
    <col min="8223" max="8223" width="22.33203125" style="4" bestFit="1" customWidth="1"/>
    <col min="8224" max="8224" width="20.1640625" style="4" bestFit="1" customWidth="1"/>
    <col min="8225" max="8225" width="27.33203125" style="4" bestFit="1" customWidth="1"/>
    <col min="8226" max="8227" width="22.33203125" style="4" bestFit="1" customWidth="1"/>
    <col min="8228" max="8229" width="21.1640625" style="4" bestFit="1" customWidth="1"/>
    <col min="8230" max="8231" width="29.33203125" style="4" bestFit="1" customWidth="1"/>
    <col min="8232" max="8233" width="30.5" style="4" bestFit="1" customWidth="1"/>
    <col min="8234" max="8235" width="26.33203125" style="4" bestFit="1" customWidth="1"/>
    <col min="8236" max="8237" width="23.83203125" style="4" bestFit="1" customWidth="1"/>
    <col min="8238" max="8238" width="21.1640625" style="4" bestFit="1" customWidth="1"/>
    <col min="8239" max="8241" width="20.6640625" style="4" bestFit="1" customWidth="1"/>
    <col min="8242" max="8243" width="23.83203125" style="4" bestFit="1" customWidth="1"/>
    <col min="8244" max="8244" width="21.83203125" style="4" bestFit="1" customWidth="1"/>
    <col min="8245" max="8246" width="21.1640625" style="4" bestFit="1" customWidth="1"/>
    <col min="8247" max="8247" width="18.5" style="4" bestFit="1" customWidth="1"/>
    <col min="8248" max="8249" width="22.33203125" style="4" bestFit="1" customWidth="1"/>
    <col min="8250" max="8250" width="21.1640625" style="4" bestFit="1" customWidth="1"/>
    <col min="8251" max="8252" width="22.33203125" style="4" bestFit="1" customWidth="1"/>
    <col min="8253" max="8253" width="20.1640625" style="4" bestFit="1" customWidth="1"/>
    <col min="8254" max="8255" width="22.33203125" style="4" bestFit="1" customWidth="1"/>
    <col min="8256" max="8256" width="19.5" style="4" bestFit="1" customWidth="1"/>
    <col min="8257" max="8260" width="20.6640625" style="4" bestFit="1" customWidth="1"/>
    <col min="8261" max="8262" width="16.1640625" style="4" bestFit="1" customWidth="1"/>
    <col min="8263" max="8263" width="9.83203125" style="4" bestFit="1" customWidth="1"/>
    <col min="8264" max="8264" width="9" style="4" bestFit="1" customWidth="1"/>
    <col min="8265" max="8265" width="9.83203125" style="4" bestFit="1" customWidth="1"/>
    <col min="8266" max="8266" width="9" style="4" customWidth="1"/>
    <col min="8267" max="8267" width="16.5" style="4" bestFit="1" customWidth="1"/>
    <col min="8268" max="8268" width="17" style="4" bestFit="1" customWidth="1"/>
    <col min="8269" max="8269" width="17.6640625" style="4" bestFit="1" customWidth="1"/>
    <col min="8270" max="8270" width="8.6640625" style="4" customWidth="1"/>
    <col min="8271" max="8271" width="14.5" style="4" bestFit="1" customWidth="1"/>
    <col min="8272" max="8272" width="15.5" style="4" bestFit="1" customWidth="1"/>
    <col min="8273" max="8273" width="9.83203125" style="4" bestFit="1" customWidth="1"/>
    <col min="8274" max="8275" width="11.5" style="4" bestFit="1" customWidth="1"/>
    <col min="8276" max="8276" width="14.83203125" style="4" bestFit="1" customWidth="1"/>
    <col min="8277" max="8277" width="8" style="4" bestFit="1" customWidth="1"/>
    <col min="8278" max="8448" width="12.5" style="4" customWidth="1"/>
    <col min="8449" max="8449" width="35" style="4" bestFit="1" customWidth="1"/>
    <col min="8450" max="8450" width="64.1640625" style="4" bestFit="1" customWidth="1"/>
    <col min="8451" max="8451" width="52.1640625" style="4" bestFit="1" customWidth="1"/>
    <col min="8452" max="8452" width="43.5" style="4" bestFit="1" customWidth="1"/>
    <col min="8453" max="8453" width="12.5" style="4" bestFit="1" customWidth="1"/>
    <col min="8454" max="8454" width="23.83203125" style="4" bestFit="1" customWidth="1"/>
    <col min="8455" max="8459" width="22.33203125" style="4" bestFit="1" customWidth="1"/>
    <col min="8460" max="8460" width="22.33203125" style="4" customWidth="1"/>
    <col min="8461" max="8461" width="25.33203125" style="4" bestFit="1" customWidth="1"/>
    <col min="8462" max="8463" width="29.1640625" style="4" bestFit="1" customWidth="1"/>
    <col min="8464" max="8465" width="21.1640625" style="4" bestFit="1" customWidth="1"/>
    <col min="8466" max="8466" width="22.33203125" style="4" bestFit="1" customWidth="1"/>
    <col min="8467" max="8467" width="53.5" style="4" bestFit="1" customWidth="1"/>
    <col min="8468" max="8468" width="20.1640625" style="4" bestFit="1" customWidth="1"/>
    <col min="8469" max="8471" width="35.33203125" style="4" bestFit="1" customWidth="1"/>
    <col min="8472" max="8473" width="45" style="4" bestFit="1" customWidth="1"/>
    <col min="8474" max="8474" width="45" style="4" customWidth="1"/>
    <col min="8475" max="8475" width="45" style="4" bestFit="1" customWidth="1"/>
    <col min="8476" max="8476" width="40.5" style="4" bestFit="1" customWidth="1"/>
    <col min="8477" max="8477" width="22.33203125" style="4" bestFit="1" customWidth="1"/>
    <col min="8478" max="8478" width="21.1640625" style="4" bestFit="1" customWidth="1"/>
    <col min="8479" max="8479" width="22.33203125" style="4" bestFit="1" customWidth="1"/>
    <col min="8480" max="8480" width="20.1640625" style="4" bestFit="1" customWidth="1"/>
    <col min="8481" max="8481" width="27.33203125" style="4" bestFit="1" customWidth="1"/>
    <col min="8482" max="8483" width="22.33203125" style="4" bestFit="1" customWidth="1"/>
    <col min="8484" max="8485" width="21.1640625" style="4" bestFit="1" customWidth="1"/>
    <col min="8486" max="8487" width="29.33203125" style="4" bestFit="1" customWidth="1"/>
    <col min="8488" max="8489" width="30.5" style="4" bestFit="1" customWidth="1"/>
    <col min="8490" max="8491" width="26.33203125" style="4" bestFit="1" customWidth="1"/>
    <col min="8492" max="8493" width="23.83203125" style="4" bestFit="1" customWidth="1"/>
    <col min="8494" max="8494" width="21.1640625" style="4" bestFit="1" customWidth="1"/>
    <col min="8495" max="8497" width="20.6640625" style="4" bestFit="1" customWidth="1"/>
    <col min="8498" max="8499" width="23.83203125" style="4" bestFit="1" customWidth="1"/>
    <col min="8500" max="8500" width="21.83203125" style="4" bestFit="1" customWidth="1"/>
    <col min="8501" max="8502" width="21.1640625" style="4" bestFit="1" customWidth="1"/>
    <col min="8503" max="8503" width="18.5" style="4" bestFit="1" customWidth="1"/>
    <col min="8504" max="8505" width="22.33203125" style="4" bestFit="1" customWidth="1"/>
    <col min="8506" max="8506" width="21.1640625" style="4" bestFit="1" customWidth="1"/>
    <col min="8507" max="8508" width="22.33203125" style="4" bestFit="1" customWidth="1"/>
    <col min="8509" max="8509" width="20.1640625" style="4" bestFit="1" customWidth="1"/>
    <col min="8510" max="8511" width="22.33203125" style="4" bestFit="1" customWidth="1"/>
    <col min="8512" max="8512" width="19.5" style="4" bestFit="1" customWidth="1"/>
    <col min="8513" max="8516" width="20.6640625" style="4" bestFit="1" customWidth="1"/>
    <col min="8517" max="8518" width="16.1640625" style="4" bestFit="1" customWidth="1"/>
    <col min="8519" max="8519" width="9.83203125" style="4" bestFit="1" customWidth="1"/>
    <col min="8520" max="8520" width="9" style="4" bestFit="1" customWidth="1"/>
    <col min="8521" max="8521" width="9.83203125" style="4" bestFit="1" customWidth="1"/>
    <col min="8522" max="8522" width="9" style="4" customWidth="1"/>
    <col min="8523" max="8523" width="16.5" style="4" bestFit="1" customWidth="1"/>
    <col min="8524" max="8524" width="17" style="4" bestFit="1" customWidth="1"/>
    <col min="8525" max="8525" width="17.6640625" style="4" bestFit="1" customWidth="1"/>
    <col min="8526" max="8526" width="8.6640625" style="4" customWidth="1"/>
    <col min="8527" max="8527" width="14.5" style="4" bestFit="1" customWidth="1"/>
    <col min="8528" max="8528" width="15.5" style="4" bestFit="1" customWidth="1"/>
    <col min="8529" max="8529" width="9.83203125" style="4" bestFit="1" customWidth="1"/>
    <col min="8530" max="8531" width="11.5" style="4" bestFit="1" customWidth="1"/>
    <col min="8532" max="8532" width="14.83203125" style="4" bestFit="1" customWidth="1"/>
    <col min="8533" max="8533" width="8" style="4" bestFit="1" customWidth="1"/>
    <col min="8534" max="8704" width="12.5" style="4" customWidth="1"/>
    <col min="8705" max="8705" width="35" style="4" bestFit="1" customWidth="1"/>
    <col min="8706" max="8706" width="64.1640625" style="4" bestFit="1" customWidth="1"/>
    <col min="8707" max="8707" width="52.1640625" style="4" bestFit="1" customWidth="1"/>
    <col min="8708" max="8708" width="43.5" style="4" bestFit="1" customWidth="1"/>
    <col min="8709" max="8709" width="12.5" style="4" bestFit="1" customWidth="1"/>
    <col min="8710" max="8710" width="23.83203125" style="4" bestFit="1" customWidth="1"/>
    <col min="8711" max="8715" width="22.33203125" style="4" bestFit="1" customWidth="1"/>
    <col min="8716" max="8716" width="22.33203125" style="4" customWidth="1"/>
    <col min="8717" max="8717" width="25.33203125" style="4" bestFit="1" customWidth="1"/>
    <col min="8718" max="8719" width="29.1640625" style="4" bestFit="1" customWidth="1"/>
    <col min="8720" max="8721" width="21.1640625" style="4" bestFit="1" customWidth="1"/>
    <col min="8722" max="8722" width="22.33203125" style="4" bestFit="1" customWidth="1"/>
    <col min="8723" max="8723" width="53.5" style="4" bestFit="1" customWidth="1"/>
    <col min="8724" max="8724" width="20.1640625" style="4" bestFit="1" customWidth="1"/>
    <col min="8725" max="8727" width="35.33203125" style="4" bestFit="1" customWidth="1"/>
    <col min="8728" max="8729" width="45" style="4" bestFit="1" customWidth="1"/>
    <col min="8730" max="8730" width="45" style="4" customWidth="1"/>
    <col min="8731" max="8731" width="45" style="4" bestFit="1" customWidth="1"/>
    <col min="8732" max="8732" width="40.5" style="4" bestFit="1" customWidth="1"/>
    <col min="8733" max="8733" width="22.33203125" style="4" bestFit="1" customWidth="1"/>
    <col min="8734" max="8734" width="21.1640625" style="4" bestFit="1" customWidth="1"/>
    <col min="8735" max="8735" width="22.33203125" style="4" bestFit="1" customWidth="1"/>
    <col min="8736" max="8736" width="20.1640625" style="4" bestFit="1" customWidth="1"/>
    <col min="8737" max="8737" width="27.33203125" style="4" bestFit="1" customWidth="1"/>
    <col min="8738" max="8739" width="22.33203125" style="4" bestFit="1" customWidth="1"/>
    <col min="8740" max="8741" width="21.1640625" style="4" bestFit="1" customWidth="1"/>
    <col min="8742" max="8743" width="29.33203125" style="4" bestFit="1" customWidth="1"/>
    <col min="8744" max="8745" width="30.5" style="4" bestFit="1" customWidth="1"/>
    <col min="8746" max="8747" width="26.33203125" style="4" bestFit="1" customWidth="1"/>
    <col min="8748" max="8749" width="23.83203125" style="4" bestFit="1" customWidth="1"/>
    <col min="8750" max="8750" width="21.1640625" style="4" bestFit="1" customWidth="1"/>
    <col min="8751" max="8753" width="20.6640625" style="4" bestFit="1" customWidth="1"/>
    <col min="8754" max="8755" width="23.83203125" style="4" bestFit="1" customWidth="1"/>
    <col min="8756" max="8756" width="21.83203125" style="4" bestFit="1" customWidth="1"/>
    <col min="8757" max="8758" width="21.1640625" style="4" bestFit="1" customWidth="1"/>
    <col min="8759" max="8759" width="18.5" style="4" bestFit="1" customWidth="1"/>
    <col min="8760" max="8761" width="22.33203125" style="4" bestFit="1" customWidth="1"/>
    <col min="8762" max="8762" width="21.1640625" style="4" bestFit="1" customWidth="1"/>
    <col min="8763" max="8764" width="22.33203125" style="4" bestFit="1" customWidth="1"/>
    <col min="8765" max="8765" width="20.1640625" style="4" bestFit="1" customWidth="1"/>
    <col min="8766" max="8767" width="22.33203125" style="4" bestFit="1" customWidth="1"/>
    <col min="8768" max="8768" width="19.5" style="4" bestFit="1" customWidth="1"/>
    <col min="8769" max="8772" width="20.6640625" style="4" bestFit="1" customWidth="1"/>
    <col min="8773" max="8774" width="16.1640625" style="4" bestFit="1" customWidth="1"/>
    <col min="8775" max="8775" width="9.83203125" style="4" bestFit="1" customWidth="1"/>
    <col min="8776" max="8776" width="9" style="4" bestFit="1" customWidth="1"/>
    <col min="8777" max="8777" width="9.83203125" style="4" bestFit="1" customWidth="1"/>
    <col min="8778" max="8778" width="9" style="4" customWidth="1"/>
    <col min="8779" max="8779" width="16.5" style="4" bestFit="1" customWidth="1"/>
    <col min="8780" max="8780" width="17" style="4" bestFit="1" customWidth="1"/>
    <col min="8781" max="8781" width="17.6640625" style="4" bestFit="1" customWidth="1"/>
    <col min="8782" max="8782" width="8.6640625" style="4" customWidth="1"/>
    <col min="8783" max="8783" width="14.5" style="4" bestFit="1" customWidth="1"/>
    <col min="8784" max="8784" width="15.5" style="4" bestFit="1" customWidth="1"/>
    <col min="8785" max="8785" width="9.83203125" style="4" bestFit="1" customWidth="1"/>
    <col min="8786" max="8787" width="11.5" style="4" bestFit="1" customWidth="1"/>
    <col min="8788" max="8788" width="14.83203125" style="4" bestFit="1" customWidth="1"/>
    <col min="8789" max="8789" width="8" style="4" bestFit="1" customWidth="1"/>
    <col min="8790" max="8960" width="12.5" style="4" customWidth="1"/>
    <col min="8961" max="8961" width="35" style="4" bestFit="1" customWidth="1"/>
    <col min="8962" max="8962" width="64.1640625" style="4" bestFit="1" customWidth="1"/>
    <col min="8963" max="8963" width="52.1640625" style="4" bestFit="1" customWidth="1"/>
    <col min="8964" max="8964" width="43.5" style="4" bestFit="1" customWidth="1"/>
    <col min="8965" max="8965" width="12.5" style="4" bestFit="1" customWidth="1"/>
    <col min="8966" max="8966" width="23.83203125" style="4" bestFit="1" customWidth="1"/>
    <col min="8967" max="8971" width="22.33203125" style="4" bestFit="1" customWidth="1"/>
    <col min="8972" max="8972" width="22.33203125" style="4" customWidth="1"/>
    <col min="8973" max="8973" width="25.33203125" style="4" bestFit="1" customWidth="1"/>
    <col min="8974" max="8975" width="29.1640625" style="4" bestFit="1" customWidth="1"/>
    <col min="8976" max="8977" width="21.1640625" style="4" bestFit="1" customWidth="1"/>
    <col min="8978" max="8978" width="22.33203125" style="4" bestFit="1" customWidth="1"/>
    <col min="8979" max="8979" width="53.5" style="4" bestFit="1" customWidth="1"/>
    <col min="8980" max="8980" width="20.1640625" style="4" bestFit="1" customWidth="1"/>
    <col min="8981" max="8983" width="35.33203125" style="4" bestFit="1" customWidth="1"/>
    <col min="8984" max="8985" width="45" style="4" bestFit="1" customWidth="1"/>
    <col min="8986" max="8986" width="45" style="4" customWidth="1"/>
    <col min="8987" max="8987" width="45" style="4" bestFit="1" customWidth="1"/>
    <col min="8988" max="8988" width="40.5" style="4" bestFit="1" customWidth="1"/>
    <col min="8989" max="8989" width="22.33203125" style="4" bestFit="1" customWidth="1"/>
    <col min="8990" max="8990" width="21.1640625" style="4" bestFit="1" customWidth="1"/>
    <col min="8991" max="8991" width="22.33203125" style="4" bestFit="1" customWidth="1"/>
    <col min="8992" max="8992" width="20.1640625" style="4" bestFit="1" customWidth="1"/>
    <col min="8993" max="8993" width="27.33203125" style="4" bestFit="1" customWidth="1"/>
    <col min="8994" max="8995" width="22.33203125" style="4" bestFit="1" customWidth="1"/>
    <col min="8996" max="8997" width="21.1640625" style="4" bestFit="1" customWidth="1"/>
    <col min="8998" max="8999" width="29.33203125" style="4" bestFit="1" customWidth="1"/>
    <col min="9000" max="9001" width="30.5" style="4" bestFit="1" customWidth="1"/>
    <col min="9002" max="9003" width="26.33203125" style="4" bestFit="1" customWidth="1"/>
    <col min="9004" max="9005" width="23.83203125" style="4" bestFit="1" customWidth="1"/>
    <col min="9006" max="9006" width="21.1640625" style="4" bestFit="1" customWidth="1"/>
    <col min="9007" max="9009" width="20.6640625" style="4" bestFit="1" customWidth="1"/>
    <col min="9010" max="9011" width="23.83203125" style="4" bestFit="1" customWidth="1"/>
    <col min="9012" max="9012" width="21.83203125" style="4" bestFit="1" customWidth="1"/>
    <col min="9013" max="9014" width="21.1640625" style="4" bestFit="1" customWidth="1"/>
    <col min="9015" max="9015" width="18.5" style="4" bestFit="1" customWidth="1"/>
    <col min="9016" max="9017" width="22.33203125" style="4" bestFit="1" customWidth="1"/>
    <col min="9018" max="9018" width="21.1640625" style="4" bestFit="1" customWidth="1"/>
    <col min="9019" max="9020" width="22.33203125" style="4" bestFit="1" customWidth="1"/>
    <col min="9021" max="9021" width="20.1640625" style="4" bestFit="1" customWidth="1"/>
    <col min="9022" max="9023" width="22.33203125" style="4" bestFit="1" customWidth="1"/>
    <col min="9024" max="9024" width="19.5" style="4" bestFit="1" customWidth="1"/>
    <col min="9025" max="9028" width="20.6640625" style="4" bestFit="1" customWidth="1"/>
    <col min="9029" max="9030" width="16.1640625" style="4" bestFit="1" customWidth="1"/>
    <col min="9031" max="9031" width="9.83203125" style="4" bestFit="1" customWidth="1"/>
    <col min="9032" max="9032" width="9" style="4" bestFit="1" customWidth="1"/>
    <col min="9033" max="9033" width="9.83203125" style="4" bestFit="1" customWidth="1"/>
    <col min="9034" max="9034" width="9" style="4" customWidth="1"/>
    <col min="9035" max="9035" width="16.5" style="4" bestFit="1" customWidth="1"/>
    <col min="9036" max="9036" width="17" style="4" bestFit="1" customWidth="1"/>
    <col min="9037" max="9037" width="17.6640625" style="4" bestFit="1" customWidth="1"/>
    <col min="9038" max="9038" width="8.6640625" style="4" customWidth="1"/>
    <col min="9039" max="9039" width="14.5" style="4" bestFit="1" customWidth="1"/>
    <col min="9040" max="9040" width="15.5" style="4" bestFit="1" customWidth="1"/>
    <col min="9041" max="9041" width="9.83203125" style="4" bestFit="1" customWidth="1"/>
    <col min="9042" max="9043" width="11.5" style="4" bestFit="1" customWidth="1"/>
    <col min="9044" max="9044" width="14.83203125" style="4" bestFit="1" customWidth="1"/>
    <col min="9045" max="9045" width="8" style="4" bestFit="1" customWidth="1"/>
    <col min="9046" max="9216" width="12.5" style="4" customWidth="1"/>
    <col min="9217" max="9217" width="35" style="4" bestFit="1" customWidth="1"/>
    <col min="9218" max="9218" width="64.1640625" style="4" bestFit="1" customWidth="1"/>
    <col min="9219" max="9219" width="52.1640625" style="4" bestFit="1" customWidth="1"/>
    <col min="9220" max="9220" width="43.5" style="4" bestFit="1" customWidth="1"/>
    <col min="9221" max="9221" width="12.5" style="4" bestFit="1" customWidth="1"/>
    <col min="9222" max="9222" width="23.83203125" style="4" bestFit="1" customWidth="1"/>
    <col min="9223" max="9227" width="22.33203125" style="4" bestFit="1" customWidth="1"/>
    <col min="9228" max="9228" width="22.33203125" style="4" customWidth="1"/>
    <col min="9229" max="9229" width="25.33203125" style="4" bestFit="1" customWidth="1"/>
    <col min="9230" max="9231" width="29.1640625" style="4" bestFit="1" customWidth="1"/>
    <col min="9232" max="9233" width="21.1640625" style="4" bestFit="1" customWidth="1"/>
    <col min="9234" max="9234" width="22.33203125" style="4" bestFit="1" customWidth="1"/>
    <col min="9235" max="9235" width="53.5" style="4" bestFit="1" customWidth="1"/>
    <col min="9236" max="9236" width="20.1640625" style="4" bestFit="1" customWidth="1"/>
    <col min="9237" max="9239" width="35.33203125" style="4" bestFit="1" customWidth="1"/>
    <col min="9240" max="9241" width="45" style="4" bestFit="1" customWidth="1"/>
    <col min="9242" max="9242" width="45" style="4" customWidth="1"/>
    <col min="9243" max="9243" width="45" style="4" bestFit="1" customWidth="1"/>
    <col min="9244" max="9244" width="40.5" style="4" bestFit="1" customWidth="1"/>
    <col min="9245" max="9245" width="22.33203125" style="4" bestFit="1" customWidth="1"/>
    <col min="9246" max="9246" width="21.1640625" style="4" bestFit="1" customWidth="1"/>
    <col min="9247" max="9247" width="22.33203125" style="4" bestFit="1" customWidth="1"/>
    <col min="9248" max="9248" width="20.1640625" style="4" bestFit="1" customWidth="1"/>
    <col min="9249" max="9249" width="27.33203125" style="4" bestFit="1" customWidth="1"/>
    <col min="9250" max="9251" width="22.33203125" style="4" bestFit="1" customWidth="1"/>
    <col min="9252" max="9253" width="21.1640625" style="4" bestFit="1" customWidth="1"/>
    <col min="9254" max="9255" width="29.33203125" style="4" bestFit="1" customWidth="1"/>
    <col min="9256" max="9257" width="30.5" style="4" bestFit="1" customWidth="1"/>
    <col min="9258" max="9259" width="26.33203125" style="4" bestFit="1" customWidth="1"/>
    <col min="9260" max="9261" width="23.83203125" style="4" bestFit="1" customWidth="1"/>
    <col min="9262" max="9262" width="21.1640625" style="4" bestFit="1" customWidth="1"/>
    <col min="9263" max="9265" width="20.6640625" style="4" bestFit="1" customWidth="1"/>
    <col min="9266" max="9267" width="23.83203125" style="4" bestFit="1" customWidth="1"/>
    <col min="9268" max="9268" width="21.83203125" style="4" bestFit="1" customWidth="1"/>
    <col min="9269" max="9270" width="21.1640625" style="4" bestFit="1" customWidth="1"/>
    <col min="9271" max="9271" width="18.5" style="4" bestFit="1" customWidth="1"/>
    <col min="9272" max="9273" width="22.33203125" style="4" bestFit="1" customWidth="1"/>
    <col min="9274" max="9274" width="21.1640625" style="4" bestFit="1" customWidth="1"/>
    <col min="9275" max="9276" width="22.33203125" style="4" bestFit="1" customWidth="1"/>
    <col min="9277" max="9277" width="20.1640625" style="4" bestFit="1" customWidth="1"/>
    <col min="9278" max="9279" width="22.33203125" style="4" bestFit="1" customWidth="1"/>
    <col min="9280" max="9280" width="19.5" style="4" bestFit="1" customWidth="1"/>
    <col min="9281" max="9284" width="20.6640625" style="4" bestFit="1" customWidth="1"/>
    <col min="9285" max="9286" width="16.1640625" style="4" bestFit="1" customWidth="1"/>
    <col min="9287" max="9287" width="9.83203125" style="4" bestFit="1" customWidth="1"/>
    <col min="9288" max="9288" width="9" style="4" bestFit="1" customWidth="1"/>
    <col min="9289" max="9289" width="9.83203125" style="4" bestFit="1" customWidth="1"/>
    <col min="9290" max="9290" width="9" style="4" customWidth="1"/>
    <col min="9291" max="9291" width="16.5" style="4" bestFit="1" customWidth="1"/>
    <col min="9292" max="9292" width="17" style="4" bestFit="1" customWidth="1"/>
    <col min="9293" max="9293" width="17.6640625" style="4" bestFit="1" customWidth="1"/>
    <col min="9294" max="9294" width="8.6640625" style="4" customWidth="1"/>
    <col min="9295" max="9295" width="14.5" style="4" bestFit="1" customWidth="1"/>
    <col min="9296" max="9296" width="15.5" style="4" bestFit="1" customWidth="1"/>
    <col min="9297" max="9297" width="9.83203125" style="4" bestFit="1" customWidth="1"/>
    <col min="9298" max="9299" width="11.5" style="4" bestFit="1" customWidth="1"/>
    <col min="9300" max="9300" width="14.83203125" style="4" bestFit="1" customWidth="1"/>
    <col min="9301" max="9301" width="8" style="4" bestFit="1" customWidth="1"/>
    <col min="9302" max="9472" width="12.5" style="4" customWidth="1"/>
    <col min="9473" max="9473" width="35" style="4" bestFit="1" customWidth="1"/>
    <col min="9474" max="9474" width="64.1640625" style="4" bestFit="1" customWidth="1"/>
    <col min="9475" max="9475" width="52.1640625" style="4" bestFit="1" customWidth="1"/>
    <col min="9476" max="9476" width="43.5" style="4" bestFit="1" customWidth="1"/>
    <col min="9477" max="9477" width="12.5" style="4" bestFit="1" customWidth="1"/>
    <col min="9478" max="9478" width="23.83203125" style="4" bestFit="1" customWidth="1"/>
    <col min="9479" max="9483" width="22.33203125" style="4" bestFit="1" customWidth="1"/>
    <col min="9484" max="9484" width="22.33203125" style="4" customWidth="1"/>
    <col min="9485" max="9485" width="25.33203125" style="4" bestFit="1" customWidth="1"/>
    <col min="9486" max="9487" width="29.1640625" style="4" bestFit="1" customWidth="1"/>
    <col min="9488" max="9489" width="21.1640625" style="4" bestFit="1" customWidth="1"/>
    <col min="9490" max="9490" width="22.33203125" style="4" bestFit="1" customWidth="1"/>
    <col min="9491" max="9491" width="53.5" style="4" bestFit="1" customWidth="1"/>
    <col min="9492" max="9492" width="20.1640625" style="4" bestFit="1" customWidth="1"/>
    <col min="9493" max="9495" width="35.33203125" style="4" bestFit="1" customWidth="1"/>
    <col min="9496" max="9497" width="45" style="4" bestFit="1" customWidth="1"/>
    <col min="9498" max="9498" width="45" style="4" customWidth="1"/>
    <col min="9499" max="9499" width="45" style="4" bestFit="1" customWidth="1"/>
    <col min="9500" max="9500" width="40.5" style="4" bestFit="1" customWidth="1"/>
    <col min="9501" max="9501" width="22.33203125" style="4" bestFit="1" customWidth="1"/>
    <col min="9502" max="9502" width="21.1640625" style="4" bestFit="1" customWidth="1"/>
    <col min="9503" max="9503" width="22.33203125" style="4" bestFit="1" customWidth="1"/>
    <col min="9504" max="9504" width="20.1640625" style="4" bestFit="1" customWidth="1"/>
    <col min="9505" max="9505" width="27.33203125" style="4" bestFit="1" customWidth="1"/>
    <col min="9506" max="9507" width="22.33203125" style="4" bestFit="1" customWidth="1"/>
    <col min="9508" max="9509" width="21.1640625" style="4" bestFit="1" customWidth="1"/>
    <col min="9510" max="9511" width="29.33203125" style="4" bestFit="1" customWidth="1"/>
    <col min="9512" max="9513" width="30.5" style="4" bestFit="1" customWidth="1"/>
    <col min="9514" max="9515" width="26.33203125" style="4" bestFit="1" customWidth="1"/>
    <col min="9516" max="9517" width="23.83203125" style="4" bestFit="1" customWidth="1"/>
    <col min="9518" max="9518" width="21.1640625" style="4" bestFit="1" customWidth="1"/>
    <col min="9519" max="9521" width="20.6640625" style="4" bestFit="1" customWidth="1"/>
    <col min="9522" max="9523" width="23.83203125" style="4" bestFit="1" customWidth="1"/>
    <col min="9524" max="9524" width="21.83203125" style="4" bestFit="1" customWidth="1"/>
    <col min="9525" max="9526" width="21.1640625" style="4" bestFit="1" customWidth="1"/>
    <col min="9527" max="9527" width="18.5" style="4" bestFit="1" customWidth="1"/>
    <col min="9528" max="9529" width="22.33203125" style="4" bestFit="1" customWidth="1"/>
    <col min="9530" max="9530" width="21.1640625" style="4" bestFit="1" customWidth="1"/>
    <col min="9531" max="9532" width="22.33203125" style="4" bestFit="1" customWidth="1"/>
    <col min="9533" max="9533" width="20.1640625" style="4" bestFit="1" customWidth="1"/>
    <col min="9534" max="9535" width="22.33203125" style="4" bestFit="1" customWidth="1"/>
    <col min="9536" max="9536" width="19.5" style="4" bestFit="1" customWidth="1"/>
    <col min="9537" max="9540" width="20.6640625" style="4" bestFit="1" customWidth="1"/>
    <col min="9541" max="9542" width="16.1640625" style="4" bestFit="1" customWidth="1"/>
    <col min="9543" max="9543" width="9.83203125" style="4" bestFit="1" customWidth="1"/>
    <col min="9544" max="9544" width="9" style="4" bestFit="1" customWidth="1"/>
    <col min="9545" max="9545" width="9.83203125" style="4" bestFit="1" customWidth="1"/>
    <col min="9546" max="9546" width="9" style="4" customWidth="1"/>
    <col min="9547" max="9547" width="16.5" style="4" bestFit="1" customWidth="1"/>
    <col min="9548" max="9548" width="17" style="4" bestFit="1" customWidth="1"/>
    <col min="9549" max="9549" width="17.6640625" style="4" bestFit="1" customWidth="1"/>
    <col min="9550" max="9550" width="8.6640625" style="4" customWidth="1"/>
    <col min="9551" max="9551" width="14.5" style="4" bestFit="1" customWidth="1"/>
    <col min="9552" max="9552" width="15.5" style="4" bestFit="1" customWidth="1"/>
    <col min="9553" max="9553" width="9.83203125" style="4" bestFit="1" customWidth="1"/>
    <col min="9554" max="9555" width="11.5" style="4" bestFit="1" customWidth="1"/>
    <col min="9556" max="9556" width="14.83203125" style="4" bestFit="1" customWidth="1"/>
    <col min="9557" max="9557" width="8" style="4" bestFit="1" customWidth="1"/>
    <col min="9558" max="9728" width="12.5" style="4" customWidth="1"/>
    <col min="9729" max="9729" width="35" style="4" bestFit="1" customWidth="1"/>
    <col min="9730" max="9730" width="64.1640625" style="4" bestFit="1" customWidth="1"/>
    <col min="9731" max="9731" width="52.1640625" style="4" bestFit="1" customWidth="1"/>
    <col min="9732" max="9732" width="43.5" style="4" bestFit="1" customWidth="1"/>
    <col min="9733" max="9733" width="12.5" style="4" bestFit="1" customWidth="1"/>
    <col min="9734" max="9734" width="23.83203125" style="4" bestFit="1" customWidth="1"/>
    <col min="9735" max="9739" width="22.33203125" style="4" bestFit="1" customWidth="1"/>
    <col min="9740" max="9740" width="22.33203125" style="4" customWidth="1"/>
    <col min="9741" max="9741" width="25.33203125" style="4" bestFit="1" customWidth="1"/>
    <col min="9742" max="9743" width="29.1640625" style="4" bestFit="1" customWidth="1"/>
    <col min="9744" max="9745" width="21.1640625" style="4" bestFit="1" customWidth="1"/>
    <col min="9746" max="9746" width="22.33203125" style="4" bestFit="1" customWidth="1"/>
    <col min="9747" max="9747" width="53.5" style="4" bestFit="1" customWidth="1"/>
    <col min="9748" max="9748" width="20.1640625" style="4" bestFit="1" customWidth="1"/>
    <col min="9749" max="9751" width="35.33203125" style="4" bestFit="1" customWidth="1"/>
    <col min="9752" max="9753" width="45" style="4" bestFit="1" customWidth="1"/>
    <col min="9754" max="9754" width="45" style="4" customWidth="1"/>
    <col min="9755" max="9755" width="45" style="4" bestFit="1" customWidth="1"/>
    <col min="9756" max="9756" width="40.5" style="4" bestFit="1" customWidth="1"/>
    <col min="9757" max="9757" width="22.33203125" style="4" bestFit="1" customWidth="1"/>
    <col min="9758" max="9758" width="21.1640625" style="4" bestFit="1" customWidth="1"/>
    <col min="9759" max="9759" width="22.33203125" style="4" bestFit="1" customWidth="1"/>
    <col min="9760" max="9760" width="20.1640625" style="4" bestFit="1" customWidth="1"/>
    <col min="9761" max="9761" width="27.33203125" style="4" bestFit="1" customWidth="1"/>
    <col min="9762" max="9763" width="22.33203125" style="4" bestFit="1" customWidth="1"/>
    <col min="9764" max="9765" width="21.1640625" style="4" bestFit="1" customWidth="1"/>
    <col min="9766" max="9767" width="29.33203125" style="4" bestFit="1" customWidth="1"/>
    <col min="9768" max="9769" width="30.5" style="4" bestFit="1" customWidth="1"/>
    <col min="9770" max="9771" width="26.33203125" style="4" bestFit="1" customWidth="1"/>
    <col min="9772" max="9773" width="23.83203125" style="4" bestFit="1" customWidth="1"/>
    <col min="9774" max="9774" width="21.1640625" style="4" bestFit="1" customWidth="1"/>
    <col min="9775" max="9777" width="20.6640625" style="4" bestFit="1" customWidth="1"/>
    <col min="9778" max="9779" width="23.83203125" style="4" bestFit="1" customWidth="1"/>
    <col min="9780" max="9780" width="21.83203125" style="4" bestFit="1" customWidth="1"/>
    <col min="9781" max="9782" width="21.1640625" style="4" bestFit="1" customWidth="1"/>
    <col min="9783" max="9783" width="18.5" style="4" bestFit="1" customWidth="1"/>
    <col min="9784" max="9785" width="22.33203125" style="4" bestFit="1" customWidth="1"/>
    <col min="9786" max="9786" width="21.1640625" style="4" bestFit="1" customWidth="1"/>
    <col min="9787" max="9788" width="22.33203125" style="4" bestFit="1" customWidth="1"/>
    <col min="9789" max="9789" width="20.1640625" style="4" bestFit="1" customWidth="1"/>
    <col min="9790" max="9791" width="22.33203125" style="4" bestFit="1" customWidth="1"/>
    <col min="9792" max="9792" width="19.5" style="4" bestFit="1" customWidth="1"/>
    <col min="9793" max="9796" width="20.6640625" style="4" bestFit="1" customWidth="1"/>
    <col min="9797" max="9798" width="16.1640625" style="4" bestFit="1" customWidth="1"/>
    <col min="9799" max="9799" width="9.83203125" style="4" bestFit="1" customWidth="1"/>
    <col min="9800" max="9800" width="9" style="4" bestFit="1" customWidth="1"/>
    <col min="9801" max="9801" width="9.83203125" style="4" bestFit="1" customWidth="1"/>
    <col min="9802" max="9802" width="9" style="4" customWidth="1"/>
    <col min="9803" max="9803" width="16.5" style="4" bestFit="1" customWidth="1"/>
    <col min="9804" max="9804" width="17" style="4" bestFit="1" customWidth="1"/>
    <col min="9805" max="9805" width="17.6640625" style="4" bestFit="1" customWidth="1"/>
    <col min="9806" max="9806" width="8.6640625" style="4" customWidth="1"/>
    <col min="9807" max="9807" width="14.5" style="4" bestFit="1" customWidth="1"/>
    <col min="9808" max="9808" width="15.5" style="4" bestFit="1" customWidth="1"/>
    <col min="9809" max="9809" width="9.83203125" style="4" bestFit="1" customWidth="1"/>
    <col min="9810" max="9811" width="11.5" style="4" bestFit="1" customWidth="1"/>
    <col min="9812" max="9812" width="14.83203125" style="4" bestFit="1" customWidth="1"/>
    <col min="9813" max="9813" width="8" style="4" bestFit="1" customWidth="1"/>
    <col min="9814" max="9984" width="12.5" style="4" customWidth="1"/>
    <col min="9985" max="9985" width="35" style="4" bestFit="1" customWidth="1"/>
    <col min="9986" max="9986" width="64.1640625" style="4" bestFit="1" customWidth="1"/>
    <col min="9987" max="9987" width="52.1640625" style="4" bestFit="1" customWidth="1"/>
    <col min="9988" max="9988" width="43.5" style="4" bestFit="1" customWidth="1"/>
    <col min="9989" max="9989" width="12.5" style="4" bestFit="1" customWidth="1"/>
    <col min="9990" max="9990" width="23.83203125" style="4" bestFit="1" customWidth="1"/>
    <col min="9991" max="9995" width="22.33203125" style="4" bestFit="1" customWidth="1"/>
    <col min="9996" max="9996" width="22.33203125" style="4" customWidth="1"/>
    <col min="9997" max="9997" width="25.33203125" style="4" bestFit="1" customWidth="1"/>
    <col min="9998" max="9999" width="29.1640625" style="4" bestFit="1" customWidth="1"/>
    <col min="10000" max="10001" width="21.1640625" style="4" bestFit="1" customWidth="1"/>
    <col min="10002" max="10002" width="22.33203125" style="4" bestFit="1" customWidth="1"/>
    <col min="10003" max="10003" width="53.5" style="4" bestFit="1" customWidth="1"/>
    <col min="10004" max="10004" width="20.1640625" style="4" bestFit="1" customWidth="1"/>
    <col min="10005" max="10007" width="35.33203125" style="4" bestFit="1" customWidth="1"/>
    <col min="10008" max="10009" width="45" style="4" bestFit="1" customWidth="1"/>
    <col min="10010" max="10010" width="45" style="4" customWidth="1"/>
    <col min="10011" max="10011" width="45" style="4" bestFit="1" customWidth="1"/>
    <col min="10012" max="10012" width="40.5" style="4" bestFit="1" customWidth="1"/>
    <col min="10013" max="10013" width="22.33203125" style="4" bestFit="1" customWidth="1"/>
    <col min="10014" max="10014" width="21.1640625" style="4" bestFit="1" customWidth="1"/>
    <col min="10015" max="10015" width="22.33203125" style="4" bestFit="1" customWidth="1"/>
    <col min="10016" max="10016" width="20.1640625" style="4" bestFit="1" customWidth="1"/>
    <col min="10017" max="10017" width="27.33203125" style="4" bestFit="1" customWidth="1"/>
    <col min="10018" max="10019" width="22.33203125" style="4" bestFit="1" customWidth="1"/>
    <col min="10020" max="10021" width="21.1640625" style="4" bestFit="1" customWidth="1"/>
    <col min="10022" max="10023" width="29.33203125" style="4" bestFit="1" customWidth="1"/>
    <col min="10024" max="10025" width="30.5" style="4" bestFit="1" customWidth="1"/>
    <col min="10026" max="10027" width="26.33203125" style="4" bestFit="1" customWidth="1"/>
    <col min="10028" max="10029" width="23.83203125" style="4" bestFit="1" customWidth="1"/>
    <col min="10030" max="10030" width="21.1640625" style="4" bestFit="1" customWidth="1"/>
    <col min="10031" max="10033" width="20.6640625" style="4" bestFit="1" customWidth="1"/>
    <col min="10034" max="10035" width="23.83203125" style="4" bestFit="1" customWidth="1"/>
    <col min="10036" max="10036" width="21.83203125" style="4" bestFit="1" customWidth="1"/>
    <col min="10037" max="10038" width="21.1640625" style="4" bestFit="1" customWidth="1"/>
    <col min="10039" max="10039" width="18.5" style="4" bestFit="1" customWidth="1"/>
    <col min="10040" max="10041" width="22.33203125" style="4" bestFit="1" customWidth="1"/>
    <col min="10042" max="10042" width="21.1640625" style="4" bestFit="1" customWidth="1"/>
    <col min="10043" max="10044" width="22.33203125" style="4" bestFit="1" customWidth="1"/>
    <col min="10045" max="10045" width="20.1640625" style="4" bestFit="1" customWidth="1"/>
    <col min="10046" max="10047" width="22.33203125" style="4" bestFit="1" customWidth="1"/>
    <col min="10048" max="10048" width="19.5" style="4" bestFit="1" customWidth="1"/>
    <col min="10049" max="10052" width="20.6640625" style="4" bestFit="1" customWidth="1"/>
    <col min="10053" max="10054" width="16.1640625" style="4" bestFit="1" customWidth="1"/>
    <col min="10055" max="10055" width="9.83203125" style="4" bestFit="1" customWidth="1"/>
    <col min="10056" max="10056" width="9" style="4" bestFit="1" customWidth="1"/>
    <col min="10057" max="10057" width="9.83203125" style="4" bestFit="1" customWidth="1"/>
    <col min="10058" max="10058" width="9" style="4" customWidth="1"/>
    <col min="10059" max="10059" width="16.5" style="4" bestFit="1" customWidth="1"/>
    <col min="10060" max="10060" width="17" style="4" bestFit="1" customWidth="1"/>
    <col min="10061" max="10061" width="17.6640625" style="4" bestFit="1" customWidth="1"/>
    <col min="10062" max="10062" width="8.6640625" style="4" customWidth="1"/>
    <col min="10063" max="10063" width="14.5" style="4" bestFit="1" customWidth="1"/>
    <col min="10064" max="10064" width="15.5" style="4" bestFit="1" customWidth="1"/>
    <col min="10065" max="10065" width="9.83203125" style="4" bestFit="1" customWidth="1"/>
    <col min="10066" max="10067" width="11.5" style="4" bestFit="1" customWidth="1"/>
    <col min="10068" max="10068" width="14.83203125" style="4" bestFit="1" customWidth="1"/>
    <col min="10069" max="10069" width="8" style="4" bestFit="1" customWidth="1"/>
    <col min="10070" max="10240" width="12.5" style="4" customWidth="1"/>
    <col min="10241" max="10241" width="35" style="4" bestFit="1" customWidth="1"/>
    <col min="10242" max="10242" width="64.1640625" style="4" bestFit="1" customWidth="1"/>
    <col min="10243" max="10243" width="52.1640625" style="4" bestFit="1" customWidth="1"/>
    <col min="10244" max="10244" width="43.5" style="4" bestFit="1" customWidth="1"/>
    <col min="10245" max="10245" width="12.5" style="4" bestFit="1" customWidth="1"/>
    <col min="10246" max="10246" width="23.83203125" style="4" bestFit="1" customWidth="1"/>
    <col min="10247" max="10251" width="22.33203125" style="4" bestFit="1" customWidth="1"/>
    <col min="10252" max="10252" width="22.33203125" style="4" customWidth="1"/>
    <col min="10253" max="10253" width="25.33203125" style="4" bestFit="1" customWidth="1"/>
    <col min="10254" max="10255" width="29.1640625" style="4" bestFit="1" customWidth="1"/>
    <col min="10256" max="10257" width="21.1640625" style="4" bestFit="1" customWidth="1"/>
    <col min="10258" max="10258" width="22.33203125" style="4" bestFit="1" customWidth="1"/>
    <col min="10259" max="10259" width="53.5" style="4" bestFit="1" customWidth="1"/>
    <col min="10260" max="10260" width="20.1640625" style="4" bestFit="1" customWidth="1"/>
    <col min="10261" max="10263" width="35.33203125" style="4" bestFit="1" customWidth="1"/>
    <col min="10264" max="10265" width="45" style="4" bestFit="1" customWidth="1"/>
    <col min="10266" max="10266" width="45" style="4" customWidth="1"/>
    <col min="10267" max="10267" width="45" style="4" bestFit="1" customWidth="1"/>
    <col min="10268" max="10268" width="40.5" style="4" bestFit="1" customWidth="1"/>
    <col min="10269" max="10269" width="22.33203125" style="4" bestFit="1" customWidth="1"/>
    <col min="10270" max="10270" width="21.1640625" style="4" bestFit="1" customWidth="1"/>
    <col min="10271" max="10271" width="22.33203125" style="4" bestFit="1" customWidth="1"/>
    <col min="10272" max="10272" width="20.1640625" style="4" bestFit="1" customWidth="1"/>
    <col min="10273" max="10273" width="27.33203125" style="4" bestFit="1" customWidth="1"/>
    <col min="10274" max="10275" width="22.33203125" style="4" bestFit="1" customWidth="1"/>
    <col min="10276" max="10277" width="21.1640625" style="4" bestFit="1" customWidth="1"/>
    <col min="10278" max="10279" width="29.33203125" style="4" bestFit="1" customWidth="1"/>
    <col min="10280" max="10281" width="30.5" style="4" bestFit="1" customWidth="1"/>
    <col min="10282" max="10283" width="26.33203125" style="4" bestFit="1" customWidth="1"/>
    <col min="10284" max="10285" width="23.83203125" style="4" bestFit="1" customWidth="1"/>
    <col min="10286" max="10286" width="21.1640625" style="4" bestFit="1" customWidth="1"/>
    <col min="10287" max="10289" width="20.6640625" style="4" bestFit="1" customWidth="1"/>
    <col min="10290" max="10291" width="23.83203125" style="4" bestFit="1" customWidth="1"/>
    <col min="10292" max="10292" width="21.83203125" style="4" bestFit="1" customWidth="1"/>
    <col min="10293" max="10294" width="21.1640625" style="4" bestFit="1" customWidth="1"/>
    <col min="10295" max="10295" width="18.5" style="4" bestFit="1" customWidth="1"/>
    <col min="10296" max="10297" width="22.33203125" style="4" bestFit="1" customWidth="1"/>
    <col min="10298" max="10298" width="21.1640625" style="4" bestFit="1" customWidth="1"/>
    <col min="10299" max="10300" width="22.33203125" style="4" bestFit="1" customWidth="1"/>
    <col min="10301" max="10301" width="20.1640625" style="4" bestFit="1" customWidth="1"/>
    <col min="10302" max="10303" width="22.33203125" style="4" bestFit="1" customWidth="1"/>
    <col min="10304" max="10304" width="19.5" style="4" bestFit="1" customWidth="1"/>
    <col min="10305" max="10308" width="20.6640625" style="4" bestFit="1" customWidth="1"/>
    <col min="10309" max="10310" width="16.1640625" style="4" bestFit="1" customWidth="1"/>
    <col min="10311" max="10311" width="9.83203125" style="4" bestFit="1" customWidth="1"/>
    <col min="10312" max="10312" width="9" style="4" bestFit="1" customWidth="1"/>
    <col min="10313" max="10313" width="9.83203125" style="4" bestFit="1" customWidth="1"/>
    <col min="10314" max="10314" width="9" style="4" customWidth="1"/>
    <col min="10315" max="10315" width="16.5" style="4" bestFit="1" customWidth="1"/>
    <col min="10316" max="10316" width="17" style="4" bestFit="1" customWidth="1"/>
    <col min="10317" max="10317" width="17.6640625" style="4" bestFit="1" customWidth="1"/>
    <col min="10318" max="10318" width="8.6640625" style="4" customWidth="1"/>
    <col min="10319" max="10319" width="14.5" style="4" bestFit="1" customWidth="1"/>
    <col min="10320" max="10320" width="15.5" style="4" bestFit="1" customWidth="1"/>
    <col min="10321" max="10321" width="9.83203125" style="4" bestFit="1" customWidth="1"/>
    <col min="10322" max="10323" width="11.5" style="4" bestFit="1" customWidth="1"/>
    <col min="10324" max="10324" width="14.83203125" style="4" bestFit="1" customWidth="1"/>
    <col min="10325" max="10325" width="8" style="4" bestFit="1" customWidth="1"/>
    <col min="10326" max="10496" width="12.5" style="4" customWidth="1"/>
    <col min="10497" max="10497" width="35" style="4" bestFit="1" customWidth="1"/>
    <col min="10498" max="10498" width="64.1640625" style="4" bestFit="1" customWidth="1"/>
    <col min="10499" max="10499" width="52.1640625" style="4" bestFit="1" customWidth="1"/>
    <col min="10500" max="10500" width="43.5" style="4" bestFit="1" customWidth="1"/>
    <col min="10501" max="10501" width="12.5" style="4" bestFit="1" customWidth="1"/>
    <col min="10502" max="10502" width="23.83203125" style="4" bestFit="1" customWidth="1"/>
    <col min="10503" max="10507" width="22.33203125" style="4" bestFit="1" customWidth="1"/>
    <col min="10508" max="10508" width="22.33203125" style="4" customWidth="1"/>
    <col min="10509" max="10509" width="25.33203125" style="4" bestFit="1" customWidth="1"/>
    <col min="10510" max="10511" width="29.1640625" style="4" bestFit="1" customWidth="1"/>
    <col min="10512" max="10513" width="21.1640625" style="4" bestFit="1" customWidth="1"/>
    <col min="10514" max="10514" width="22.33203125" style="4" bestFit="1" customWidth="1"/>
    <col min="10515" max="10515" width="53.5" style="4" bestFit="1" customWidth="1"/>
    <col min="10516" max="10516" width="20.1640625" style="4" bestFit="1" customWidth="1"/>
    <col min="10517" max="10519" width="35.33203125" style="4" bestFit="1" customWidth="1"/>
    <col min="10520" max="10521" width="45" style="4" bestFit="1" customWidth="1"/>
    <col min="10522" max="10522" width="45" style="4" customWidth="1"/>
    <col min="10523" max="10523" width="45" style="4" bestFit="1" customWidth="1"/>
    <col min="10524" max="10524" width="40.5" style="4" bestFit="1" customWidth="1"/>
    <col min="10525" max="10525" width="22.33203125" style="4" bestFit="1" customWidth="1"/>
    <col min="10526" max="10526" width="21.1640625" style="4" bestFit="1" customWidth="1"/>
    <col min="10527" max="10527" width="22.33203125" style="4" bestFit="1" customWidth="1"/>
    <col min="10528" max="10528" width="20.1640625" style="4" bestFit="1" customWidth="1"/>
    <col min="10529" max="10529" width="27.33203125" style="4" bestFit="1" customWidth="1"/>
    <col min="10530" max="10531" width="22.33203125" style="4" bestFit="1" customWidth="1"/>
    <col min="10532" max="10533" width="21.1640625" style="4" bestFit="1" customWidth="1"/>
    <col min="10534" max="10535" width="29.33203125" style="4" bestFit="1" customWidth="1"/>
    <col min="10536" max="10537" width="30.5" style="4" bestFit="1" customWidth="1"/>
    <col min="10538" max="10539" width="26.33203125" style="4" bestFit="1" customWidth="1"/>
    <col min="10540" max="10541" width="23.83203125" style="4" bestFit="1" customWidth="1"/>
    <col min="10542" max="10542" width="21.1640625" style="4" bestFit="1" customWidth="1"/>
    <col min="10543" max="10545" width="20.6640625" style="4" bestFit="1" customWidth="1"/>
    <col min="10546" max="10547" width="23.83203125" style="4" bestFit="1" customWidth="1"/>
    <col min="10548" max="10548" width="21.83203125" style="4" bestFit="1" customWidth="1"/>
    <col min="10549" max="10550" width="21.1640625" style="4" bestFit="1" customWidth="1"/>
    <col min="10551" max="10551" width="18.5" style="4" bestFit="1" customWidth="1"/>
    <col min="10552" max="10553" width="22.33203125" style="4" bestFit="1" customWidth="1"/>
    <col min="10554" max="10554" width="21.1640625" style="4" bestFit="1" customWidth="1"/>
    <col min="10555" max="10556" width="22.33203125" style="4" bestFit="1" customWidth="1"/>
    <col min="10557" max="10557" width="20.1640625" style="4" bestFit="1" customWidth="1"/>
    <col min="10558" max="10559" width="22.33203125" style="4" bestFit="1" customWidth="1"/>
    <col min="10560" max="10560" width="19.5" style="4" bestFit="1" customWidth="1"/>
    <col min="10561" max="10564" width="20.6640625" style="4" bestFit="1" customWidth="1"/>
    <col min="10565" max="10566" width="16.1640625" style="4" bestFit="1" customWidth="1"/>
    <col min="10567" max="10567" width="9.83203125" style="4" bestFit="1" customWidth="1"/>
    <col min="10568" max="10568" width="9" style="4" bestFit="1" customWidth="1"/>
    <col min="10569" max="10569" width="9.83203125" style="4" bestFit="1" customWidth="1"/>
    <col min="10570" max="10570" width="9" style="4" customWidth="1"/>
    <col min="10571" max="10571" width="16.5" style="4" bestFit="1" customWidth="1"/>
    <col min="10572" max="10572" width="17" style="4" bestFit="1" customWidth="1"/>
    <col min="10573" max="10573" width="17.6640625" style="4" bestFit="1" customWidth="1"/>
    <col min="10574" max="10574" width="8.6640625" style="4" customWidth="1"/>
    <col min="10575" max="10575" width="14.5" style="4" bestFit="1" customWidth="1"/>
    <col min="10576" max="10576" width="15.5" style="4" bestFit="1" customWidth="1"/>
    <col min="10577" max="10577" width="9.83203125" style="4" bestFit="1" customWidth="1"/>
    <col min="10578" max="10579" width="11.5" style="4" bestFit="1" customWidth="1"/>
    <col min="10580" max="10580" width="14.83203125" style="4" bestFit="1" customWidth="1"/>
    <col min="10581" max="10581" width="8" style="4" bestFit="1" customWidth="1"/>
    <col min="10582" max="10752" width="12.5" style="4" customWidth="1"/>
    <col min="10753" max="10753" width="35" style="4" bestFit="1" customWidth="1"/>
    <col min="10754" max="10754" width="64.1640625" style="4" bestFit="1" customWidth="1"/>
    <col min="10755" max="10755" width="52.1640625" style="4" bestFit="1" customWidth="1"/>
    <col min="10756" max="10756" width="43.5" style="4" bestFit="1" customWidth="1"/>
    <col min="10757" max="10757" width="12.5" style="4" bestFit="1" customWidth="1"/>
    <col min="10758" max="10758" width="23.83203125" style="4" bestFit="1" customWidth="1"/>
    <col min="10759" max="10763" width="22.33203125" style="4" bestFit="1" customWidth="1"/>
    <col min="10764" max="10764" width="22.33203125" style="4" customWidth="1"/>
    <col min="10765" max="10765" width="25.33203125" style="4" bestFit="1" customWidth="1"/>
    <col min="10766" max="10767" width="29.1640625" style="4" bestFit="1" customWidth="1"/>
    <col min="10768" max="10769" width="21.1640625" style="4" bestFit="1" customWidth="1"/>
    <col min="10770" max="10770" width="22.33203125" style="4" bestFit="1" customWidth="1"/>
    <col min="10771" max="10771" width="53.5" style="4" bestFit="1" customWidth="1"/>
    <col min="10772" max="10772" width="20.1640625" style="4" bestFit="1" customWidth="1"/>
    <col min="10773" max="10775" width="35.33203125" style="4" bestFit="1" customWidth="1"/>
    <col min="10776" max="10777" width="45" style="4" bestFit="1" customWidth="1"/>
    <col min="10778" max="10778" width="45" style="4" customWidth="1"/>
    <col min="10779" max="10779" width="45" style="4" bestFit="1" customWidth="1"/>
    <col min="10780" max="10780" width="40.5" style="4" bestFit="1" customWidth="1"/>
    <col min="10781" max="10781" width="22.33203125" style="4" bestFit="1" customWidth="1"/>
    <col min="10782" max="10782" width="21.1640625" style="4" bestFit="1" customWidth="1"/>
    <col min="10783" max="10783" width="22.33203125" style="4" bestFit="1" customWidth="1"/>
    <col min="10784" max="10784" width="20.1640625" style="4" bestFit="1" customWidth="1"/>
    <col min="10785" max="10785" width="27.33203125" style="4" bestFit="1" customWidth="1"/>
    <col min="10786" max="10787" width="22.33203125" style="4" bestFit="1" customWidth="1"/>
    <col min="10788" max="10789" width="21.1640625" style="4" bestFit="1" customWidth="1"/>
    <col min="10790" max="10791" width="29.33203125" style="4" bestFit="1" customWidth="1"/>
    <col min="10792" max="10793" width="30.5" style="4" bestFit="1" customWidth="1"/>
    <col min="10794" max="10795" width="26.33203125" style="4" bestFit="1" customWidth="1"/>
    <col min="10796" max="10797" width="23.83203125" style="4" bestFit="1" customWidth="1"/>
    <col min="10798" max="10798" width="21.1640625" style="4" bestFit="1" customWidth="1"/>
    <col min="10799" max="10801" width="20.6640625" style="4" bestFit="1" customWidth="1"/>
    <col min="10802" max="10803" width="23.83203125" style="4" bestFit="1" customWidth="1"/>
    <col min="10804" max="10804" width="21.83203125" style="4" bestFit="1" customWidth="1"/>
    <col min="10805" max="10806" width="21.1640625" style="4" bestFit="1" customWidth="1"/>
    <col min="10807" max="10807" width="18.5" style="4" bestFit="1" customWidth="1"/>
    <col min="10808" max="10809" width="22.33203125" style="4" bestFit="1" customWidth="1"/>
    <col min="10810" max="10810" width="21.1640625" style="4" bestFit="1" customWidth="1"/>
    <col min="10811" max="10812" width="22.33203125" style="4" bestFit="1" customWidth="1"/>
    <col min="10813" max="10813" width="20.1640625" style="4" bestFit="1" customWidth="1"/>
    <col min="10814" max="10815" width="22.33203125" style="4" bestFit="1" customWidth="1"/>
    <col min="10816" max="10816" width="19.5" style="4" bestFit="1" customWidth="1"/>
    <col min="10817" max="10820" width="20.6640625" style="4" bestFit="1" customWidth="1"/>
    <col min="10821" max="10822" width="16.1640625" style="4" bestFit="1" customWidth="1"/>
    <col min="10823" max="10823" width="9.83203125" style="4" bestFit="1" customWidth="1"/>
    <col min="10824" max="10824" width="9" style="4" bestFit="1" customWidth="1"/>
    <col min="10825" max="10825" width="9.83203125" style="4" bestFit="1" customWidth="1"/>
    <col min="10826" max="10826" width="9" style="4" customWidth="1"/>
    <col min="10827" max="10827" width="16.5" style="4" bestFit="1" customWidth="1"/>
    <col min="10828" max="10828" width="17" style="4" bestFit="1" customWidth="1"/>
    <col min="10829" max="10829" width="17.6640625" style="4" bestFit="1" customWidth="1"/>
    <col min="10830" max="10830" width="8.6640625" style="4" customWidth="1"/>
    <col min="10831" max="10831" width="14.5" style="4" bestFit="1" customWidth="1"/>
    <col min="10832" max="10832" width="15.5" style="4" bestFit="1" customWidth="1"/>
    <col min="10833" max="10833" width="9.83203125" style="4" bestFit="1" customWidth="1"/>
    <col min="10834" max="10835" width="11.5" style="4" bestFit="1" customWidth="1"/>
    <col min="10836" max="10836" width="14.83203125" style="4" bestFit="1" customWidth="1"/>
    <col min="10837" max="10837" width="8" style="4" bestFit="1" customWidth="1"/>
    <col min="10838" max="11008" width="12.5" style="4" customWidth="1"/>
    <col min="11009" max="11009" width="35" style="4" bestFit="1" customWidth="1"/>
    <col min="11010" max="11010" width="64.1640625" style="4" bestFit="1" customWidth="1"/>
    <col min="11011" max="11011" width="52.1640625" style="4" bestFit="1" customWidth="1"/>
    <col min="11012" max="11012" width="43.5" style="4" bestFit="1" customWidth="1"/>
    <col min="11013" max="11013" width="12.5" style="4" bestFit="1" customWidth="1"/>
    <col min="11014" max="11014" width="23.83203125" style="4" bestFit="1" customWidth="1"/>
    <col min="11015" max="11019" width="22.33203125" style="4" bestFit="1" customWidth="1"/>
    <col min="11020" max="11020" width="22.33203125" style="4" customWidth="1"/>
    <col min="11021" max="11021" width="25.33203125" style="4" bestFit="1" customWidth="1"/>
    <col min="11022" max="11023" width="29.1640625" style="4" bestFit="1" customWidth="1"/>
    <col min="11024" max="11025" width="21.1640625" style="4" bestFit="1" customWidth="1"/>
    <col min="11026" max="11026" width="22.33203125" style="4" bestFit="1" customWidth="1"/>
    <col min="11027" max="11027" width="53.5" style="4" bestFit="1" customWidth="1"/>
    <col min="11028" max="11028" width="20.1640625" style="4" bestFit="1" customWidth="1"/>
    <col min="11029" max="11031" width="35.33203125" style="4" bestFit="1" customWidth="1"/>
    <col min="11032" max="11033" width="45" style="4" bestFit="1" customWidth="1"/>
    <col min="11034" max="11034" width="45" style="4" customWidth="1"/>
    <col min="11035" max="11035" width="45" style="4" bestFit="1" customWidth="1"/>
    <col min="11036" max="11036" width="40.5" style="4" bestFit="1" customWidth="1"/>
    <col min="11037" max="11037" width="22.33203125" style="4" bestFit="1" customWidth="1"/>
    <col min="11038" max="11038" width="21.1640625" style="4" bestFit="1" customWidth="1"/>
    <col min="11039" max="11039" width="22.33203125" style="4" bestFit="1" customWidth="1"/>
    <col min="11040" max="11040" width="20.1640625" style="4" bestFit="1" customWidth="1"/>
    <col min="11041" max="11041" width="27.33203125" style="4" bestFit="1" customWidth="1"/>
    <col min="11042" max="11043" width="22.33203125" style="4" bestFit="1" customWidth="1"/>
    <col min="11044" max="11045" width="21.1640625" style="4" bestFit="1" customWidth="1"/>
    <col min="11046" max="11047" width="29.33203125" style="4" bestFit="1" customWidth="1"/>
    <col min="11048" max="11049" width="30.5" style="4" bestFit="1" customWidth="1"/>
    <col min="11050" max="11051" width="26.33203125" style="4" bestFit="1" customWidth="1"/>
    <col min="11052" max="11053" width="23.83203125" style="4" bestFit="1" customWidth="1"/>
    <col min="11054" max="11054" width="21.1640625" style="4" bestFit="1" customWidth="1"/>
    <col min="11055" max="11057" width="20.6640625" style="4" bestFit="1" customWidth="1"/>
    <col min="11058" max="11059" width="23.83203125" style="4" bestFit="1" customWidth="1"/>
    <col min="11060" max="11060" width="21.83203125" style="4" bestFit="1" customWidth="1"/>
    <col min="11061" max="11062" width="21.1640625" style="4" bestFit="1" customWidth="1"/>
    <col min="11063" max="11063" width="18.5" style="4" bestFit="1" customWidth="1"/>
    <col min="11064" max="11065" width="22.33203125" style="4" bestFit="1" customWidth="1"/>
    <col min="11066" max="11066" width="21.1640625" style="4" bestFit="1" customWidth="1"/>
    <col min="11067" max="11068" width="22.33203125" style="4" bestFit="1" customWidth="1"/>
    <col min="11069" max="11069" width="20.1640625" style="4" bestFit="1" customWidth="1"/>
    <col min="11070" max="11071" width="22.33203125" style="4" bestFit="1" customWidth="1"/>
    <col min="11072" max="11072" width="19.5" style="4" bestFit="1" customWidth="1"/>
    <col min="11073" max="11076" width="20.6640625" style="4" bestFit="1" customWidth="1"/>
    <col min="11077" max="11078" width="16.1640625" style="4" bestFit="1" customWidth="1"/>
    <col min="11079" max="11079" width="9.83203125" style="4" bestFit="1" customWidth="1"/>
    <col min="11080" max="11080" width="9" style="4" bestFit="1" customWidth="1"/>
    <col min="11081" max="11081" width="9.83203125" style="4" bestFit="1" customWidth="1"/>
    <col min="11082" max="11082" width="9" style="4" customWidth="1"/>
    <col min="11083" max="11083" width="16.5" style="4" bestFit="1" customWidth="1"/>
    <col min="11084" max="11084" width="17" style="4" bestFit="1" customWidth="1"/>
    <col min="11085" max="11085" width="17.6640625" style="4" bestFit="1" customWidth="1"/>
    <col min="11086" max="11086" width="8.6640625" style="4" customWidth="1"/>
    <col min="11087" max="11087" width="14.5" style="4" bestFit="1" customWidth="1"/>
    <col min="11088" max="11088" width="15.5" style="4" bestFit="1" customWidth="1"/>
    <col min="11089" max="11089" width="9.83203125" style="4" bestFit="1" customWidth="1"/>
    <col min="11090" max="11091" width="11.5" style="4" bestFit="1" customWidth="1"/>
    <col min="11092" max="11092" width="14.83203125" style="4" bestFit="1" customWidth="1"/>
    <col min="11093" max="11093" width="8" style="4" bestFit="1" customWidth="1"/>
    <col min="11094" max="11264" width="12.5" style="4" customWidth="1"/>
    <col min="11265" max="11265" width="35" style="4" bestFit="1" customWidth="1"/>
    <col min="11266" max="11266" width="64.1640625" style="4" bestFit="1" customWidth="1"/>
    <col min="11267" max="11267" width="52.1640625" style="4" bestFit="1" customWidth="1"/>
    <col min="11268" max="11268" width="43.5" style="4" bestFit="1" customWidth="1"/>
    <col min="11269" max="11269" width="12.5" style="4" bestFit="1" customWidth="1"/>
    <col min="11270" max="11270" width="23.83203125" style="4" bestFit="1" customWidth="1"/>
    <col min="11271" max="11275" width="22.33203125" style="4" bestFit="1" customWidth="1"/>
    <col min="11276" max="11276" width="22.33203125" style="4" customWidth="1"/>
    <col min="11277" max="11277" width="25.33203125" style="4" bestFit="1" customWidth="1"/>
    <col min="11278" max="11279" width="29.1640625" style="4" bestFit="1" customWidth="1"/>
    <col min="11280" max="11281" width="21.1640625" style="4" bestFit="1" customWidth="1"/>
    <col min="11282" max="11282" width="22.33203125" style="4" bestFit="1" customWidth="1"/>
    <col min="11283" max="11283" width="53.5" style="4" bestFit="1" customWidth="1"/>
    <col min="11284" max="11284" width="20.1640625" style="4" bestFit="1" customWidth="1"/>
    <col min="11285" max="11287" width="35.33203125" style="4" bestFit="1" customWidth="1"/>
    <col min="11288" max="11289" width="45" style="4" bestFit="1" customWidth="1"/>
    <col min="11290" max="11290" width="45" style="4" customWidth="1"/>
    <col min="11291" max="11291" width="45" style="4" bestFit="1" customWidth="1"/>
    <col min="11292" max="11292" width="40.5" style="4" bestFit="1" customWidth="1"/>
    <col min="11293" max="11293" width="22.33203125" style="4" bestFit="1" customWidth="1"/>
    <col min="11294" max="11294" width="21.1640625" style="4" bestFit="1" customWidth="1"/>
    <col min="11295" max="11295" width="22.33203125" style="4" bestFit="1" customWidth="1"/>
    <col min="11296" max="11296" width="20.1640625" style="4" bestFit="1" customWidth="1"/>
    <col min="11297" max="11297" width="27.33203125" style="4" bestFit="1" customWidth="1"/>
    <col min="11298" max="11299" width="22.33203125" style="4" bestFit="1" customWidth="1"/>
    <col min="11300" max="11301" width="21.1640625" style="4" bestFit="1" customWidth="1"/>
    <col min="11302" max="11303" width="29.33203125" style="4" bestFit="1" customWidth="1"/>
    <col min="11304" max="11305" width="30.5" style="4" bestFit="1" customWidth="1"/>
    <col min="11306" max="11307" width="26.33203125" style="4" bestFit="1" customWidth="1"/>
    <col min="11308" max="11309" width="23.83203125" style="4" bestFit="1" customWidth="1"/>
    <col min="11310" max="11310" width="21.1640625" style="4" bestFit="1" customWidth="1"/>
    <col min="11311" max="11313" width="20.6640625" style="4" bestFit="1" customWidth="1"/>
    <col min="11314" max="11315" width="23.83203125" style="4" bestFit="1" customWidth="1"/>
    <col min="11316" max="11316" width="21.83203125" style="4" bestFit="1" customWidth="1"/>
    <col min="11317" max="11318" width="21.1640625" style="4" bestFit="1" customWidth="1"/>
    <col min="11319" max="11319" width="18.5" style="4" bestFit="1" customWidth="1"/>
    <col min="11320" max="11321" width="22.33203125" style="4" bestFit="1" customWidth="1"/>
    <col min="11322" max="11322" width="21.1640625" style="4" bestFit="1" customWidth="1"/>
    <col min="11323" max="11324" width="22.33203125" style="4" bestFit="1" customWidth="1"/>
    <col min="11325" max="11325" width="20.1640625" style="4" bestFit="1" customWidth="1"/>
    <col min="11326" max="11327" width="22.33203125" style="4" bestFit="1" customWidth="1"/>
    <col min="11328" max="11328" width="19.5" style="4" bestFit="1" customWidth="1"/>
    <col min="11329" max="11332" width="20.6640625" style="4" bestFit="1" customWidth="1"/>
    <col min="11333" max="11334" width="16.1640625" style="4" bestFit="1" customWidth="1"/>
    <col min="11335" max="11335" width="9.83203125" style="4" bestFit="1" customWidth="1"/>
    <col min="11336" max="11336" width="9" style="4" bestFit="1" customWidth="1"/>
    <col min="11337" max="11337" width="9.83203125" style="4" bestFit="1" customWidth="1"/>
    <col min="11338" max="11338" width="9" style="4" customWidth="1"/>
    <col min="11339" max="11339" width="16.5" style="4" bestFit="1" customWidth="1"/>
    <col min="11340" max="11340" width="17" style="4" bestFit="1" customWidth="1"/>
    <col min="11341" max="11341" width="17.6640625" style="4" bestFit="1" customWidth="1"/>
    <col min="11342" max="11342" width="8.6640625" style="4" customWidth="1"/>
    <col min="11343" max="11343" width="14.5" style="4" bestFit="1" customWidth="1"/>
    <col min="11344" max="11344" width="15.5" style="4" bestFit="1" customWidth="1"/>
    <col min="11345" max="11345" width="9.83203125" style="4" bestFit="1" customWidth="1"/>
    <col min="11346" max="11347" width="11.5" style="4" bestFit="1" customWidth="1"/>
    <col min="11348" max="11348" width="14.83203125" style="4" bestFit="1" customWidth="1"/>
    <col min="11349" max="11349" width="8" style="4" bestFit="1" customWidth="1"/>
    <col min="11350" max="11520" width="12.5" style="4" customWidth="1"/>
    <col min="11521" max="11521" width="35" style="4" bestFit="1" customWidth="1"/>
    <col min="11522" max="11522" width="64.1640625" style="4" bestFit="1" customWidth="1"/>
    <col min="11523" max="11523" width="52.1640625" style="4" bestFit="1" customWidth="1"/>
    <col min="11524" max="11524" width="43.5" style="4" bestFit="1" customWidth="1"/>
    <col min="11525" max="11525" width="12.5" style="4" bestFit="1" customWidth="1"/>
    <col min="11526" max="11526" width="23.83203125" style="4" bestFit="1" customWidth="1"/>
    <col min="11527" max="11531" width="22.33203125" style="4" bestFit="1" customWidth="1"/>
    <col min="11532" max="11532" width="22.33203125" style="4" customWidth="1"/>
    <col min="11533" max="11533" width="25.33203125" style="4" bestFit="1" customWidth="1"/>
    <col min="11534" max="11535" width="29.1640625" style="4" bestFit="1" customWidth="1"/>
    <col min="11536" max="11537" width="21.1640625" style="4" bestFit="1" customWidth="1"/>
    <col min="11538" max="11538" width="22.33203125" style="4" bestFit="1" customWidth="1"/>
    <col min="11539" max="11539" width="53.5" style="4" bestFit="1" customWidth="1"/>
    <col min="11540" max="11540" width="20.1640625" style="4" bestFit="1" customWidth="1"/>
    <col min="11541" max="11543" width="35.33203125" style="4" bestFit="1" customWidth="1"/>
    <col min="11544" max="11545" width="45" style="4" bestFit="1" customWidth="1"/>
    <col min="11546" max="11546" width="45" style="4" customWidth="1"/>
    <col min="11547" max="11547" width="45" style="4" bestFit="1" customWidth="1"/>
    <col min="11548" max="11548" width="40.5" style="4" bestFit="1" customWidth="1"/>
    <col min="11549" max="11549" width="22.33203125" style="4" bestFit="1" customWidth="1"/>
    <col min="11550" max="11550" width="21.1640625" style="4" bestFit="1" customWidth="1"/>
    <col min="11551" max="11551" width="22.33203125" style="4" bestFit="1" customWidth="1"/>
    <col min="11552" max="11552" width="20.1640625" style="4" bestFit="1" customWidth="1"/>
    <col min="11553" max="11553" width="27.33203125" style="4" bestFit="1" customWidth="1"/>
    <col min="11554" max="11555" width="22.33203125" style="4" bestFit="1" customWidth="1"/>
    <col min="11556" max="11557" width="21.1640625" style="4" bestFit="1" customWidth="1"/>
    <col min="11558" max="11559" width="29.33203125" style="4" bestFit="1" customWidth="1"/>
    <col min="11560" max="11561" width="30.5" style="4" bestFit="1" customWidth="1"/>
    <col min="11562" max="11563" width="26.33203125" style="4" bestFit="1" customWidth="1"/>
    <col min="11564" max="11565" width="23.83203125" style="4" bestFit="1" customWidth="1"/>
    <col min="11566" max="11566" width="21.1640625" style="4" bestFit="1" customWidth="1"/>
    <col min="11567" max="11569" width="20.6640625" style="4" bestFit="1" customWidth="1"/>
    <col min="11570" max="11571" width="23.83203125" style="4" bestFit="1" customWidth="1"/>
    <col min="11572" max="11572" width="21.83203125" style="4" bestFit="1" customWidth="1"/>
    <col min="11573" max="11574" width="21.1640625" style="4" bestFit="1" customWidth="1"/>
    <col min="11575" max="11575" width="18.5" style="4" bestFit="1" customWidth="1"/>
    <col min="11576" max="11577" width="22.33203125" style="4" bestFit="1" customWidth="1"/>
    <col min="11578" max="11578" width="21.1640625" style="4" bestFit="1" customWidth="1"/>
    <col min="11579" max="11580" width="22.33203125" style="4" bestFit="1" customWidth="1"/>
    <col min="11581" max="11581" width="20.1640625" style="4" bestFit="1" customWidth="1"/>
    <col min="11582" max="11583" width="22.33203125" style="4" bestFit="1" customWidth="1"/>
    <col min="11584" max="11584" width="19.5" style="4" bestFit="1" customWidth="1"/>
    <col min="11585" max="11588" width="20.6640625" style="4" bestFit="1" customWidth="1"/>
    <col min="11589" max="11590" width="16.1640625" style="4" bestFit="1" customWidth="1"/>
    <col min="11591" max="11591" width="9.83203125" style="4" bestFit="1" customWidth="1"/>
    <col min="11592" max="11592" width="9" style="4" bestFit="1" customWidth="1"/>
    <col min="11593" max="11593" width="9.83203125" style="4" bestFit="1" customWidth="1"/>
    <col min="11594" max="11594" width="9" style="4" customWidth="1"/>
    <col min="11595" max="11595" width="16.5" style="4" bestFit="1" customWidth="1"/>
    <col min="11596" max="11596" width="17" style="4" bestFit="1" customWidth="1"/>
    <col min="11597" max="11597" width="17.6640625" style="4" bestFit="1" customWidth="1"/>
    <col min="11598" max="11598" width="8.6640625" style="4" customWidth="1"/>
    <col min="11599" max="11599" width="14.5" style="4" bestFit="1" customWidth="1"/>
    <col min="11600" max="11600" width="15.5" style="4" bestFit="1" customWidth="1"/>
    <col min="11601" max="11601" width="9.83203125" style="4" bestFit="1" customWidth="1"/>
    <col min="11602" max="11603" width="11.5" style="4" bestFit="1" customWidth="1"/>
    <col min="11604" max="11604" width="14.83203125" style="4" bestFit="1" customWidth="1"/>
    <col min="11605" max="11605" width="8" style="4" bestFit="1" customWidth="1"/>
    <col min="11606" max="11776" width="12.5" style="4" customWidth="1"/>
    <col min="11777" max="11777" width="35" style="4" bestFit="1" customWidth="1"/>
    <col min="11778" max="11778" width="64.1640625" style="4" bestFit="1" customWidth="1"/>
    <col min="11779" max="11779" width="52.1640625" style="4" bestFit="1" customWidth="1"/>
    <col min="11780" max="11780" width="43.5" style="4" bestFit="1" customWidth="1"/>
    <col min="11781" max="11781" width="12.5" style="4" bestFit="1" customWidth="1"/>
    <col min="11782" max="11782" width="23.83203125" style="4" bestFit="1" customWidth="1"/>
    <col min="11783" max="11787" width="22.33203125" style="4" bestFit="1" customWidth="1"/>
    <col min="11788" max="11788" width="22.33203125" style="4" customWidth="1"/>
    <col min="11789" max="11789" width="25.33203125" style="4" bestFit="1" customWidth="1"/>
    <col min="11790" max="11791" width="29.1640625" style="4" bestFit="1" customWidth="1"/>
    <col min="11792" max="11793" width="21.1640625" style="4" bestFit="1" customWidth="1"/>
    <col min="11794" max="11794" width="22.33203125" style="4" bestFit="1" customWidth="1"/>
    <col min="11795" max="11795" width="53.5" style="4" bestFit="1" customWidth="1"/>
    <col min="11796" max="11796" width="20.1640625" style="4" bestFit="1" customWidth="1"/>
    <col min="11797" max="11799" width="35.33203125" style="4" bestFit="1" customWidth="1"/>
    <col min="11800" max="11801" width="45" style="4" bestFit="1" customWidth="1"/>
    <col min="11802" max="11802" width="45" style="4" customWidth="1"/>
    <col min="11803" max="11803" width="45" style="4" bestFit="1" customWidth="1"/>
    <col min="11804" max="11804" width="40.5" style="4" bestFit="1" customWidth="1"/>
    <col min="11805" max="11805" width="22.33203125" style="4" bestFit="1" customWidth="1"/>
    <col min="11806" max="11806" width="21.1640625" style="4" bestFit="1" customWidth="1"/>
    <col min="11807" max="11807" width="22.33203125" style="4" bestFit="1" customWidth="1"/>
    <col min="11808" max="11808" width="20.1640625" style="4" bestFit="1" customWidth="1"/>
    <col min="11809" max="11809" width="27.33203125" style="4" bestFit="1" customWidth="1"/>
    <col min="11810" max="11811" width="22.33203125" style="4" bestFit="1" customWidth="1"/>
    <col min="11812" max="11813" width="21.1640625" style="4" bestFit="1" customWidth="1"/>
    <col min="11814" max="11815" width="29.33203125" style="4" bestFit="1" customWidth="1"/>
    <col min="11816" max="11817" width="30.5" style="4" bestFit="1" customWidth="1"/>
    <col min="11818" max="11819" width="26.33203125" style="4" bestFit="1" customWidth="1"/>
    <col min="11820" max="11821" width="23.83203125" style="4" bestFit="1" customWidth="1"/>
    <col min="11822" max="11822" width="21.1640625" style="4" bestFit="1" customWidth="1"/>
    <col min="11823" max="11825" width="20.6640625" style="4" bestFit="1" customWidth="1"/>
    <col min="11826" max="11827" width="23.83203125" style="4" bestFit="1" customWidth="1"/>
    <col min="11828" max="11828" width="21.83203125" style="4" bestFit="1" customWidth="1"/>
    <col min="11829" max="11830" width="21.1640625" style="4" bestFit="1" customWidth="1"/>
    <col min="11831" max="11831" width="18.5" style="4" bestFit="1" customWidth="1"/>
    <col min="11832" max="11833" width="22.33203125" style="4" bestFit="1" customWidth="1"/>
    <col min="11834" max="11834" width="21.1640625" style="4" bestFit="1" customWidth="1"/>
    <col min="11835" max="11836" width="22.33203125" style="4" bestFit="1" customWidth="1"/>
    <col min="11837" max="11837" width="20.1640625" style="4" bestFit="1" customWidth="1"/>
    <col min="11838" max="11839" width="22.33203125" style="4" bestFit="1" customWidth="1"/>
    <col min="11840" max="11840" width="19.5" style="4" bestFit="1" customWidth="1"/>
    <col min="11841" max="11844" width="20.6640625" style="4" bestFit="1" customWidth="1"/>
    <col min="11845" max="11846" width="16.1640625" style="4" bestFit="1" customWidth="1"/>
    <col min="11847" max="11847" width="9.83203125" style="4" bestFit="1" customWidth="1"/>
    <col min="11848" max="11848" width="9" style="4" bestFit="1" customWidth="1"/>
    <col min="11849" max="11849" width="9.83203125" style="4" bestFit="1" customWidth="1"/>
    <col min="11850" max="11850" width="9" style="4" customWidth="1"/>
    <col min="11851" max="11851" width="16.5" style="4" bestFit="1" customWidth="1"/>
    <col min="11852" max="11852" width="17" style="4" bestFit="1" customWidth="1"/>
    <col min="11853" max="11853" width="17.6640625" style="4" bestFit="1" customWidth="1"/>
    <col min="11854" max="11854" width="8.6640625" style="4" customWidth="1"/>
    <col min="11855" max="11855" width="14.5" style="4" bestFit="1" customWidth="1"/>
    <col min="11856" max="11856" width="15.5" style="4" bestFit="1" customWidth="1"/>
    <col min="11857" max="11857" width="9.83203125" style="4" bestFit="1" customWidth="1"/>
    <col min="11858" max="11859" width="11.5" style="4" bestFit="1" customWidth="1"/>
    <col min="11860" max="11860" width="14.83203125" style="4" bestFit="1" customWidth="1"/>
    <col min="11861" max="11861" width="8" style="4" bestFit="1" customWidth="1"/>
    <col min="11862" max="12032" width="12.5" style="4" customWidth="1"/>
    <col min="12033" max="12033" width="35" style="4" bestFit="1" customWidth="1"/>
    <col min="12034" max="12034" width="64.1640625" style="4" bestFit="1" customWidth="1"/>
    <col min="12035" max="12035" width="52.1640625" style="4" bestFit="1" customWidth="1"/>
    <col min="12036" max="12036" width="43.5" style="4" bestFit="1" customWidth="1"/>
    <col min="12037" max="12037" width="12.5" style="4" bestFit="1" customWidth="1"/>
    <col min="12038" max="12038" width="23.83203125" style="4" bestFit="1" customWidth="1"/>
    <col min="12039" max="12043" width="22.33203125" style="4" bestFit="1" customWidth="1"/>
    <col min="12044" max="12044" width="22.33203125" style="4" customWidth="1"/>
    <col min="12045" max="12045" width="25.33203125" style="4" bestFit="1" customWidth="1"/>
    <col min="12046" max="12047" width="29.1640625" style="4" bestFit="1" customWidth="1"/>
    <col min="12048" max="12049" width="21.1640625" style="4" bestFit="1" customWidth="1"/>
    <col min="12050" max="12050" width="22.33203125" style="4" bestFit="1" customWidth="1"/>
    <col min="12051" max="12051" width="53.5" style="4" bestFit="1" customWidth="1"/>
    <col min="12052" max="12052" width="20.1640625" style="4" bestFit="1" customWidth="1"/>
    <col min="12053" max="12055" width="35.33203125" style="4" bestFit="1" customWidth="1"/>
    <col min="12056" max="12057" width="45" style="4" bestFit="1" customWidth="1"/>
    <col min="12058" max="12058" width="45" style="4" customWidth="1"/>
    <col min="12059" max="12059" width="45" style="4" bestFit="1" customWidth="1"/>
    <col min="12060" max="12060" width="40.5" style="4" bestFit="1" customWidth="1"/>
    <col min="12061" max="12061" width="22.33203125" style="4" bestFit="1" customWidth="1"/>
    <col min="12062" max="12062" width="21.1640625" style="4" bestFit="1" customWidth="1"/>
    <col min="12063" max="12063" width="22.33203125" style="4" bestFit="1" customWidth="1"/>
    <col min="12064" max="12064" width="20.1640625" style="4" bestFit="1" customWidth="1"/>
    <col min="12065" max="12065" width="27.33203125" style="4" bestFit="1" customWidth="1"/>
    <col min="12066" max="12067" width="22.33203125" style="4" bestFit="1" customWidth="1"/>
    <col min="12068" max="12069" width="21.1640625" style="4" bestFit="1" customWidth="1"/>
    <col min="12070" max="12071" width="29.33203125" style="4" bestFit="1" customWidth="1"/>
    <col min="12072" max="12073" width="30.5" style="4" bestFit="1" customWidth="1"/>
    <col min="12074" max="12075" width="26.33203125" style="4" bestFit="1" customWidth="1"/>
    <col min="12076" max="12077" width="23.83203125" style="4" bestFit="1" customWidth="1"/>
    <col min="12078" max="12078" width="21.1640625" style="4" bestFit="1" customWidth="1"/>
    <col min="12079" max="12081" width="20.6640625" style="4" bestFit="1" customWidth="1"/>
    <col min="12082" max="12083" width="23.83203125" style="4" bestFit="1" customWidth="1"/>
    <col min="12084" max="12084" width="21.83203125" style="4" bestFit="1" customWidth="1"/>
    <col min="12085" max="12086" width="21.1640625" style="4" bestFit="1" customWidth="1"/>
    <col min="12087" max="12087" width="18.5" style="4" bestFit="1" customWidth="1"/>
    <col min="12088" max="12089" width="22.33203125" style="4" bestFit="1" customWidth="1"/>
    <col min="12090" max="12090" width="21.1640625" style="4" bestFit="1" customWidth="1"/>
    <col min="12091" max="12092" width="22.33203125" style="4" bestFit="1" customWidth="1"/>
    <col min="12093" max="12093" width="20.1640625" style="4" bestFit="1" customWidth="1"/>
    <col min="12094" max="12095" width="22.33203125" style="4" bestFit="1" customWidth="1"/>
    <col min="12096" max="12096" width="19.5" style="4" bestFit="1" customWidth="1"/>
    <col min="12097" max="12100" width="20.6640625" style="4" bestFit="1" customWidth="1"/>
    <col min="12101" max="12102" width="16.1640625" style="4" bestFit="1" customWidth="1"/>
    <col min="12103" max="12103" width="9.83203125" style="4" bestFit="1" customWidth="1"/>
    <col min="12104" max="12104" width="9" style="4" bestFit="1" customWidth="1"/>
    <col min="12105" max="12105" width="9.83203125" style="4" bestFit="1" customWidth="1"/>
    <col min="12106" max="12106" width="9" style="4" customWidth="1"/>
    <col min="12107" max="12107" width="16.5" style="4" bestFit="1" customWidth="1"/>
    <col min="12108" max="12108" width="17" style="4" bestFit="1" customWidth="1"/>
    <col min="12109" max="12109" width="17.6640625" style="4" bestFit="1" customWidth="1"/>
    <col min="12110" max="12110" width="8.6640625" style="4" customWidth="1"/>
    <col min="12111" max="12111" width="14.5" style="4" bestFit="1" customWidth="1"/>
    <col min="12112" max="12112" width="15.5" style="4" bestFit="1" customWidth="1"/>
    <col min="12113" max="12113" width="9.83203125" style="4" bestFit="1" customWidth="1"/>
    <col min="12114" max="12115" width="11.5" style="4" bestFit="1" customWidth="1"/>
    <col min="12116" max="12116" width="14.83203125" style="4" bestFit="1" customWidth="1"/>
    <col min="12117" max="12117" width="8" style="4" bestFit="1" customWidth="1"/>
    <col min="12118" max="12288" width="12.5" style="4" customWidth="1"/>
    <col min="12289" max="12289" width="35" style="4" bestFit="1" customWidth="1"/>
    <col min="12290" max="12290" width="64.1640625" style="4" bestFit="1" customWidth="1"/>
    <col min="12291" max="12291" width="52.1640625" style="4" bestFit="1" customWidth="1"/>
    <col min="12292" max="12292" width="43.5" style="4" bestFit="1" customWidth="1"/>
    <col min="12293" max="12293" width="12.5" style="4" bestFit="1" customWidth="1"/>
    <col min="12294" max="12294" width="23.83203125" style="4" bestFit="1" customWidth="1"/>
    <col min="12295" max="12299" width="22.33203125" style="4" bestFit="1" customWidth="1"/>
    <col min="12300" max="12300" width="22.33203125" style="4" customWidth="1"/>
    <col min="12301" max="12301" width="25.33203125" style="4" bestFit="1" customWidth="1"/>
    <col min="12302" max="12303" width="29.1640625" style="4" bestFit="1" customWidth="1"/>
    <col min="12304" max="12305" width="21.1640625" style="4" bestFit="1" customWidth="1"/>
    <col min="12306" max="12306" width="22.33203125" style="4" bestFit="1" customWidth="1"/>
    <col min="12307" max="12307" width="53.5" style="4" bestFit="1" customWidth="1"/>
    <col min="12308" max="12308" width="20.1640625" style="4" bestFit="1" customWidth="1"/>
    <col min="12309" max="12311" width="35.33203125" style="4" bestFit="1" customWidth="1"/>
    <col min="12312" max="12313" width="45" style="4" bestFit="1" customWidth="1"/>
    <col min="12314" max="12314" width="45" style="4" customWidth="1"/>
    <col min="12315" max="12315" width="45" style="4" bestFit="1" customWidth="1"/>
    <col min="12316" max="12316" width="40.5" style="4" bestFit="1" customWidth="1"/>
    <col min="12317" max="12317" width="22.33203125" style="4" bestFit="1" customWidth="1"/>
    <col min="12318" max="12318" width="21.1640625" style="4" bestFit="1" customWidth="1"/>
    <col min="12319" max="12319" width="22.33203125" style="4" bestFit="1" customWidth="1"/>
    <col min="12320" max="12320" width="20.1640625" style="4" bestFit="1" customWidth="1"/>
    <col min="12321" max="12321" width="27.33203125" style="4" bestFit="1" customWidth="1"/>
    <col min="12322" max="12323" width="22.33203125" style="4" bestFit="1" customWidth="1"/>
    <col min="12324" max="12325" width="21.1640625" style="4" bestFit="1" customWidth="1"/>
    <col min="12326" max="12327" width="29.33203125" style="4" bestFit="1" customWidth="1"/>
    <col min="12328" max="12329" width="30.5" style="4" bestFit="1" customWidth="1"/>
    <col min="12330" max="12331" width="26.33203125" style="4" bestFit="1" customWidth="1"/>
    <col min="12332" max="12333" width="23.83203125" style="4" bestFit="1" customWidth="1"/>
    <col min="12334" max="12334" width="21.1640625" style="4" bestFit="1" customWidth="1"/>
    <col min="12335" max="12337" width="20.6640625" style="4" bestFit="1" customWidth="1"/>
    <col min="12338" max="12339" width="23.83203125" style="4" bestFit="1" customWidth="1"/>
    <col min="12340" max="12340" width="21.83203125" style="4" bestFit="1" customWidth="1"/>
    <col min="12341" max="12342" width="21.1640625" style="4" bestFit="1" customWidth="1"/>
    <col min="12343" max="12343" width="18.5" style="4" bestFit="1" customWidth="1"/>
    <col min="12344" max="12345" width="22.33203125" style="4" bestFit="1" customWidth="1"/>
    <col min="12346" max="12346" width="21.1640625" style="4" bestFit="1" customWidth="1"/>
    <col min="12347" max="12348" width="22.33203125" style="4" bestFit="1" customWidth="1"/>
    <col min="12349" max="12349" width="20.1640625" style="4" bestFit="1" customWidth="1"/>
    <col min="12350" max="12351" width="22.33203125" style="4" bestFit="1" customWidth="1"/>
    <col min="12352" max="12352" width="19.5" style="4" bestFit="1" customWidth="1"/>
    <col min="12353" max="12356" width="20.6640625" style="4" bestFit="1" customWidth="1"/>
    <col min="12357" max="12358" width="16.1640625" style="4" bestFit="1" customWidth="1"/>
    <col min="12359" max="12359" width="9.83203125" style="4" bestFit="1" customWidth="1"/>
    <col min="12360" max="12360" width="9" style="4" bestFit="1" customWidth="1"/>
    <col min="12361" max="12361" width="9.83203125" style="4" bestFit="1" customWidth="1"/>
    <col min="12362" max="12362" width="9" style="4" customWidth="1"/>
    <col min="12363" max="12363" width="16.5" style="4" bestFit="1" customWidth="1"/>
    <col min="12364" max="12364" width="17" style="4" bestFit="1" customWidth="1"/>
    <col min="12365" max="12365" width="17.6640625" style="4" bestFit="1" customWidth="1"/>
    <col min="12366" max="12366" width="8.6640625" style="4" customWidth="1"/>
    <col min="12367" max="12367" width="14.5" style="4" bestFit="1" customWidth="1"/>
    <col min="12368" max="12368" width="15.5" style="4" bestFit="1" customWidth="1"/>
    <col min="12369" max="12369" width="9.83203125" style="4" bestFit="1" customWidth="1"/>
    <col min="12370" max="12371" width="11.5" style="4" bestFit="1" customWidth="1"/>
    <col min="12372" max="12372" width="14.83203125" style="4" bestFit="1" customWidth="1"/>
    <col min="12373" max="12373" width="8" style="4" bestFit="1" customWidth="1"/>
    <col min="12374" max="12544" width="12.5" style="4" customWidth="1"/>
    <col min="12545" max="12545" width="35" style="4" bestFit="1" customWidth="1"/>
    <col min="12546" max="12546" width="64.1640625" style="4" bestFit="1" customWidth="1"/>
    <col min="12547" max="12547" width="52.1640625" style="4" bestFit="1" customWidth="1"/>
    <col min="12548" max="12548" width="43.5" style="4" bestFit="1" customWidth="1"/>
    <col min="12549" max="12549" width="12.5" style="4" bestFit="1" customWidth="1"/>
    <col min="12550" max="12550" width="23.83203125" style="4" bestFit="1" customWidth="1"/>
    <col min="12551" max="12555" width="22.33203125" style="4" bestFit="1" customWidth="1"/>
    <col min="12556" max="12556" width="22.33203125" style="4" customWidth="1"/>
    <col min="12557" max="12557" width="25.33203125" style="4" bestFit="1" customWidth="1"/>
    <col min="12558" max="12559" width="29.1640625" style="4" bestFit="1" customWidth="1"/>
    <col min="12560" max="12561" width="21.1640625" style="4" bestFit="1" customWidth="1"/>
    <col min="12562" max="12562" width="22.33203125" style="4" bestFit="1" customWidth="1"/>
    <col min="12563" max="12563" width="53.5" style="4" bestFit="1" customWidth="1"/>
    <col min="12564" max="12564" width="20.1640625" style="4" bestFit="1" customWidth="1"/>
    <col min="12565" max="12567" width="35.33203125" style="4" bestFit="1" customWidth="1"/>
    <col min="12568" max="12569" width="45" style="4" bestFit="1" customWidth="1"/>
    <col min="12570" max="12570" width="45" style="4" customWidth="1"/>
    <col min="12571" max="12571" width="45" style="4" bestFit="1" customWidth="1"/>
    <col min="12572" max="12572" width="40.5" style="4" bestFit="1" customWidth="1"/>
    <col min="12573" max="12573" width="22.33203125" style="4" bestFit="1" customWidth="1"/>
    <col min="12574" max="12574" width="21.1640625" style="4" bestFit="1" customWidth="1"/>
    <col min="12575" max="12575" width="22.33203125" style="4" bestFit="1" customWidth="1"/>
    <col min="12576" max="12576" width="20.1640625" style="4" bestFit="1" customWidth="1"/>
    <col min="12577" max="12577" width="27.33203125" style="4" bestFit="1" customWidth="1"/>
    <col min="12578" max="12579" width="22.33203125" style="4" bestFit="1" customWidth="1"/>
    <col min="12580" max="12581" width="21.1640625" style="4" bestFit="1" customWidth="1"/>
    <col min="12582" max="12583" width="29.33203125" style="4" bestFit="1" customWidth="1"/>
    <col min="12584" max="12585" width="30.5" style="4" bestFit="1" customWidth="1"/>
    <col min="12586" max="12587" width="26.33203125" style="4" bestFit="1" customWidth="1"/>
    <col min="12588" max="12589" width="23.83203125" style="4" bestFit="1" customWidth="1"/>
    <col min="12590" max="12590" width="21.1640625" style="4" bestFit="1" customWidth="1"/>
    <col min="12591" max="12593" width="20.6640625" style="4" bestFit="1" customWidth="1"/>
    <col min="12594" max="12595" width="23.83203125" style="4" bestFit="1" customWidth="1"/>
    <col min="12596" max="12596" width="21.83203125" style="4" bestFit="1" customWidth="1"/>
    <col min="12597" max="12598" width="21.1640625" style="4" bestFit="1" customWidth="1"/>
    <col min="12599" max="12599" width="18.5" style="4" bestFit="1" customWidth="1"/>
    <col min="12600" max="12601" width="22.33203125" style="4" bestFit="1" customWidth="1"/>
    <col min="12602" max="12602" width="21.1640625" style="4" bestFit="1" customWidth="1"/>
    <col min="12603" max="12604" width="22.33203125" style="4" bestFit="1" customWidth="1"/>
    <col min="12605" max="12605" width="20.1640625" style="4" bestFit="1" customWidth="1"/>
    <col min="12606" max="12607" width="22.33203125" style="4" bestFit="1" customWidth="1"/>
    <col min="12608" max="12608" width="19.5" style="4" bestFit="1" customWidth="1"/>
    <col min="12609" max="12612" width="20.6640625" style="4" bestFit="1" customWidth="1"/>
    <col min="12613" max="12614" width="16.1640625" style="4" bestFit="1" customWidth="1"/>
    <col min="12615" max="12615" width="9.83203125" style="4" bestFit="1" customWidth="1"/>
    <col min="12616" max="12616" width="9" style="4" bestFit="1" customWidth="1"/>
    <col min="12617" max="12617" width="9.83203125" style="4" bestFit="1" customWidth="1"/>
    <col min="12618" max="12618" width="9" style="4" customWidth="1"/>
    <col min="12619" max="12619" width="16.5" style="4" bestFit="1" customWidth="1"/>
    <col min="12620" max="12620" width="17" style="4" bestFit="1" customWidth="1"/>
    <col min="12621" max="12621" width="17.6640625" style="4" bestFit="1" customWidth="1"/>
    <col min="12622" max="12622" width="8.6640625" style="4" customWidth="1"/>
    <col min="12623" max="12623" width="14.5" style="4" bestFit="1" customWidth="1"/>
    <col min="12624" max="12624" width="15.5" style="4" bestFit="1" customWidth="1"/>
    <col min="12625" max="12625" width="9.83203125" style="4" bestFit="1" customWidth="1"/>
    <col min="12626" max="12627" width="11.5" style="4" bestFit="1" customWidth="1"/>
    <col min="12628" max="12628" width="14.83203125" style="4" bestFit="1" customWidth="1"/>
    <col min="12629" max="12629" width="8" style="4" bestFit="1" customWidth="1"/>
    <col min="12630" max="12800" width="12.5" style="4" customWidth="1"/>
    <col min="12801" max="12801" width="35" style="4" bestFit="1" customWidth="1"/>
    <col min="12802" max="12802" width="64.1640625" style="4" bestFit="1" customWidth="1"/>
    <col min="12803" max="12803" width="52.1640625" style="4" bestFit="1" customWidth="1"/>
    <col min="12804" max="12804" width="43.5" style="4" bestFit="1" customWidth="1"/>
    <col min="12805" max="12805" width="12.5" style="4" bestFit="1" customWidth="1"/>
    <col min="12806" max="12806" width="23.83203125" style="4" bestFit="1" customWidth="1"/>
    <col min="12807" max="12811" width="22.33203125" style="4" bestFit="1" customWidth="1"/>
    <col min="12812" max="12812" width="22.33203125" style="4" customWidth="1"/>
    <col min="12813" max="12813" width="25.33203125" style="4" bestFit="1" customWidth="1"/>
    <col min="12814" max="12815" width="29.1640625" style="4" bestFit="1" customWidth="1"/>
    <col min="12816" max="12817" width="21.1640625" style="4" bestFit="1" customWidth="1"/>
    <col min="12818" max="12818" width="22.33203125" style="4" bestFit="1" customWidth="1"/>
    <col min="12819" max="12819" width="53.5" style="4" bestFit="1" customWidth="1"/>
    <col min="12820" max="12820" width="20.1640625" style="4" bestFit="1" customWidth="1"/>
    <col min="12821" max="12823" width="35.33203125" style="4" bestFit="1" customWidth="1"/>
    <col min="12824" max="12825" width="45" style="4" bestFit="1" customWidth="1"/>
    <col min="12826" max="12826" width="45" style="4" customWidth="1"/>
    <col min="12827" max="12827" width="45" style="4" bestFit="1" customWidth="1"/>
    <col min="12828" max="12828" width="40.5" style="4" bestFit="1" customWidth="1"/>
    <col min="12829" max="12829" width="22.33203125" style="4" bestFit="1" customWidth="1"/>
    <col min="12830" max="12830" width="21.1640625" style="4" bestFit="1" customWidth="1"/>
    <col min="12831" max="12831" width="22.33203125" style="4" bestFit="1" customWidth="1"/>
    <col min="12832" max="12832" width="20.1640625" style="4" bestFit="1" customWidth="1"/>
    <col min="12833" max="12833" width="27.33203125" style="4" bestFit="1" customWidth="1"/>
    <col min="12834" max="12835" width="22.33203125" style="4" bestFit="1" customWidth="1"/>
    <col min="12836" max="12837" width="21.1640625" style="4" bestFit="1" customWidth="1"/>
    <col min="12838" max="12839" width="29.33203125" style="4" bestFit="1" customWidth="1"/>
    <col min="12840" max="12841" width="30.5" style="4" bestFit="1" customWidth="1"/>
    <col min="12842" max="12843" width="26.33203125" style="4" bestFit="1" customWidth="1"/>
    <col min="12844" max="12845" width="23.83203125" style="4" bestFit="1" customWidth="1"/>
    <col min="12846" max="12846" width="21.1640625" style="4" bestFit="1" customWidth="1"/>
    <col min="12847" max="12849" width="20.6640625" style="4" bestFit="1" customWidth="1"/>
    <col min="12850" max="12851" width="23.83203125" style="4" bestFit="1" customWidth="1"/>
    <col min="12852" max="12852" width="21.83203125" style="4" bestFit="1" customWidth="1"/>
    <col min="12853" max="12854" width="21.1640625" style="4" bestFit="1" customWidth="1"/>
    <col min="12855" max="12855" width="18.5" style="4" bestFit="1" customWidth="1"/>
    <col min="12856" max="12857" width="22.33203125" style="4" bestFit="1" customWidth="1"/>
    <col min="12858" max="12858" width="21.1640625" style="4" bestFit="1" customWidth="1"/>
    <col min="12859" max="12860" width="22.33203125" style="4" bestFit="1" customWidth="1"/>
    <col min="12861" max="12861" width="20.1640625" style="4" bestFit="1" customWidth="1"/>
    <col min="12862" max="12863" width="22.33203125" style="4" bestFit="1" customWidth="1"/>
    <col min="12864" max="12864" width="19.5" style="4" bestFit="1" customWidth="1"/>
    <col min="12865" max="12868" width="20.6640625" style="4" bestFit="1" customWidth="1"/>
    <col min="12869" max="12870" width="16.1640625" style="4" bestFit="1" customWidth="1"/>
    <col min="12871" max="12871" width="9.83203125" style="4" bestFit="1" customWidth="1"/>
    <col min="12872" max="12872" width="9" style="4" bestFit="1" customWidth="1"/>
    <col min="12873" max="12873" width="9.83203125" style="4" bestFit="1" customWidth="1"/>
    <col min="12874" max="12874" width="9" style="4" customWidth="1"/>
    <col min="12875" max="12875" width="16.5" style="4" bestFit="1" customWidth="1"/>
    <col min="12876" max="12876" width="17" style="4" bestFit="1" customWidth="1"/>
    <col min="12877" max="12877" width="17.6640625" style="4" bestFit="1" customWidth="1"/>
    <col min="12878" max="12878" width="8.6640625" style="4" customWidth="1"/>
    <col min="12879" max="12879" width="14.5" style="4" bestFit="1" customWidth="1"/>
    <col min="12880" max="12880" width="15.5" style="4" bestFit="1" customWidth="1"/>
    <col min="12881" max="12881" width="9.83203125" style="4" bestFit="1" customWidth="1"/>
    <col min="12882" max="12883" width="11.5" style="4" bestFit="1" customWidth="1"/>
    <col min="12884" max="12884" width="14.83203125" style="4" bestFit="1" customWidth="1"/>
    <col min="12885" max="12885" width="8" style="4" bestFit="1" customWidth="1"/>
    <col min="12886" max="13056" width="12.5" style="4" customWidth="1"/>
    <col min="13057" max="13057" width="35" style="4" bestFit="1" customWidth="1"/>
    <col min="13058" max="13058" width="64.1640625" style="4" bestFit="1" customWidth="1"/>
    <col min="13059" max="13059" width="52.1640625" style="4" bestFit="1" customWidth="1"/>
    <col min="13060" max="13060" width="43.5" style="4" bestFit="1" customWidth="1"/>
    <col min="13061" max="13061" width="12.5" style="4" bestFit="1" customWidth="1"/>
    <col min="13062" max="13062" width="23.83203125" style="4" bestFit="1" customWidth="1"/>
    <col min="13063" max="13067" width="22.33203125" style="4" bestFit="1" customWidth="1"/>
    <col min="13068" max="13068" width="22.33203125" style="4" customWidth="1"/>
    <col min="13069" max="13069" width="25.33203125" style="4" bestFit="1" customWidth="1"/>
    <col min="13070" max="13071" width="29.1640625" style="4" bestFit="1" customWidth="1"/>
    <col min="13072" max="13073" width="21.1640625" style="4" bestFit="1" customWidth="1"/>
    <col min="13074" max="13074" width="22.33203125" style="4" bestFit="1" customWidth="1"/>
    <col min="13075" max="13075" width="53.5" style="4" bestFit="1" customWidth="1"/>
    <col min="13076" max="13076" width="20.1640625" style="4" bestFit="1" customWidth="1"/>
    <col min="13077" max="13079" width="35.33203125" style="4" bestFit="1" customWidth="1"/>
    <col min="13080" max="13081" width="45" style="4" bestFit="1" customWidth="1"/>
    <col min="13082" max="13082" width="45" style="4" customWidth="1"/>
    <col min="13083" max="13083" width="45" style="4" bestFit="1" customWidth="1"/>
    <col min="13084" max="13084" width="40.5" style="4" bestFit="1" customWidth="1"/>
    <col min="13085" max="13085" width="22.33203125" style="4" bestFit="1" customWidth="1"/>
    <col min="13086" max="13086" width="21.1640625" style="4" bestFit="1" customWidth="1"/>
    <col min="13087" max="13087" width="22.33203125" style="4" bestFit="1" customWidth="1"/>
    <col min="13088" max="13088" width="20.1640625" style="4" bestFit="1" customWidth="1"/>
    <col min="13089" max="13089" width="27.33203125" style="4" bestFit="1" customWidth="1"/>
    <col min="13090" max="13091" width="22.33203125" style="4" bestFit="1" customWidth="1"/>
    <col min="13092" max="13093" width="21.1640625" style="4" bestFit="1" customWidth="1"/>
    <col min="13094" max="13095" width="29.33203125" style="4" bestFit="1" customWidth="1"/>
    <col min="13096" max="13097" width="30.5" style="4" bestFit="1" customWidth="1"/>
    <col min="13098" max="13099" width="26.33203125" style="4" bestFit="1" customWidth="1"/>
    <col min="13100" max="13101" width="23.83203125" style="4" bestFit="1" customWidth="1"/>
    <col min="13102" max="13102" width="21.1640625" style="4" bestFit="1" customWidth="1"/>
    <col min="13103" max="13105" width="20.6640625" style="4" bestFit="1" customWidth="1"/>
    <col min="13106" max="13107" width="23.83203125" style="4" bestFit="1" customWidth="1"/>
    <col min="13108" max="13108" width="21.83203125" style="4" bestFit="1" customWidth="1"/>
    <col min="13109" max="13110" width="21.1640625" style="4" bestFit="1" customWidth="1"/>
    <col min="13111" max="13111" width="18.5" style="4" bestFit="1" customWidth="1"/>
    <col min="13112" max="13113" width="22.33203125" style="4" bestFit="1" customWidth="1"/>
    <col min="13114" max="13114" width="21.1640625" style="4" bestFit="1" customWidth="1"/>
    <col min="13115" max="13116" width="22.33203125" style="4" bestFit="1" customWidth="1"/>
    <col min="13117" max="13117" width="20.1640625" style="4" bestFit="1" customWidth="1"/>
    <col min="13118" max="13119" width="22.33203125" style="4" bestFit="1" customWidth="1"/>
    <col min="13120" max="13120" width="19.5" style="4" bestFit="1" customWidth="1"/>
    <col min="13121" max="13124" width="20.6640625" style="4" bestFit="1" customWidth="1"/>
    <col min="13125" max="13126" width="16.1640625" style="4" bestFit="1" customWidth="1"/>
    <col min="13127" max="13127" width="9.83203125" style="4" bestFit="1" customWidth="1"/>
    <col min="13128" max="13128" width="9" style="4" bestFit="1" customWidth="1"/>
    <col min="13129" max="13129" width="9.83203125" style="4" bestFit="1" customWidth="1"/>
    <col min="13130" max="13130" width="9" style="4" customWidth="1"/>
    <col min="13131" max="13131" width="16.5" style="4" bestFit="1" customWidth="1"/>
    <col min="13132" max="13132" width="17" style="4" bestFit="1" customWidth="1"/>
    <col min="13133" max="13133" width="17.6640625" style="4" bestFit="1" customWidth="1"/>
    <col min="13134" max="13134" width="8.6640625" style="4" customWidth="1"/>
    <col min="13135" max="13135" width="14.5" style="4" bestFit="1" customWidth="1"/>
    <col min="13136" max="13136" width="15.5" style="4" bestFit="1" customWidth="1"/>
    <col min="13137" max="13137" width="9.83203125" style="4" bestFit="1" customWidth="1"/>
    <col min="13138" max="13139" width="11.5" style="4" bestFit="1" customWidth="1"/>
    <col min="13140" max="13140" width="14.83203125" style="4" bestFit="1" customWidth="1"/>
    <col min="13141" max="13141" width="8" style="4" bestFit="1" customWidth="1"/>
    <col min="13142" max="13312" width="12.5" style="4" customWidth="1"/>
    <col min="13313" max="13313" width="35" style="4" bestFit="1" customWidth="1"/>
    <col min="13314" max="13314" width="64.1640625" style="4" bestFit="1" customWidth="1"/>
    <col min="13315" max="13315" width="52.1640625" style="4" bestFit="1" customWidth="1"/>
    <col min="13316" max="13316" width="43.5" style="4" bestFit="1" customWidth="1"/>
    <col min="13317" max="13317" width="12.5" style="4" bestFit="1" customWidth="1"/>
    <col min="13318" max="13318" width="23.83203125" style="4" bestFit="1" customWidth="1"/>
    <col min="13319" max="13323" width="22.33203125" style="4" bestFit="1" customWidth="1"/>
    <col min="13324" max="13324" width="22.33203125" style="4" customWidth="1"/>
    <col min="13325" max="13325" width="25.33203125" style="4" bestFit="1" customWidth="1"/>
    <col min="13326" max="13327" width="29.1640625" style="4" bestFit="1" customWidth="1"/>
    <col min="13328" max="13329" width="21.1640625" style="4" bestFit="1" customWidth="1"/>
    <col min="13330" max="13330" width="22.33203125" style="4" bestFit="1" customWidth="1"/>
    <col min="13331" max="13331" width="53.5" style="4" bestFit="1" customWidth="1"/>
    <col min="13332" max="13332" width="20.1640625" style="4" bestFit="1" customWidth="1"/>
    <col min="13333" max="13335" width="35.33203125" style="4" bestFit="1" customWidth="1"/>
    <col min="13336" max="13337" width="45" style="4" bestFit="1" customWidth="1"/>
    <col min="13338" max="13338" width="45" style="4" customWidth="1"/>
    <col min="13339" max="13339" width="45" style="4" bestFit="1" customWidth="1"/>
    <col min="13340" max="13340" width="40.5" style="4" bestFit="1" customWidth="1"/>
    <col min="13341" max="13341" width="22.33203125" style="4" bestFit="1" customWidth="1"/>
    <col min="13342" max="13342" width="21.1640625" style="4" bestFit="1" customWidth="1"/>
    <col min="13343" max="13343" width="22.33203125" style="4" bestFit="1" customWidth="1"/>
    <col min="13344" max="13344" width="20.1640625" style="4" bestFit="1" customWidth="1"/>
    <col min="13345" max="13345" width="27.33203125" style="4" bestFit="1" customWidth="1"/>
    <col min="13346" max="13347" width="22.33203125" style="4" bestFit="1" customWidth="1"/>
    <col min="13348" max="13349" width="21.1640625" style="4" bestFit="1" customWidth="1"/>
    <col min="13350" max="13351" width="29.33203125" style="4" bestFit="1" customWidth="1"/>
    <col min="13352" max="13353" width="30.5" style="4" bestFit="1" customWidth="1"/>
    <col min="13354" max="13355" width="26.33203125" style="4" bestFit="1" customWidth="1"/>
    <col min="13356" max="13357" width="23.83203125" style="4" bestFit="1" customWidth="1"/>
    <col min="13358" max="13358" width="21.1640625" style="4" bestFit="1" customWidth="1"/>
    <col min="13359" max="13361" width="20.6640625" style="4" bestFit="1" customWidth="1"/>
    <col min="13362" max="13363" width="23.83203125" style="4" bestFit="1" customWidth="1"/>
    <col min="13364" max="13364" width="21.83203125" style="4" bestFit="1" customWidth="1"/>
    <col min="13365" max="13366" width="21.1640625" style="4" bestFit="1" customWidth="1"/>
    <col min="13367" max="13367" width="18.5" style="4" bestFit="1" customWidth="1"/>
    <col min="13368" max="13369" width="22.33203125" style="4" bestFit="1" customWidth="1"/>
    <col min="13370" max="13370" width="21.1640625" style="4" bestFit="1" customWidth="1"/>
    <col min="13371" max="13372" width="22.33203125" style="4" bestFit="1" customWidth="1"/>
    <col min="13373" max="13373" width="20.1640625" style="4" bestFit="1" customWidth="1"/>
    <col min="13374" max="13375" width="22.33203125" style="4" bestFit="1" customWidth="1"/>
    <col min="13376" max="13376" width="19.5" style="4" bestFit="1" customWidth="1"/>
    <col min="13377" max="13380" width="20.6640625" style="4" bestFit="1" customWidth="1"/>
    <col min="13381" max="13382" width="16.1640625" style="4" bestFit="1" customWidth="1"/>
    <col min="13383" max="13383" width="9.83203125" style="4" bestFit="1" customWidth="1"/>
    <col min="13384" max="13384" width="9" style="4" bestFit="1" customWidth="1"/>
    <col min="13385" max="13385" width="9.83203125" style="4" bestFit="1" customWidth="1"/>
    <col min="13386" max="13386" width="9" style="4" customWidth="1"/>
    <col min="13387" max="13387" width="16.5" style="4" bestFit="1" customWidth="1"/>
    <col min="13388" max="13388" width="17" style="4" bestFit="1" customWidth="1"/>
    <col min="13389" max="13389" width="17.6640625" style="4" bestFit="1" customWidth="1"/>
    <col min="13390" max="13390" width="8.6640625" style="4" customWidth="1"/>
    <col min="13391" max="13391" width="14.5" style="4" bestFit="1" customWidth="1"/>
    <col min="13392" max="13392" width="15.5" style="4" bestFit="1" customWidth="1"/>
    <col min="13393" max="13393" width="9.83203125" style="4" bestFit="1" customWidth="1"/>
    <col min="13394" max="13395" width="11.5" style="4" bestFit="1" customWidth="1"/>
    <col min="13396" max="13396" width="14.83203125" style="4" bestFit="1" customWidth="1"/>
    <col min="13397" max="13397" width="8" style="4" bestFit="1" customWidth="1"/>
    <col min="13398" max="13568" width="12.5" style="4" customWidth="1"/>
    <col min="13569" max="13569" width="35" style="4" bestFit="1" customWidth="1"/>
    <col min="13570" max="13570" width="64.1640625" style="4" bestFit="1" customWidth="1"/>
    <col min="13571" max="13571" width="52.1640625" style="4" bestFit="1" customWidth="1"/>
    <col min="13572" max="13572" width="43.5" style="4" bestFit="1" customWidth="1"/>
    <col min="13573" max="13573" width="12.5" style="4" bestFit="1" customWidth="1"/>
    <col min="13574" max="13574" width="23.83203125" style="4" bestFit="1" customWidth="1"/>
    <col min="13575" max="13579" width="22.33203125" style="4" bestFit="1" customWidth="1"/>
    <col min="13580" max="13580" width="22.33203125" style="4" customWidth="1"/>
    <col min="13581" max="13581" width="25.33203125" style="4" bestFit="1" customWidth="1"/>
    <col min="13582" max="13583" width="29.1640625" style="4" bestFit="1" customWidth="1"/>
    <col min="13584" max="13585" width="21.1640625" style="4" bestFit="1" customWidth="1"/>
    <col min="13586" max="13586" width="22.33203125" style="4" bestFit="1" customWidth="1"/>
    <col min="13587" max="13587" width="53.5" style="4" bestFit="1" customWidth="1"/>
    <col min="13588" max="13588" width="20.1640625" style="4" bestFit="1" customWidth="1"/>
    <col min="13589" max="13591" width="35.33203125" style="4" bestFit="1" customWidth="1"/>
    <col min="13592" max="13593" width="45" style="4" bestFit="1" customWidth="1"/>
    <col min="13594" max="13594" width="45" style="4" customWidth="1"/>
    <col min="13595" max="13595" width="45" style="4" bestFit="1" customWidth="1"/>
    <col min="13596" max="13596" width="40.5" style="4" bestFit="1" customWidth="1"/>
    <col min="13597" max="13597" width="22.33203125" style="4" bestFit="1" customWidth="1"/>
    <col min="13598" max="13598" width="21.1640625" style="4" bestFit="1" customWidth="1"/>
    <col min="13599" max="13599" width="22.33203125" style="4" bestFit="1" customWidth="1"/>
    <col min="13600" max="13600" width="20.1640625" style="4" bestFit="1" customWidth="1"/>
    <col min="13601" max="13601" width="27.33203125" style="4" bestFit="1" customWidth="1"/>
    <col min="13602" max="13603" width="22.33203125" style="4" bestFit="1" customWidth="1"/>
    <col min="13604" max="13605" width="21.1640625" style="4" bestFit="1" customWidth="1"/>
    <col min="13606" max="13607" width="29.33203125" style="4" bestFit="1" customWidth="1"/>
    <col min="13608" max="13609" width="30.5" style="4" bestFit="1" customWidth="1"/>
    <col min="13610" max="13611" width="26.33203125" style="4" bestFit="1" customWidth="1"/>
    <col min="13612" max="13613" width="23.83203125" style="4" bestFit="1" customWidth="1"/>
    <col min="13614" max="13614" width="21.1640625" style="4" bestFit="1" customWidth="1"/>
    <col min="13615" max="13617" width="20.6640625" style="4" bestFit="1" customWidth="1"/>
    <col min="13618" max="13619" width="23.83203125" style="4" bestFit="1" customWidth="1"/>
    <col min="13620" max="13620" width="21.83203125" style="4" bestFit="1" customWidth="1"/>
    <col min="13621" max="13622" width="21.1640625" style="4" bestFit="1" customWidth="1"/>
    <col min="13623" max="13623" width="18.5" style="4" bestFit="1" customWidth="1"/>
    <col min="13624" max="13625" width="22.33203125" style="4" bestFit="1" customWidth="1"/>
    <col min="13626" max="13626" width="21.1640625" style="4" bestFit="1" customWidth="1"/>
    <col min="13627" max="13628" width="22.33203125" style="4" bestFit="1" customWidth="1"/>
    <col min="13629" max="13629" width="20.1640625" style="4" bestFit="1" customWidth="1"/>
    <col min="13630" max="13631" width="22.33203125" style="4" bestFit="1" customWidth="1"/>
    <col min="13632" max="13632" width="19.5" style="4" bestFit="1" customWidth="1"/>
    <col min="13633" max="13636" width="20.6640625" style="4" bestFit="1" customWidth="1"/>
    <col min="13637" max="13638" width="16.1640625" style="4" bestFit="1" customWidth="1"/>
    <col min="13639" max="13639" width="9.83203125" style="4" bestFit="1" customWidth="1"/>
    <col min="13640" max="13640" width="9" style="4" bestFit="1" customWidth="1"/>
    <col min="13641" max="13641" width="9.83203125" style="4" bestFit="1" customWidth="1"/>
    <col min="13642" max="13642" width="9" style="4" customWidth="1"/>
    <col min="13643" max="13643" width="16.5" style="4" bestFit="1" customWidth="1"/>
    <col min="13644" max="13644" width="17" style="4" bestFit="1" customWidth="1"/>
    <col min="13645" max="13645" width="17.6640625" style="4" bestFit="1" customWidth="1"/>
    <col min="13646" max="13646" width="8.6640625" style="4" customWidth="1"/>
    <col min="13647" max="13647" width="14.5" style="4" bestFit="1" customWidth="1"/>
    <col min="13648" max="13648" width="15.5" style="4" bestFit="1" customWidth="1"/>
    <col min="13649" max="13649" width="9.83203125" style="4" bestFit="1" customWidth="1"/>
    <col min="13650" max="13651" width="11.5" style="4" bestFit="1" customWidth="1"/>
    <col min="13652" max="13652" width="14.83203125" style="4" bestFit="1" customWidth="1"/>
    <col min="13653" max="13653" width="8" style="4" bestFit="1" customWidth="1"/>
    <col min="13654" max="13824" width="12.5" style="4" customWidth="1"/>
    <col min="13825" max="13825" width="35" style="4" bestFit="1" customWidth="1"/>
    <col min="13826" max="13826" width="64.1640625" style="4" bestFit="1" customWidth="1"/>
    <col min="13827" max="13827" width="52.1640625" style="4" bestFit="1" customWidth="1"/>
    <col min="13828" max="13828" width="43.5" style="4" bestFit="1" customWidth="1"/>
    <col min="13829" max="13829" width="12.5" style="4" bestFit="1" customWidth="1"/>
    <col min="13830" max="13830" width="23.83203125" style="4" bestFit="1" customWidth="1"/>
    <col min="13831" max="13835" width="22.33203125" style="4" bestFit="1" customWidth="1"/>
    <col min="13836" max="13836" width="22.33203125" style="4" customWidth="1"/>
    <col min="13837" max="13837" width="25.33203125" style="4" bestFit="1" customWidth="1"/>
    <col min="13838" max="13839" width="29.1640625" style="4" bestFit="1" customWidth="1"/>
    <col min="13840" max="13841" width="21.1640625" style="4" bestFit="1" customWidth="1"/>
    <col min="13842" max="13842" width="22.33203125" style="4" bestFit="1" customWidth="1"/>
    <col min="13843" max="13843" width="53.5" style="4" bestFit="1" customWidth="1"/>
    <col min="13844" max="13844" width="20.1640625" style="4" bestFit="1" customWidth="1"/>
    <col min="13845" max="13847" width="35.33203125" style="4" bestFit="1" customWidth="1"/>
    <col min="13848" max="13849" width="45" style="4" bestFit="1" customWidth="1"/>
    <col min="13850" max="13850" width="45" style="4" customWidth="1"/>
    <col min="13851" max="13851" width="45" style="4" bestFit="1" customWidth="1"/>
    <col min="13852" max="13852" width="40.5" style="4" bestFit="1" customWidth="1"/>
    <col min="13853" max="13853" width="22.33203125" style="4" bestFit="1" customWidth="1"/>
    <col min="13854" max="13854" width="21.1640625" style="4" bestFit="1" customWidth="1"/>
    <col min="13855" max="13855" width="22.33203125" style="4" bestFit="1" customWidth="1"/>
    <col min="13856" max="13856" width="20.1640625" style="4" bestFit="1" customWidth="1"/>
    <col min="13857" max="13857" width="27.33203125" style="4" bestFit="1" customWidth="1"/>
    <col min="13858" max="13859" width="22.33203125" style="4" bestFit="1" customWidth="1"/>
    <col min="13860" max="13861" width="21.1640625" style="4" bestFit="1" customWidth="1"/>
    <col min="13862" max="13863" width="29.33203125" style="4" bestFit="1" customWidth="1"/>
    <col min="13864" max="13865" width="30.5" style="4" bestFit="1" customWidth="1"/>
    <col min="13866" max="13867" width="26.33203125" style="4" bestFit="1" customWidth="1"/>
    <col min="13868" max="13869" width="23.83203125" style="4" bestFit="1" customWidth="1"/>
    <col min="13870" max="13870" width="21.1640625" style="4" bestFit="1" customWidth="1"/>
    <col min="13871" max="13873" width="20.6640625" style="4" bestFit="1" customWidth="1"/>
    <col min="13874" max="13875" width="23.83203125" style="4" bestFit="1" customWidth="1"/>
    <col min="13876" max="13876" width="21.83203125" style="4" bestFit="1" customWidth="1"/>
    <col min="13877" max="13878" width="21.1640625" style="4" bestFit="1" customWidth="1"/>
    <col min="13879" max="13879" width="18.5" style="4" bestFit="1" customWidth="1"/>
    <col min="13880" max="13881" width="22.33203125" style="4" bestFit="1" customWidth="1"/>
    <col min="13882" max="13882" width="21.1640625" style="4" bestFit="1" customWidth="1"/>
    <col min="13883" max="13884" width="22.33203125" style="4" bestFit="1" customWidth="1"/>
    <col min="13885" max="13885" width="20.1640625" style="4" bestFit="1" customWidth="1"/>
    <col min="13886" max="13887" width="22.33203125" style="4" bestFit="1" customWidth="1"/>
    <col min="13888" max="13888" width="19.5" style="4" bestFit="1" customWidth="1"/>
    <col min="13889" max="13892" width="20.6640625" style="4" bestFit="1" customWidth="1"/>
    <col min="13893" max="13894" width="16.1640625" style="4" bestFit="1" customWidth="1"/>
    <col min="13895" max="13895" width="9.83203125" style="4" bestFit="1" customWidth="1"/>
    <col min="13896" max="13896" width="9" style="4" bestFit="1" customWidth="1"/>
    <col min="13897" max="13897" width="9.83203125" style="4" bestFit="1" customWidth="1"/>
    <col min="13898" max="13898" width="9" style="4" customWidth="1"/>
    <col min="13899" max="13899" width="16.5" style="4" bestFit="1" customWidth="1"/>
    <col min="13900" max="13900" width="17" style="4" bestFit="1" customWidth="1"/>
    <col min="13901" max="13901" width="17.6640625" style="4" bestFit="1" customWidth="1"/>
    <col min="13902" max="13902" width="8.6640625" style="4" customWidth="1"/>
    <col min="13903" max="13903" width="14.5" style="4" bestFit="1" customWidth="1"/>
    <col min="13904" max="13904" width="15.5" style="4" bestFit="1" customWidth="1"/>
    <col min="13905" max="13905" width="9.83203125" style="4" bestFit="1" customWidth="1"/>
    <col min="13906" max="13907" width="11.5" style="4" bestFit="1" customWidth="1"/>
    <col min="13908" max="13908" width="14.83203125" style="4" bestFit="1" customWidth="1"/>
    <col min="13909" max="13909" width="8" style="4" bestFit="1" customWidth="1"/>
    <col min="13910" max="14080" width="12.5" style="4" customWidth="1"/>
    <col min="14081" max="14081" width="35" style="4" bestFit="1" customWidth="1"/>
    <col min="14082" max="14082" width="64.1640625" style="4" bestFit="1" customWidth="1"/>
    <col min="14083" max="14083" width="52.1640625" style="4" bestFit="1" customWidth="1"/>
    <col min="14084" max="14084" width="43.5" style="4" bestFit="1" customWidth="1"/>
    <col min="14085" max="14085" width="12.5" style="4" bestFit="1" customWidth="1"/>
    <col min="14086" max="14086" width="23.83203125" style="4" bestFit="1" customWidth="1"/>
    <col min="14087" max="14091" width="22.33203125" style="4" bestFit="1" customWidth="1"/>
    <col min="14092" max="14092" width="22.33203125" style="4" customWidth="1"/>
    <col min="14093" max="14093" width="25.33203125" style="4" bestFit="1" customWidth="1"/>
    <col min="14094" max="14095" width="29.1640625" style="4" bestFit="1" customWidth="1"/>
    <col min="14096" max="14097" width="21.1640625" style="4" bestFit="1" customWidth="1"/>
    <col min="14098" max="14098" width="22.33203125" style="4" bestFit="1" customWidth="1"/>
    <col min="14099" max="14099" width="53.5" style="4" bestFit="1" customWidth="1"/>
    <col min="14100" max="14100" width="20.1640625" style="4" bestFit="1" customWidth="1"/>
    <col min="14101" max="14103" width="35.33203125" style="4" bestFit="1" customWidth="1"/>
    <col min="14104" max="14105" width="45" style="4" bestFit="1" customWidth="1"/>
    <col min="14106" max="14106" width="45" style="4" customWidth="1"/>
    <col min="14107" max="14107" width="45" style="4" bestFit="1" customWidth="1"/>
    <col min="14108" max="14108" width="40.5" style="4" bestFit="1" customWidth="1"/>
    <col min="14109" max="14109" width="22.33203125" style="4" bestFit="1" customWidth="1"/>
    <col min="14110" max="14110" width="21.1640625" style="4" bestFit="1" customWidth="1"/>
    <col min="14111" max="14111" width="22.33203125" style="4" bestFit="1" customWidth="1"/>
    <col min="14112" max="14112" width="20.1640625" style="4" bestFit="1" customWidth="1"/>
    <col min="14113" max="14113" width="27.33203125" style="4" bestFit="1" customWidth="1"/>
    <col min="14114" max="14115" width="22.33203125" style="4" bestFit="1" customWidth="1"/>
    <col min="14116" max="14117" width="21.1640625" style="4" bestFit="1" customWidth="1"/>
    <col min="14118" max="14119" width="29.33203125" style="4" bestFit="1" customWidth="1"/>
    <col min="14120" max="14121" width="30.5" style="4" bestFit="1" customWidth="1"/>
    <col min="14122" max="14123" width="26.33203125" style="4" bestFit="1" customWidth="1"/>
    <col min="14124" max="14125" width="23.83203125" style="4" bestFit="1" customWidth="1"/>
    <col min="14126" max="14126" width="21.1640625" style="4" bestFit="1" customWidth="1"/>
    <col min="14127" max="14129" width="20.6640625" style="4" bestFit="1" customWidth="1"/>
    <col min="14130" max="14131" width="23.83203125" style="4" bestFit="1" customWidth="1"/>
    <col min="14132" max="14132" width="21.83203125" style="4" bestFit="1" customWidth="1"/>
    <col min="14133" max="14134" width="21.1640625" style="4" bestFit="1" customWidth="1"/>
    <col min="14135" max="14135" width="18.5" style="4" bestFit="1" customWidth="1"/>
    <col min="14136" max="14137" width="22.33203125" style="4" bestFit="1" customWidth="1"/>
    <col min="14138" max="14138" width="21.1640625" style="4" bestFit="1" customWidth="1"/>
    <col min="14139" max="14140" width="22.33203125" style="4" bestFit="1" customWidth="1"/>
    <col min="14141" max="14141" width="20.1640625" style="4" bestFit="1" customWidth="1"/>
    <col min="14142" max="14143" width="22.33203125" style="4" bestFit="1" customWidth="1"/>
    <col min="14144" max="14144" width="19.5" style="4" bestFit="1" customWidth="1"/>
    <col min="14145" max="14148" width="20.6640625" style="4" bestFit="1" customWidth="1"/>
    <col min="14149" max="14150" width="16.1640625" style="4" bestFit="1" customWidth="1"/>
    <col min="14151" max="14151" width="9.83203125" style="4" bestFit="1" customWidth="1"/>
    <col min="14152" max="14152" width="9" style="4" bestFit="1" customWidth="1"/>
    <col min="14153" max="14153" width="9.83203125" style="4" bestFit="1" customWidth="1"/>
    <col min="14154" max="14154" width="9" style="4" customWidth="1"/>
    <col min="14155" max="14155" width="16.5" style="4" bestFit="1" customWidth="1"/>
    <col min="14156" max="14156" width="17" style="4" bestFit="1" customWidth="1"/>
    <col min="14157" max="14157" width="17.6640625" style="4" bestFit="1" customWidth="1"/>
    <col min="14158" max="14158" width="8.6640625" style="4" customWidth="1"/>
    <col min="14159" max="14159" width="14.5" style="4" bestFit="1" customWidth="1"/>
    <col min="14160" max="14160" width="15.5" style="4" bestFit="1" customWidth="1"/>
    <col min="14161" max="14161" width="9.83203125" style="4" bestFit="1" customWidth="1"/>
    <col min="14162" max="14163" width="11.5" style="4" bestFit="1" customWidth="1"/>
    <col min="14164" max="14164" width="14.83203125" style="4" bestFit="1" customWidth="1"/>
    <col min="14165" max="14165" width="8" style="4" bestFit="1" customWidth="1"/>
    <col min="14166" max="14336" width="12.5" style="4" customWidth="1"/>
    <col min="14337" max="14337" width="35" style="4" bestFit="1" customWidth="1"/>
    <col min="14338" max="14338" width="64.1640625" style="4" bestFit="1" customWidth="1"/>
    <col min="14339" max="14339" width="52.1640625" style="4" bestFit="1" customWidth="1"/>
    <col min="14340" max="14340" width="43.5" style="4" bestFit="1" customWidth="1"/>
    <col min="14341" max="14341" width="12.5" style="4" bestFit="1" customWidth="1"/>
    <col min="14342" max="14342" width="23.83203125" style="4" bestFit="1" customWidth="1"/>
    <col min="14343" max="14347" width="22.33203125" style="4" bestFit="1" customWidth="1"/>
    <col min="14348" max="14348" width="22.33203125" style="4" customWidth="1"/>
    <col min="14349" max="14349" width="25.33203125" style="4" bestFit="1" customWidth="1"/>
    <col min="14350" max="14351" width="29.1640625" style="4" bestFit="1" customWidth="1"/>
    <col min="14352" max="14353" width="21.1640625" style="4" bestFit="1" customWidth="1"/>
    <col min="14354" max="14354" width="22.33203125" style="4" bestFit="1" customWidth="1"/>
    <col min="14355" max="14355" width="53.5" style="4" bestFit="1" customWidth="1"/>
    <col min="14356" max="14356" width="20.1640625" style="4" bestFit="1" customWidth="1"/>
    <col min="14357" max="14359" width="35.33203125" style="4" bestFit="1" customWidth="1"/>
    <col min="14360" max="14361" width="45" style="4" bestFit="1" customWidth="1"/>
    <col min="14362" max="14362" width="45" style="4" customWidth="1"/>
    <col min="14363" max="14363" width="45" style="4" bestFit="1" customWidth="1"/>
    <col min="14364" max="14364" width="40.5" style="4" bestFit="1" customWidth="1"/>
    <col min="14365" max="14365" width="22.33203125" style="4" bestFit="1" customWidth="1"/>
    <col min="14366" max="14366" width="21.1640625" style="4" bestFit="1" customWidth="1"/>
    <col min="14367" max="14367" width="22.33203125" style="4" bestFit="1" customWidth="1"/>
    <col min="14368" max="14368" width="20.1640625" style="4" bestFit="1" customWidth="1"/>
    <col min="14369" max="14369" width="27.33203125" style="4" bestFit="1" customWidth="1"/>
    <col min="14370" max="14371" width="22.33203125" style="4" bestFit="1" customWidth="1"/>
    <col min="14372" max="14373" width="21.1640625" style="4" bestFit="1" customWidth="1"/>
    <col min="14374" max="14375" width="29.33203125" style="4" bestFit="1" customWidth="1"/>
    <col min="14376" max="14377" width="30.5" style="4" bestFit="1" customWidth="1"/>
    <col min="14378" max="14379" width="26.33203125" style="4" bestFit="1" customWidth="1"/>
    <col min="14380" max="14381" width="23.83203125" style="4" bestFit="1" customWidth="1"/>
    <col min="14382" max="14382" width="21.1640625" style="4" bestFit="1" customWidth="1"/>
    <col min="14383" max="14385" width="20.6640625" style="4" bestFit="1" customWidth="1"/>
    <col min="14386" max="14387" width="23.83203125" style="4" bestFit="1" customWidth="1"/>
    <col min="14388" max="14388" width="21.83203125" style="4" bestFit="1" customWidth="1"/>
    <col min="14389" max="14390" width="21.1640625" style="4" bestFit="1" customWidth="1"/>
    <col min="14391" max="14391" width="18.5" style="4" bestFit="1" customWidth="1"/>
    <col min="14392" max="14393" width="22.33203125" style="4" bestFit="1" customWidth="1"/>
    <col min="14394" max="14394" width="21.1640625" style="4" bestFit="1" customWidth="1"/>
    <col min="14395" max="14396" width="22.33203125" style="4" bestFit="1" customWidth="1"/>
    <col min="14397" max="14397" width="20.1640625" style="4" bestFit="1" customWidth="1"/>
    <col min="14398" max="14399" width="22.33203125" style="4" bestFit="1" customWidth="1"/>
    <col min="14400" max="14400" width="19.5" style="4" bestFit="1" customWidth="1"/>
    <col min="14401" max="14404" width="20.6640625" style="4" bestFit="1" customWidth="1"/>
    <col min="14405" max="14406" width="16.1640625" style="4" bestFit="1" customWidth="1"/>
    <col min="14407" max="14407" width="9.83203125" style="4" bestFit="1" customWidth="1"/>
    <col min="14408" max="14408" width="9" style="4" bestFit="1" customWidth="1"/>
    <col min="14409" max="14409" width="9.83203125" style="4" bestFit="1" customWidth="1"/>
    <col min="14410" max="14410" width="9" style="4" customWidth="1"/>
    <col min="14411" max="14411" width="16.5" style="4" bestFit="1" customWidth="1"/>
    <col min="14412" max="14412" width="17" style="4" bestFit="1" customWidth="1"/>
    <col min="14413" max="14413" width="17.6640625" style="4" bestFit="1" customWidth="1"/>
    <col min="14414" max="14414" width="8.6640625" style="4" customWidth="1"/>
    <col min="14415" max="14415" width="14.5" style="4" bestFit="1" customWidth="1"/>
    <col min="14416" max="14416" width="15.5" style="4" bestFit="1" customWidth="1"/>
    <col min="14417" max="14417" width="9.83203125" style="4" bestFit="1" customWidth="1"/>
    <col min="14418" max="14419" width="11.5" style="4" bestFit="1" customWidth="1"/>
    <col min="14420" max="14420" width="14.83203125" style="4" bestFit="1" customWidth="1"/>
    <col min="14421" max="14421" width="8" style="4" bestFit="1" customWidth="1"/>
    <col min="14422" max="14592" width="12.5" style="4" customWidth="1"/>
    <col min="14593" max="14593" width="35" style="4" bestFit="1" customWidth="1"/>
    <col min="14594" max="14594" width="64.1640625" style="4" bestFit="1" customWidth="1"/>
    <col min="14595" max="14595" width="52.1640625" style="4" bestFit="1" customWidth="1"/>
    <col min="14596" max="14596" width="43.5" style="4" bestFit="1" customWidth="1"/>
    <col min="14597" max="14597" width="12.5" style="4" bestFit="1" customWidth="1"/>
    <col min="14598" max="14598" width="23.83203125" style="4" bestFit="1" customWidth="1"/>
    <col min="14599" max="14603" width="22.33203125" style="4" bestFit="1" customWidth="1"/>
    <col min="14604" max="14604" width="22.33203125" style="4" customWidth="1"/>
    <col min="14605" max="14605" width="25.33203125" style="4" bestFit="1" customWidth="1"/>
    <col min="14606" max="14607" width="29.1640625" style="4" bestFit="1" customWidth="1"/>
    <col min="14608" max="14609" width="21.1640625" style="4" bestFit="1" customWidth="1"/>
    <col min="14610" max="14610" width="22.33203125" style="4" bestFit="1" customWidth="1"/>
    <col min="14611" max="14611" width="53.5" style="4" bestFit="1" customWidth="1"/>
    <col min="14612" max="14612" width="20.1640625" style="4" bestFit="1" customWidth="1"/>
    <col min="14613" max="14615" width="35.33203125" style="4" bestFit="1" customWidth="1"/>
    <col min="14616" max="14617" width="45" style="4" bestFit="1" customWidth="1"/>
    <col min="14618" max="14618" width="45" style="4" customWidth="1"/>
    <col min="14619" max="14619" width="45" style="4" bestFit="1" customWidth="1"/>
    <col min="14620" max="14620" width="40.5" style="4" bestFit="1" customWidth="1"/>
    <col min="14621" max="14621" width="22.33203125" style="4" bestFit="1" customWidth="1"/>
    <col min="14622" max="14622" width="21.1640625" style="4" bestFit="1" customWidth="1"/>
    <col min="14623" max="14623" width="22.33203125" style="4" bestFit="1" customWidth="1"/>
    <col min="14624" max="14624" width="20.1640625" style="4" bestFit="1" customWidth="1"/>
    <col min="14625" max="14625" width="27.33203125" style="4" bestFit="1" customWidth="1"/>
    <col min="14626" max="14627" width="22.33203125" style="4" bestFit="1" customWidth="1"/>
    <col min="14628" max="14629" width="21.1640625" style="4" bestFit="1" customWidth="1"/>
    <col min="14630" max="14631" width="29.33203125" style="4" bestFit="1" customWidth="1"/>
    <col min="14632" max="14633" width="30.5" style="4" bestFit="1" customWidth="1"/>
    <col min="14634" max="14635" width="26.33203125" style="4" bestFit="1" customWidth="1"/>
    <col min="14636" max="14637" width="23.83203125" style="4" bestFit="1" customWidth="1"/>
    <col min="14638" max="14638" width="21.1640625" style="4" bestFit="1" customWidth="1"/>
    <col min="14639" max="14641" width="20.6640625" style="4" bestFit="1" customWidth="1"/>
    <col min="14642" max="14643" width="23.83203125" style="4" bestFit="1" customWidth="1"/>
    <col min="14644" max="14644" width="21.83203125" style="4" bestFit="1" customWidth="1"/>
    <col min="14645" max="14646" width="21.1640625" style="4" bestFit="1" customWidth="1"/>
    <col min="14647" max="14647" width="18.5" style="4" bestFit="1" customWidth="1"/>
    <col min="14648" max="14649" width="22.33203125" style="4" bestFit="1" customWidth="1"/>
    <col min="14650" max="14650" width="21.1640625" style="4" bestFit="1" customWidth="1"/>
    <col min="14651" max="14652" width="22.33203125" style="4" bestFit="1" customWidth="1"/>
    <col min="14653" max="14653" width="20.1640625" style="4" bestFit="1" customWidth="1"/>
    <col min="14654" max="14655" width="22.33203125" style="4" bestFit="1" customWidth="1"/>
    <col min="14656" max="14656" width="19.5" style="4" bestFit="1" customWidth="1"/>
    <col min="14657" max="14660" width="20.6640625" style="4" bestFit="1" customWidth="1"/>
    <col min="14661" max="14662" width="16.1640625" style="4" bestFit="1" customWidth="1"/>
    <col min="14663" max="14663" width="9.83203125" style="4" bestFit="1" customWidth="1"/>
    <col min="14664" max="14664" width="9" style="4" bestFit="1" customWidth="1"/>
    <col min="14665" max="14665" width="9.83203125" style="4" bestFit="1" customWidth="1"/>
    <col min="14666" max="14666" width="9" style="4" customWidth="1"/>
    <col min="14667" max="14667" width="16.5" style="4" bestFit="1" customWidth="1"/>
    <col min="14668" max="14668" width="17" style="4" bestFit="1" customWidth="1"/>
    <col min="14669" max="14669" width="17.6640625" style="4" bestFit="1" customWidth="1"/>
    <col min="14670" max="14670" width="8.6640625" style="4" customWidth="1"/>
    <col min="14671" max="14671" width="14.5" style="4" bestFit="1" customWidth="1"/>
    <col min="14672" max="14672" width="15.5" style="4" bestFit="1" customWidth="1"/>
    <col min="14673" max="14673" width="9.83203125" style="4" bestFit="1" customWidth="1"/>
    <col min="14674" max="14675" width="11.5" style="4" bestFit="1" customWidth="1"/>
    <col min="14676" max="14676" width="14.83203125" style="4" bestFit="1" customWidth="1"/>
    <col min="14677" max="14677" width="8" style="4" bestFit="1" customWidth="1"/>
    <col min="14678" max="14848" width="12.5" style="4" customWidth="1"/>
    <col min="14849" max="14849" width="35" style="4" bestFit="1" customWidth="1"/>
    <col min="14850" max="14850" width="64.1640625" style="4" bestFit="1" customWidth="1"/>
    <col min="14851" max="14851" width="52.1640625" style="4" bestFit="1" customWidth="1"/>
    <col min="14852" max="14852" width="43.5" style="4" bestFit="1" customWidth="1"/>
    <col min="14853" max="14853" width="12.5" style="4" bestFit="1" customWidth="1"/>
    <col min="14854" max="14854" width="23.83203125" style="4" bestFit="1" customWidth="1"/>
    <col min="14855" max="14859" width="22.33203125" style="4" bestFit="1" customWidth="1"/>
    <col min="14860" max="14860" width="22.33203125" style="4" customWidth="1"/>
    <col min="14861" max="14861" width="25.33203125" style="4" bestFit="1" customWidth="1"/>
    <col min="14862" max="14863" width="29.1640625" style="4" bestFit="1" customWidth="1"/>
    <col min="14864" max="14865" width="21.1640625" style="4" bestFit="1" customWidth="1"/>
    <col min="14866" max="14866" width="22.33203125" style="4" bestFit="1" customWidth="1"/>
    <col min="14867" max="14867" width="53.5" style="4" bestFit="1" customWidth="1"/>
    <col min="14868" max="14868" width="20.1640625" style="4" bestFit="1" customWidth="1"/>
    <col min="14869" max="14871" width="35.33203125" style="4" bestFit="1" customWidth="1"/>
    <col min="14872" max="14873" width="45" style="4" bestFit="1" customWidth="1"/>
    <col min="14874" max="14874" width="45" style="4" customWidth="1"/>
    <col min="14875" max="14875" width="45" style="4" bestFit="1" customWidth="1"/>
    <col min="14876" max="14876" width="40.5" style="4" bestFit="1" customWidth="1"/>
    <col min="14877" max="14877" width="22.33203125" style="4" bestFit="1" customWidth="1"/>
    <col min="14878" max="14878" width="21.1640625" style="4" bestFit="1" customWidth="1"/>
    <col min="14879" max="14879" width="22.33203125" style="4" bestFit="1" customWidth="1"/>
    <col min="14880" max="14880" width="20.1640625" style="4" bestFit="1" customWidth="1"/>
    <col min="14881" max="14881" width="27.33203125" style="4" bestFit="1" customWidth="1"/>
    <col min="14882" max="14883" width="22.33203125" style="4" bestFit="1" customWidth="1"/>
    <col min="14884" max="14885" width="21.1640625" style="4" bestFit="1" customWidth="1"/>
    <col min="14886" max="14887" width="29.33203125" style="4" bestFit="1" customWidth="1"/>
    <col min="14888" max="14889" width="30.5" style="4" bestFit="1" customWidth="1"/>
    <col min="14890" max="14891" width="26.33203125" style="4" bestFit="1" customWidth="1"/>
    <col min="14892" max="14893" width="23.83203125" style="4" bestFit="1" customWidth="1"/>
    <col min="14894" max="14894" width="21.1640625" style="4" bestFit="1" customWidth="1"/>
    <col min="14895" max="14897" width="20.6640625" style="4" bestFit="1" customWidth="1"/>
    <col min="14898" max="14899" width="23.83203125" style="4" bestFit="1" customWidth="1"/>
    <col min="14900" max="14900" width="21.83203125" style="4" bestFit="1" customWidth="1"/>
    <col min="14901" max="14902" width="21.1640625" style="4" bestFit="1" customWidth="1"/>
    <col min="14903" max="14903" width="18.5" style="4" bestFit="1" customWidth="1"/>
    <col min="14904" max="14905" width="22.33203125" style="4" bestFit="1" customWidth="1"/>
    <col min="14906" max="14906" width="21.1640625" style="4" bestFit="1" customWidth="1"/>
    <col min="14907" max="14908" width="22.33203125" style="4" bestFit="1" customWidth="1"/>
    <col min="14909" max="14909" width="20.1640625" style="4" bestFit="1" customWidth="1"/>
    <col min="14910" max="14911" width="22.33203125" style="4" bestFit="1" customWidth="1"/>
    <col min="14912" max="14912" width="19.5" style="4" bestFit="1" customWidth="1"/>
    <col min="14913" max="14916" width="20.6640625" style="4" bestFit="1" customWidth="1"/>
    <col min="14917" max="14918" width="16.1640625" style="4" bestFit="1" customWidth="1"/>
    <col min="14919" max="14919" width="9.83203125" style="4" bestFit="1" customWidth="1"/>
    <col min="14920" max="14920" width="9" style="4" bestFit="1" customWidth="1"/>
    <col min="14921" max="14921" width="9.83203125" style="4" bestFit="1" customWidth="1"/>
    <col min="14922" max="14922" width="9" style="4" customWidth="1"/>
    <col min="14923" max="14923" width="16.5" style="4" bestFit="1" customWidth="1"/>
    <col min="14924" max="14924" width="17" style="4" bestFit="1" customWidth="1"/>
    <col min="14925" max="14925" width="17.6640625" style="4" bestFit="1" customWidth="1"/>
    <col min="14926" max="14926" width="8.6640625" style="4" customWidth="1"/>
    <col min="14927" max="14927" width="14.5" style="4" bestFit="1" customWidth="1"/>
    <col min="14928" max="14928" width="15.5" style="4" bestFit="1" customWidth="1"/>
    <col min="14929" max="14929" width="9.83203125" style="4" bestFit="1" customWidth="1"/>
    <col min="14930" max="14931" width="11.5" style="4" bestFit="1" customWidth="1"/>
    <col min="14932" max="14932" width="14.83203125" style="4" bestFit="1" customWidth="1"/>
    <col min="14933" max="14933" width="8" style="4" bestFit="1" customWidth="1"/>
    <col min="14934" max="15104" width="12.5" style="4" customWidth="1"/>
    <col min="15105" max="15105" width="35" style="4" bestFit="1" customWidth="1"/>
    <col min="15106" max="15106" width="64.1640625" style="4" bestFit="1" customWidth="1"/>
    <col min="15107" max="15107" width="52.1640625" style="4" bestFit="1" customWidth="1"/>
    <col min="15108" max="15108" width="43.5" style="4" bestFit="1" customWidth="1"/>
    <col min="15109" max="15109" width="12.5" style="4" bestFit="1" customWidth="1"/>
    <col min="15110" max="15110" width="23.83203125" style="4" bestFit="1" customWidth="1"/>
    <col min="15111" max="15115" width="22.33203125" style="4" bestFit="1" customWidth="1"/>
    <col min="15116" max="15116" width="22.33203125" style="4" customWidth="1"/>
    <col min="15117" max="15117" width="25.33203125" style="4" bestFit="1" customWidth="1"/>
    <col min="15118" max="15119" width="29.1640625" style="4" bestFit="1" customWidth="1"/>
    <col min="15120" max="15121" width="21.1640625" style="4" bestFit="1" customWidth="1"/>
    <col min="15122" max="15122" width="22.33203125" style="4" bestFit="1" customWidth="1"/>
    <col min="15123" max="15123" width="53.5" style="4" bestFit="1" customWidth="1"/>
    <col min="15124" max="15124" width="20.1640625" style="4" bestFit="1" customWidth="1"/>
    <col min="15125" max="15127" width="35.33203125" style="4" bestFit="1" customWidth="1"/>
    <col min="15128" max="15129" width="45" style="4" bestFit="1" customWidth="1"/>
    <col min="15130" max="15130" width="45" style="4" customWidth="1"/>
    <col min="15131" max="15131" width="45" style="4" bestFit="1" customWidth="1"/>
    <col min="15132" max="15132" width="40.5" style="4" bestFit="1" customWidth="1"/>
    <col min="15133" max="15133" width="22.33203125" style="4" bestFit="1" customWidth="1"/>
    <col min="15134" max="15134" width="21.1640625" style="4" bestFit="1" customWidth="1"/>
    <col min="15135" max="15135" width="22.33203125" style="4" bestFit="1" customWidth="1"/>
    <col min="15136" max="15136" width="20.1640625" style="4" bestFit="1" customWidth="1"/>
    <col min="15137" max="15137" width="27.33203125" style="4" bestFit="1" customWidth="1"/>
    <col min="15138" max="15139" width="22.33203125" style="4" bestFit="1" customWidth="1"/>
    <col min="15140" max="15141" width="21.1640625" style="4" bestFit="1" customWidth="1"/>
    <col min="15142" max="15143" width="29.33203125" style="4" bestFit="1" customWidth="1"/>
    <col min="15144" max="15145" width="30.5" style="4" bestFit="1" customWidth="1"/>
    <col min="15146" max="15147" width="26.33203125" style="4" bestFit="1" customWidth="1"/>
    <col min="15148" max="15149" width="23.83203125" style="4" bestFit="1" customWidth="1"/>
    <col min="15150" max="15150" width="21.1640625" style="4" bestFit="1" customWidth="1"/>
    <col min="15151" max="15153" width="20.6640625" style="4" bestFit="1" customWidth="1"/>
    <col min="15154" max="15155" width="23.83203125" style="4" bestFit="1" customWidth="1"/>
    <col min="15156" max="15156" width="21.83203125" style="4" bestFit="1" customWidth="1"/>
    <col min="15157" max="15158" width="21.1640625" style="4" bestFit="1" customWidth="1"/>
    <col min="15159" max="15159" width="18.5" style="4" bestFit="1" customWidth="1"/>
    <col min="15160" max="15161" width="22.33203125" style="4" bestFit="1" customWidth="1"/>
    <col min="15162" max="15162" width="21.1640625" style="4" bestFit="1" customWidth="1"/>
    <col min="15163" max="15164" width="22.33203125" style="4" bestFit="1" customWidth="1"/>
    <col min="15165" max="15165" width="20.1640625" style="4" bestFit="1" customWidth="1"/>
    <col min="15166" max="15167" width="22.33203125" style="4" bestFit="1" customWidth="1"/>
    <col min="15168" max="15168" width="19.5" style="4" bestFit="1" customWidth="1"/>
    <col min="15169" max="15172" width="20.6640625" style="4" bestFit="1" customWidth="1"/>
    <col min="15173" max="15174" width="16.1640625" style="4" bestFit="1" customWidth="1"/>
    <col min="15175" max="15175" width="9.83203125" style="4" bestFit="1" customWidth="1"/>
    <col min="15176" max="15176" width="9" style="4" bestFit="1" customWidth="1"/>
    <col min="15177" max="15177" width="9.83203125" style="4" bestFit="1" customWidth="1"/>
    <col min="15178" max="15178" width="9" style="4" customWidth="1"/>
    <col min="15179" max="15179" width="16.5" style="4" bestFit="1" customWidth="1"/>
    <col min="15180" max="15180" width="17" style="4" bestFit="1" customWidth="1"/>
    <col min="15181" max="15181" width="17.6640625" style="4" bestFit="1" customWidth="1"/>
    <col min="15182" max="15182" width="8.6640625" style="4" customWidth="1"/>
    <col min="15183" max="15183" width="14.5" style="4" bestFit="1" customWidth="1"/>
    <col min="15184" max="15184" width="15.5" style="4" bestFit="1" customWidth="1"/>
    <col min="15185" max="15185" width="9.83203125" style="4" bestFit="1" customWidth="1"/>
    <col min="15186" max="15187" width="11.5" style="4" bestFit="1" customWidth="1"/>
    <col min="15188" max="15188" width="14.83203125" style="4" bestFit="1" customWidth="1"/>
    <col min="15189" max="15189" width="8" style="4" bestFit="1" customWidth="1"/>
    <col min="15190" max="15360" width="12.5" style="4" customWidth="1"/>
    <col min="15361" max="15361" width="35" style="4" bestFit="1" customWidth="1"/>
    <col min="15362" max="15362" width="64.1640625" style="4" bestFit="1" customWidth="1"/>
    <col min="15363" max="15363" width="52.1640625" style="4" bestFit="1" customWidth="1"/>
    <col min="15364" max="15364" width="43.5" style="4" bestFit="1" customWidth="1"/>
    <col min="15365" max="15365" width="12.5" style="4" bestFit="1" customWidth="1"/>
    <col min="15366" max="15366" width="23.83203125" style="4" bestFit="1" customWidth="1"/>
    <col min="15367" max="15371" width="22.33203125" style="4" bestFit="1" customWidth="1"/>
    <col min="15372" max="15372" width="22.33203125" style="4" customWidth="1"/>
    <col min="15373" max="15373" width="25.33203125" style="4" bestFit="1" customWidth="1"/>
    <col min="15374" max="15375" width="29.1640625" style="4" bestFit="1" customWidth="1"/>
    <col min="15376" max="15377" width="21.1640625" style="4" bestFit="1" customWidth="1"/>
    <col min="15378" max="15378" width="22.33203125" style="4" bestFit="1" customWidth="1"/>
    <col min="15379" max="15379" width="53.5" style="4" bestFit="1" customWidth="1"/>
    <col min="15380" max="15380" width="20.1640625" style="4" bestFit="1" customWidth="1"/>
    <col min="15381" max="15383" width="35.33203125" style="4" bestFit="1" customWidth="1"/>
    <col min="15384" max="15385" width="45" style="4" bestFit="1" customWidth="1"/>
    <col min="15386" max="15386" width="45" style="4" customWidth="1"/>
    <col min="15387" max="15387" width="45" style="4" bestFit="1" customWidth="1"/>
    <col min="15388" max="15388" width="40.5" style="4" bestFit="1" customWidth="1"/>
    <col min="15389" max="15389" width="22.33203125" style="4" bestFit="1" customWidth="1"/>
    <col min="15390" max="15390" width="21.1640625" style="4" bestFit="1" customWidth="1"/>
    <col min="15391" max="15391" width="22.33203125" style="4" bestFit="1" customWidth="1"/>
    <col min="15392" max="15392" width="20.1640625" style="4" bestFit="1" customWidth="1"/>
    <col min="15393" max="15393" width="27.33203125" style="4" bestFit="1" customWidth="1"/>
    <col min="15394" max="15395" width="22.33203125" style="4" bestFit="1" customWidth="1"/>
    <col min="15396" max="15397" width="21.1640625" style="4" bestFit="1" customWidth="1"/>
    <col min="15398" max="15399" width="29.33203125" style="4" bestFit="1" customWidth="1"/>
    <col min="15400" max="15401" width="30.5" style="4" bestFit="1" customWidth="1"/>
    <col min="15402" max="15403" width="26.33203125" style="4" bestFit="1" customWidth="1"/>
    <col min="15404" max="15405" width="23.83203125" style="4" bestFit="1" customWidth="1"/>
    <col min="15406" max="15406" width="21.1640625" style="4" bestFit="1" customWidth="1"/>
    <col min="15407" max="15409" width="20.6640625" style="4" bestFit="1" customWidth="1"/>
    <col min="15410" max="15411" width="23.83203125" style="4" bestFit="1" customWidth="1"/>
    <col min="15412" max="15412" width="21.83203125" style="4" bestFit="1" customWidth="1"/>
    <col min="15413" max="15414" width="21.1640625" style="4" bestFit="1" customWidth="1"/>
    <col min="15415" max="15415" width="18.5" style="4" bestFit="1" customWidth="1"/>
    <col min="15416" max="15417" width="22.33203125" style="4" bestFit="1" customWidth="1"/>
    <col min="15418" max="15418" width="21.1640625" style="4" bestFit="1" customWidth="1"/>
    <col min="15419" max="15420" width="22.33203125" style="4" bestFit="1" customWidth="1"/>
    <col min="15421" max="15421" width="20.1640625" style="4" bestFit="1" customWidth="1"/>
    <col min="15422" max="15423" width="22.33203125" style="4" bestFit="1" customWidth="1"/>
    <col min="15424" max="15424" width="19.5" style="4" bestFit="1" customWidth="1"/>
    <col min="15425" max="15428" width="20.6640625" style="4" bestFit="1" customWidth="1"/>
    <col min="15429" max="15430" width="16.1640625" style="4" bestFit="1" customWidth="1"/>
    <col min="15431" max="15431" width="9.83203125" style="4" bestFit="1" customWidth="1"/>
    <col min="15432" max="15432" width="9" style="4" bestFit="1" customWidth="1"/>
    <col min="15433" max="15433" width="9.83203125" style="4" bestFit="1" customWidth="1"/>
    <col min="15434" max="15434" width="9" style="4" customWidth="1"/>
    <col min="15435" max="15435" width="16.5" style="4" bestFit="1" customWidth="1"/>
    <col min="15436" max="15436" width="17" style="4" bestFit="1" customWidth="1"/>
    <col min="15437" max="15437" width="17.6640625" style="4" bestFit="1" customWidth="1"/>
    <col min="15438" max="15438" width="8.6640625" style="4" customWidth="1"/>
    <col min="15439" max="15439" width="14.5" style="4" bestFit="1" customWidth="1"/>
    <col min="15440" max="15440" width="15.5" style="4" bestFit="1" customWidth="1"/>
    <col min="15441" max="15441" width="9.83203125" style="4" bestFit="1" customWidth="1"/>
    <col min="15442" max="15443" width="11.5" style="4" bestFit="1" customWidth="1"/>
    <col min="15444" max="15444" width="14.83203125" style="4" bestFit="1" customWidth="1"/>
    <col min="15445" max="15445" width="8" style="4" bestFit="1" customWidth="1"/>
    <col min="15446" max="15616" width="12.5" style="4" customWidth="1"/>
    <col min="15617" max="15617" width="35" style="4" bestFit="1" customWidth="1"/>
    <col min="15618" max="15618" width="64.1640625" style="4" bestFit="1" customWidth="1"/>
    <col min="15619" max="15619" width="52.1640625" style="4" bestFit="1" customWidth="1"/>
    <col min="15620" max="15620" width="43.5" style="4" bestFit="1" customWidth="1"/>
    <col min="15621" max="15621" width="12.5" style="4" bestFit="1" customWidth="1"/>
    <col min="15622" max="15622" width="23.83203125" style="4" bestFit="1" customWidth="1"/>
    <col min="15623" max="15627" width="22.33203125" style="4" bestFit="1" customWidth="1"/>
    <col min="15628" max="15628" width="22.33203125" style="4" customWidth="1"/>
    <col min="15629" max="15629" width="25.33203125" style="4" bestFit="1" customWidth="1"/>
    <col min="15630" max="15631" width="29.1640625" style="4" bestFit="1" customWidth="1"/>
    <col min="15632" max="15633" width="21.1640625" style="4" bestFit="1" customWidth="1"/>
    <col min="15634" max="15634" width="22.33203125" style="4" bestFit="1" customWidth="1"/>
    <col min="15635" max="15635" width="53.5" style="4" bestFit="1" customWidth="1"/>
    <col min="15636" max="15636" width="20.1640625" style="4" bestFit="1" customWidth="1"/>
    <col min="15637" max="15639" width="35.33203125" style="4" bestFit="1" customWidth="1"/>
    <col min="15640" max="15641" width="45" style="4" bestFit="1" customWidth="1"/>
    <col min="15642" max="15642" width="45" style="4" customWidth="1"/>
    <col min="15643" max="15643" width="45" style="4" bestFit="1" customWidth="1"/>
    <col min="15644" max="15644" width="40.5" style="4" bestFit="1" customWidth="1"/>
    <col min="15645" max="15645" width="22.33203125" style="4" bestFit="1" customWidth="1"/>
    <col min="15646" max="15646" width="21.1640625" style="4" bestFit="1" customWidth="1"/>
    <col min="15647" max="15647" width="22.33203125" style="4" bestFit="1" customWidth="1"/>
    <col min="15648" max="15648" width="20.1640625" style="4" bestFit="1" customWidth="1"/>
    <col min="15649" max="15649" width="27.33203125" style="4" bestFit="1" customWidth="1"/>
    <col min="15650" max="15651" width="22.33203125" style="4" bestFit="1" customWidth="1"/>
    <col min="15652" max="15653" width="21.1640625" style="4" bestFit="1" customWidth="1"/>
    <col min="15654" max="15655" width="29.33203125" style="4" bestFit="1" customWidth="1"/>
    <col min="15656" max="15657" width="30.5" style="4" bestFit="1" customWidth="1"/>
    <col min="15658" max="15659" width="26.33203125" style="4" bestFit="1" customWidth="1"/>
    <col min="15660" max="15661" width="23.83203125" style="4" bestFit="1" customWidth="1"/>
    <col min="15662" max="15662" width="21.1640625" style="4" bestFit="1" customWidth="1"/>
    <col min="15663" max="15665" width="20.6640625" style="4" bestFit="1" customWidth="1"/>
    <col min="15666" max="15667" width="23.83203125" style="4" bestFit="1" customWidth="1"/>
    <col min="15668" max="15668" width="21.83203125" style="4" bestFit="1" customWidth="1"/>
    <col min="15669" max="15670" width="21.1640625" style="4" bestFit="1" customWidth="1"/>
    <col min="15671" max="15671" width="18.5" style="4" bestFit="1" customWidth="1"/>
    <col min="15672" max="15673" width="22.33203125" style="4" bestFit="1" customWidth="1"/>
    <col min="15674" max="15674" width="21.1640625" style="4" bestFit="1" customWidth="1"/>
    <col min="15675" max="15676" width="22.33203125" style="4" bestFit="1" customWidth="1"/>
    <col min="15677" max="15677" width="20.1640625" style="4" bestFit="1" customWidth="1"/>
    <col min="15678" max="15679" width="22.33203125" style="4" bestFit="1" customWidth="1"/>
    <col min="15680" max="15680" width="19.5" style="4" bestFit="1" customWidth="1"/>
    <col min="15681" max="15684" width="20.6640625" style="4" bestFit="1" customWidth="1"/>
    <col min="15685" max="15686" width="16.1640625" style="4" bestFit="1" customWidth="1"/>
    <col min="15687" max="15687" width="9.83203125" style="4" bestFit="1" customWidth="1"/>
    <col min="15688" max="15688" width="9" style="4" bestFit="1" customWidth="1"/>
    <col min="15689" max="15689" width="9.83203125" style="4" bestFit="1" customWidth="1"/>
    <col min="15690" max="15690" width="9" style="4" customWidth="1"/>
    <col min="15691" max="15691" width="16.5" style="4" bestFit="1" customWidth="1"/>
    <col min="15692" max="15692" width="17" style="4" bestFit="1" customWidth="1"/>
    <col min="15693" max="15693" width="17.6640625" style="4" bestFit="1" customWidth="1"/>
    <col min="15694" max="15694" width="8.6640625" style="4" customWidth="1"/>
    <col min="15695" max="15695" width="14.5" style="4" bestFit="1" customWidth="1"/>
    <col min="15696" max="15696" width="15.5" style="4" bestFit="1" customWidth="1"/>
    <col min="15697" max="15697" width="9.83203125" style="4" bestFit="1" customWidth="1"/>
    <col min="15698" max="15699" width="11.5" style="4" bestFit="1" customWidth="1"/>
    <col min="15700" max="15700" width="14.83203125" style="4" bestFit="1" customWidth="1"/>
    <col min="15701" max="15701" width="8" style="4" bestFit="1" customWidth="1"/>
    <col min="15702" max="15872" width="12.5" style="4" customWidth="1"/>
    <col min="15873" max="15873" width="35" style="4" bestFit="1" customWidth="1"/>
    <col min="15874" max="15874" width="64.1640625" style="4" bestFit="1" customWidth="1"/>
    <col min="15875" max="15875" width="52.1640625" style="4" bestFit="1" customWidth="1"/>
    <col min="15876" max="15876" width="43.5" style="4" bestFit="1" customWidth="1"/>
    <col min="15877" max="15877" width="12.5" style="4" bestFit="1" customWidth="1"/>
    <col min="15878" max="15878" width="23.83203125" style="4" bestFit="1" customWidth="1"/>
    <col min="15879" max="15883" width="22.33203125" style="4" bestFit="1" customWidth="1"/>
    <col min="15884" max="15884" width="22.33203125" style="4" customWidth="1"/>
    <col min="15885" max="15885" width="25.33203125" style="4" bestFit="1" customWidth="1"/>
    <col min="15886" max="15887" width="29.1640625" style="4" bestFit="1" customWidth="1"/>
    <col min="15888" max="15889" width="21.1640625" style="4" bestFit="1" customWidth="1"/>
    <col min="15890" max="15890" width="22.33203125" style="4" bestFit="1" customWidth="1"/>
    <col min="15891" max="15891" width="53.5" style="4" bestFit="1" customWidth="1"/>
    <col min="15892" max="15892" width="20.1640625" style="4" bestFit="1" customWidth="1"/>
    <col min="15893" max="15895" width="35.33203125" style="4" bestFit="1" customWidth="1"/>
    <col min="15896" max="15897" width="45" style="4" bestFit="1" customWidth="1"/>
    <col min="15898" max="15898" width="45" style="4" customWidth="1"/>
    <col min="15899" max="15899" width="45" style="4" bestFit="1" customWidth="1"/>
    <col min="15900" max="15900" width="40.5" style="4" bestFit="1" customWidth="1"/>
    <col min="15901" max="15901" width="22.33203125" style="4" bestFit="1" customWidth="1"/>
    <col min="15902" max="15902" width="21.1640625" style="4" bestFit="1" customWidth="1"/>
    <col min="15903" max="15903" width="22.33203125" style="4" bestFit="1" customWidth="1"/>
    <col min="15904" max="15904" width="20.1640625" style="4" bestFit="1" customWidth="1"/>
    <col min="15905" max="15905" width="27.33203125" style="4" bestFit="1" customWidth="1"/>
    <col min="15906" max="15907" width="22.33203125" style="4" bestFit="1" customWidth="1"/>
    <col min="15908" max="15909" width="21.1640625" style="4" bestFit="1" customWidth="1"/>
    <col min="15910" max="15911" width="29.33203125" style="4" bestFit="1" customWidth="1"/>
    <col min="15912" max="15913" width="30.5" style="4" bestFit="1" customWidth="1"/>
    <col min="15914" max="15915" width="26.33203125" style="4" bestFit="1" customWidth="1"/>
    <col min="15916" max="15917" width="23.83203125" style="4" bestFit="1" customWidth="1"/>
    <col min="15918" max="15918" width="21.1640625" style="4" bestFit="1" customWidth="1"/>
    <col min="15919" max="15921" width="20.6640625" style="4" bestFit="1" customWidth="1"/>
    <col min="15922" max="15923" width="23.83203125" style="4" bestFit="1" customWidth="1"/>
    <col min="15924" max="15924" width="21.83203125" style="4" bestFit="1" customWidth="1"/>
    <col min="15925" max="15926" width="21.1640625" style="4" bestFit="1" customWidth="1"/>
    <col min="15927" max="15927" width="18.5" style="4" bestFit="1" customWidth="1"/>
    <col min="15928" max="15929" width="22.33203125" style="4" bestFit="1" customWidth="1"/>
    <col min="15930" max="15930" width="21.1640625" style="4" bestFit="1" customWidth="1"/>
    <col min="15931" max="15932" width="22.33203125" style="4" bestFit="1" customWidth="1"/>
    <col min="15933" max="15933" width="20.1640625" style="4" bestFit="1" customWidth="1"/>
    <col min="15934" max="15935" width="22.33203125" style="4" bestFit="1" customWidth="1"/>
    <col min="15936" max="15936" width="19.5" style="4" bestFit="1" customWidth="1"/>
    <col min="15937" max="15940" width="20.6640625" style="4" bestFit="1" customWidth="1"/>
    <col min="15941" max="15942" width="16.1640625" style="4" bestFit="1" customWidth="1"/>
    <col min="15943" max="15943" width="9.83203125" style="4" bestFit="1" customWidth="1"/>
    <col min="15944" max="15944" width="9" style="4" bestFit="1" customWidth="1"/>
    <col min="15945" max="15945" width="9.83203125" style="4" bestFit="1" customWidth="1"/>
    <col min="15946" max="15946" width="9" style="4" customWidth="1"/>
    <col min="15947" max="15947" width="16.5" style="4" bestFit="1" customWidth="1"/>
    <col min="15948" max="15948" width="17" style="4" bestFit="1" customWidth="1"/>
    <col min="15949" max="15949" width="17.6640625" style="4" bestFit="1" customWidth="1"/>
    <col min="15950" max="15950" width="8.6640625" style="4" customWidth="1"/>
    <col min="15951" max="15951" width="14.5" style="4" bestFit="1" customWidth="1"/>
    <col min="15952" max="15952" width="15.5" style="4" bestFit="1" customWidth="1"/>
    <col min="15953" max="15953" width="9.83203125" style="4" bestFit="1" customWidth="1"/>
    <col min="15954" max="15955" width="11.5" style="4" bestFit="1" customWidth="1"/>
    <col min="15956" max="15956" width="14.83203125" style="4" bestFit="1" customWidth="1"/>
    <col min="15957" max="15957" width="8" style="4" bestFit="1" customWidth="1"/>
    <col min="15958" max="16128" width="12.5" style="4" customWidth="1"/>
    <col min="16129" max="16129" width="35" style="4" bestFit="1" customWidth="1"/>
    <col min="16130" max="16130" width="64.1640625" style="4" bestFit="1" customWidth="1"/>
    <col min="16131" max="16131" width="52.1640625" style="4" bestFit="1" customWidth="1"/>
    <col min="16132" max="16132" width="43.5" style="4" bestFit="1" customWidth="1"/>
    <col min="16133" max="16133" width="12.5" style="4" bestFit="1" customWidth="1"/>
    <col min="16134" max="16134" width="23.83203125" style="4" bestFit="1" customWidth="1"/>
    <col min="16135" max="16139" width="22.33203125" style="4" bestFit="1" customWidth="1"/>
    <col min="16140" max="16140" width="22.33203125" style="4" customWidth="1"/>
    <col min="16141" max="16141" width="25.33203125" style="4" bestFit="1" customWidth="1"/>
    <col min="16142" max="16143" width="29.1640625" style="4" bestFit="1" customWidth="1"/>
    <col min="16144" max="16145" width="21.1640625" style="4" bestFit="1" customWidth="1"/>
    <col min="16146" max="16146" width="22.33203125" style="4" bestFit="1" customWidth="1"/>
    <col min="16147" max="16147" width="53.5" style="4" bestFit="1" customWidth="1"/>
    <col min="16148" max="16148" width="20.1640625" style="4" bestFit="1" customWidth="1"/>
    <col min="16149" max="16151" width="35.33203125" style="4" bestFit="1" customWidth="1"/>
    <col min="16152" max="16153" width="45" style="4" bestFit="1" customWidth="1"/>
    <col min="16154" max="16154" width="45" style="4" customWidth="1"/>
    <col min="16155" max="16155" width="45" style="4" bestFit="1" customWidth="1"/>
    <col min="16156" max="16156" width="40.5" style="4" bestFit="1" customWidth="1"/>
    <col min="16157" max="16157" width="22.33203125" style="4" bestFit="1" customWidth="1"/>
    <col min="16158" max="16158" width="21.1640625" style="4" bestFit="1" customWidth="1"/>
    <col min="16159" max="16159" width="22.33203125" style="4" bestFit="1" customWidth="1"/>
    <col min="16160" max="16160" width="20.1640625" style="4" bestFit="1" customWidth="1"/>
    <col min="16161" max="16161" width="27.33203125" style="4" bestFit="1" customWidth="1"/>
    <col min="16162" max="16163" width="22.33203125" style="4" bestFit="1" customWidth="1"/>
    <col min="16164" max="16165" width="21.1640625" style="4" bestFit="1" customWidth="1"/>
    <col min="16166" max="16167" width="29.33203125" style="4" bestFit="1" customWidth="1"/>
    <col min="16168" max="16169" width="30.5" style="4" bestFit="1" customWidth="1"/>
    <col min="16170" max="16171" width="26.33203125" style="4" bestFit="1" customWidth="1"/>
    <col min="16172" max="16173" width="23.83203125" style="4" bestFit="1" customWidth="1"/>
    <col min="16174" max="16174" width="21.1640625" style="4" bestFit="1" customWidth="1"/>
    <col min="16175" max="16177" width="20.6640625" style="4" bestFit="1" customWidth="1"/>
    <col min="16178" max="16179" width="23.83203125" style="4" bestFit="1" customWidth="1"/>
    <col min="16180" max="16180" width="21.83203125" style="4" bestFit="1" customWidth="1"/>
    <col min="16181" max="16182" width="21.1640625" style="4" bestFit="1" customWidth="1"/>
    <col min="16183" max="16183" width="18.5" style="4" bestFit="1" customWidth="1"/>
    <col min="16184" max="16185" width="22.33203125" style="4" bestFit="1" customWidth="1"/>
    <col min="16186" max="16186" width="21.1640625" style="4" bestFit="1" customWidth="1"/>
    <col min="16187" max="16188" width="22.33203125" style="4" bestFit="1" customWidth="1"/>
    <col min="16189" max="16189" width="20.1640625" style="4" bestFit="1" customWidth="1"/>
    <col min="16190" max="16191" width="22.33203125" style="4" bestFit="1" customWidth="1"/>
    <col min="16192" max="16192" width="19.5" style="4" bestFit="1" customWidth="1"/>
    <col min="16193" max="16196" width="20.6640625" style="4" bestFit="1" customWidth="1"/>
    <col min="16197" max="16198" width="16.1640625" style="4" bestFit="1" customWidth="1"/>
    <col min="16199" max="16199" width="9.83203125" style="4" bestFit="1" customWidth="1"/>
    <col min="16200" max="16200" width="9" style="4" bestFit="1" customWidth="1"/>
    <col min="16201" max="16201" width="9.83203125" style="4" bestFit="1" customWidth="1"/>
    <col min="16202" max="16202" width="9" style="4" customWidth="1"/>
    <col min="16203" max="16203" width="16.5" style="4" bestFit="1" customWidth="1"/>
    <col min="16204" max="16204" width="17" style="4" bestFit="1" customWidth="1"/>
    <col min="16205" max="16205" width="17.6640625" style="4" bestFit="1" customWidth="1"/>
    <col min="16206" max="16206" width="8.6640625" style="4" customWidth="1"/>
    <col min="16207" max="16207" width="14.5" style="4" bestFit="1" customWidth="1"/>
    <col min="16208" max="16208" width="15.5" style="4" bestFit="1" customWidth="1"/>
    <col min="16209" max="16209" width="9.83203125" style="4" bestFit="1" customWidth="1"/>
    <col min="16210" max="16211" width="11.5" style="4" bestFit="1" customWidth="1"/>
    <col min="16212" max="16212" width="14.83203125" style="4" bestFit="1" customWidth="1"/>
    <col min="16213" max="16213" width="8" style="4" bestFit="1" customWidth="1"/>
    <col min="16214" max="16384" width="12.5" style="4" customWidth="1"/>
  </cols>
  <sheetData>
    <row r="1" spans="1:86" x14ac:dyDescent="0.2">
      <c r="A1" t="s">
        <v>0</v>
      </c>
      <c r="B1" s="1">
        <v>36891</v>
      </c>
      <c r="C1">
        <v>0</v>
      </c>
      <c r="D1">
        <v>0</v>
      </c>
      <c r="E1" t="s">
        <v>1</v>
      </c>
      <c r="F1" t="s">
        <v>2</v>
      </c>
      <c r="G1" t="s">
        <v>4</v>
      </c>
      <c r="H1" t="s">
        <v>273</v>
      </c>
      <c r="I1" t="s">
        <v>6</v>
      </c>
      <c r="J1" t="s">
        <v>274</v>
      </c>
      <c r="K1" t="s">
        <v>8</v>
      </c>
      <c r="L1" t="s">
        <v>9</v>
      </c>
      <c r="M1" t="s">
        <v>275</v>
      </c>
      <c r="N1" t="s">
        <v>12</v>
      </c>
      <c r="O1" t="s">
        <v>14</v>
      </c>
      <c r="P1" t="s">
        <v>18</v>
      </c>
      <c r="Q1" t="s">
        <v>19</v>
      </c>
      <c r="R1" t="s">
        <v>20</v>
      </c>
      <c r="S1" t="s">
        <v>21</v>
      </c>
      <c r="T1" t="s">
        <v>23</v>
      </c>
      <c r="U1" t="s">
        <v>24</v>
      </c>
      <c r="V1" t="s">
        <v>25</v>
      </c>
      <c r="W1" t="s">
        <v>27</v>
      </c>
      <c r="X1" t="s">
        <v>29</v>
      </c>
      <c r="Y1" t="s">
        <v>30</v>
      </c>
      <c r="Z1" t="s">
        <v>31</v>
      </c>
      <c r="AA1" t="s">
        <v>32</v>
      </c>
      <c r="AB1" t="s">
        <v>39</v>
      </c>
      <c r="AC1" t="s">
        <v>42</v>
      </c>
      <c r="AD1" t="s">
        <v>45</v>
      </c>
      <c r="AE1" t="s">
        <v>56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A2"/>
      <c r="B2"/>
      <c r="C2"/>
      <c r="D2"/>
      <c r="E2" t="s">
        <v>59</v>
      </c>
      <c r="F2" t="s">
        <v>282</v>
      </c>
      <c r="G2" t="s">
        <v>282</v>
      </c>
      <c r="H2" t="s">
        <v>282</v>
      </c>
      <c r="I2" t="s">
        <v>282</v>
      </c>
      <c r="J2" t="s">
        <v>282</v>
      </c>
      <c r="K2" t="s">
        <v>282</v>
      </c>
      <c r="L2" t="s">
        <v>282</v>
      </c>
      <c r="M2" t="s">
        <v>282</v>
      </c>
      <c r="N2" t="s">
        <v>282</v>
      </c>
      <c r="O2" t="s">
        <v>282</v>
      </c>
      <c r="P2" t="s">
        <v>282</v>
      </c>
      <c r="Q2" t="s">
        <v>282</v>
      </c>
      <c r="R2" t="s">
        <v>282</v>
      </c>
      <c r="S2" t="s">
        <v>282</v>
      </c>
      <c r="T2" t="s">
        <v>282</v>
      </c>
      <c r="U2" t="s">
        <v>282</v>
      </c>
      <c r="V2" t="s">
        <v>282</v>
      </c>
      <c r="W2" t="s">
        <v>282</v>
      </c>
      <c r="X2" t="s">
        <v>282</v>
      </c>
      <c r="Y2" t="s">
        <v>282</v>
      </c>
      <c r="Z2" t="s">
        <v>282</v>
      </c>
      <c r="AA2" t="s">
        <v>282</v>
      </c>
      <c r="AB2" t="s">
        <v>282</v>
      </c>
      <c r="AC2" t="s">
        <v>282</v>
      </c>
      <c r="AD2" t="s">
        <v>282</v>
      </c>
      <c r="AE2" t="s">
        <v>282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2" t="s">
        <v>62</v>
      </c>
      <c r="B3" s="2" t="s">
        <v>63</v>
      </c>
      <c r="C3" s="2" t="s">
        <v>64</v>
      </c>
      <c r="D3" s="2" t="s">
        <v>65</v>
      </c>
      <c r="E3" s="2"/>
      <c r="F3" s="2" t="s">
        <v>66</v>
      </c>
      <c r="G3" s="2" t="s">
        <v>67</v>
      </c>
      <c r="H3" s="2" t="s">
        <v>68</v>
      </c>
      <c r="I3" s="2" t="s">
        <v>69</v>
      </c>
      <c r="J3" s="2" t="s">
        <v>70</v>
      </c>
      <c r="K3" s="2" t="s">
        <v>71</v>
      </c>
      <c r="L3" s="2" t="s">
        <v>72</v>
      </c>
      <c r="M3" s="2" t="s">
        <v>73</v>
      </c>
      <c r="N3" s="2" t="s">
        <v>74</v>
      </c>
      <c r="O3" s="2" t="s">
        <v>75</v>
      </c>
      <c r="P3" s="2" t="s">
        <v>76</v>
      </c>
      <c r="Q3" s="2" t="s">
        <v>77</v>
      </c>
      <c r="R3" s="2" t="s">
        <v>78</v>
      </c>
      <c r="S3" s="2" t="s">
        <v>79</v>
      </c>
      <c r="T3" s="2" t="s">
        <v>80</v>
      </c>
      <c r="U3" s="2" t="s">
        <v>81</v>
      </c>
      <c r="V3" s="2" t="s">
        <v>82</v>
      </c>
      <c r="W3" s="2" t="s">
        <v>83</v>
      </c>
      <c r="X3" s="2" t="s">
        <v>84</v>
      </c>
      <c r="Y3" s="2" t="s">
        <v>85</v>
      </c>
      <c r="Z3" s="2" t="s">
        <v>86</v>
      </c>
      <c r="AA3" s="2" t="s">
        <v>87</v>
      </c>
      <c r="AB3" s="2" t="s">
        <v>88</v>
      </c>
      <c r="AC3" s="2" t="s">
        <v>89</v>
      </c>
      <c r="AD3" s="2" t="s">
        <v>90</v>
      </c>
      <c r="AE3" s="2" t="s">
        <v>91</v>
      </c>
    </row>
    <row r="4" spans="1:86" x14ac:dyDescent="0.2">
      <c r="A4" t="s">
        <v>136</v>
      </c>
      <c r="B4" t="s">
        <v>137</v>
      </c>
      <c r="C4" t="s">
        <v>138</v>
      </c>
      <c r="D4"/>
      <c r="E4"/>
      <c r="F4">
        <v>87467.591</v>
      </c>
      <c r="G4">
        <v>240783</v>
      </c>
      <c r="H4">
        <v>10240.956</v>
      </c>
      <c r="I4">
        <v>10225.754999999999</v>
      </c>
      <c r="J4">
        <v>2557.009</v>
      </c>
      <c r="K4" t="s">
        <v>406</v>
      </c>
      <c r="L4">
        <v>7403.2790000000005</v>
      </c>
      <c r="M4">
        <v>28521.366999999998</v>
      </c>
      <c r="N4">
        <v>44890.671999999999</v>
      </c>
      <c r="O4">
        <v>2594</v>
      </c>
      <c r="P4" t="s">
        <v>406</v>
      </c>
      <c r="Q4">
        <v>1776.4639999999999</v>
      </c>
      <c r="R4" t="s">
        <v>406</v>
      </c>
      <c r="S4" t="s">
        <v>406</v>
      </c>
      <c r="T4">
        <v>713.23099999999999</v>
      </c>
      <c r="U4">
        <v>87.265000000000001</v>
      </c>
      <c r="V4" t="s">
        <v>406</v>
      </c>
      <c r="W4" t="s">
        <v>406</v>
      </c>
      <c r="X4">
        <v>253975.986</v>
      </c>
      <c r="Y4">
        <v>444.01299999999998</v>
      </c>
      <c r="Z4" t="s">
        <v>406</v>
      </c>
      <c r="AA4" t="s">
        <v>406</v>
      </c>
      <c r="AB4">
        <v>11589.317999999999</v>
      </c>
      <c r="AC4">
        <v>66231.014999999999</v>
      </c>
      <c r="AD4" t="s">
        <v>406</v>
      </c>
      <c r="AE4">
        <v>0</v>
      </c>
      <c r="AF4" s="5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5"/>
      <c r="BI4" s="5"/>
      <c r="BJ4" s="5"/>
      <c r="BK4" s="5"/>
      <c r="BL4" s="5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7"/>
    </row>
    <row r="5" spans="1:86" x14ac:dyDescent="0.2">
      <c r="A5" t="s">
        <v>136</v>
      </c>
      <c r="B5" t="s">
        <v>137</v>
      </c>
      <c r="C5" t="s">
        <v>139</v>
      </c>
      <c r="D5"/>
      <c r="E5"/>
      <c r="F5">
        <v>113552.976</v>
      </c>
      <c r="G5">
        <v>29834</v>
      </c>
      <c r="H5">
        <v>10450.297</v>
      </c>
      <c r="I5">
        <v>8081.7370000000001</v>
      </c>
      <c r="J5">
        <v>342.88900000000001</v>
      </c>
      <c r="K5" t="s">
        <v>406</v>
      </c>
      <c r="L5">
        <v>957.06700000000001</v>
      </c>
      <c r="M5">
        <v>8490.5339999999997</v>
      </c>
      <c r="N5">
        <v>137671.65100000001</v>
      </c>
      <c r="O5">
        <v>0</v>
      </c>
      <c r="P5" t="s">
        <v>406</v>
      </c>
      <c r="Q5">
        <v>482.98500000000001</v>
      </c>
      <c r="R5" t="s">
        <v>406</v>
      </c>
      <c r="S5" t="s">
        <v>406</v>
      </c>
      <c r="T5">
        <v>649.71400000000006</v>
      </c>
      <c r="U5">
        <v>0</v>
      </c>
      <c r="V5" t="s">
        <v>406</v>
      </c>
      <c r="W5" t="s">
        <v>406</v>
      </c>
      <c r="X5">
        <v>457908.66700000002</v>
      </c>
      <c r="Y5">
        <v>44.401000000000003</v>
      </c>
      <c r="Z5" t="s">
        <v>406</v>
      </c>
      <c r="AA5" t="s">
        <v>406</v>
      </c>
      <c r="AB5">
        <v>1756.299</v>
      </c>
      <c r="AC5">
        <v>171949.57800000001</v>
      </c>
      <c r="AD5" t="s">
        <v>406</v>
      </c>
      <c r="AE5">
        <v>0</v>
      </c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8"/>
    </row>
    <row r="6" spans="1:86" x14ac:dyDescent="0.2">
      <c r="A6" t="s">
        <v>136</v>
      </c>
      <c r="B6" t="s">
        <v>137</v>
      </c>
      <c r="C6" t="s">
        <v>140</v>
      </c>
      <c r="D6"/>
      <c r="E6"/>
      <c r="F6">
        <v>0</v>
      </c>
      <c r="G6">
        <v>-406</v>
      </c>
      <c r="H6">
        <v>-179.6</v>
      </c>
      <c r="I6">
        <v>-396.43200000000002</v>
      </c>
      <c r="J6">
        <v>-185.59700000000001</v>
      </c>
      <c r="K6" t="s">
        <v>406</v>
      </c>
      <c r="L6">
        <v>0</v>
      </c>
      <c r="M6">
        <v>0</v>
      </c>
      <c r="N6">
        <v>0</v>
      </c>
      <c r="O6">
        <v>0</v>
      </c>
      <c r="P6" t="s">
        <v>406</v>
      </c>
      <c r="Q6">
        <v>-27.587</v>
      </c>
      <c r="R6" t="s">
        <v>406</v>
      </c>
      <c r="S6" t="s">
        <v>406</v>
      </c>
      <c r="T6">
        <v>-9.0489999999999995</v>
      </c>
      <c r="U6">
        <v>2821.0160000000001</v>
      </c>
      <c r="V6" t="s">
        <v>406</v>
      </c>
      <c r="W6" t="s">
        <v>406</v>
      </c>
      <c r="X6">
        <v>0</v>
      </c>
      <c r="Y6">
        <v>0</v>
      </c>
      <c r="Z6" t="s">
        <v>406</v>
      </c>
      <c r="AA6" t="s">
        <v>406</v>
      </c>
      <c r="AB6">
        <v>0</v>
      </c>
      <c r="AC6">
        <v>26228.260999999999</v>
      </c>
      <c r="AD6" t="s">
        <v>406</v>
      </c>
      <c r="AE6">
        <v>-29672.291000000001</v>
      </c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8"/>
    </row>
    <row r="7" spans="1:86" x14ac:dyDescent="0.2">
      <c r="A7" t="s">
        <v>136</v>
      </c>
      <c r="B7" t="s">
        <v>137</v>
      </c>
      <c r="C7" t="s">
        <v>141</v>
      </c>
      <c r="D7"/>
      <c r="E7"/>
      <c r="F7" t="s">
        <v>406</v>
      </c>
      <c r="G7" t="s">
        <v>406</v>
      </c>
      <c r="H7" t="s">
        <v>406</v>
      </c>
      <c r="I7" t="s">
        <v>406</v>
      </c>
      <c r="J7" t="s">
        <v>406</v>
      </c>
      <c r="K7" t="s">
        <v>406</v>
      </c>
      <c r="L7" t="s">
        <v>406</v>
      </c>
      <c r="M7" t="s">
        <v>406</v>
      </c>
      <c r="N7" t="s">
        <v>406</v>
      </c>
      <c r="O7" t="s">
        <v>406</v>
      </c>
      <c r="P7" t="s">
        <v>406</v>
      </c>
      <c r="Q7" t="s">
        <v>406</v>
      </c>
      <c r="R7" t="s">
        <v>406</v>
      </c>
      <c r="S7" t="s">
        <v>406</v>
      </c>
      <c r="T7" t="s">
        <v>406</v>
      </c>
      <c r="U7" t="s">
        <v>406</v>
      </c>
      <c r="V7" t="s">
        <v>406</v>
      </c>
      <c r="W7" t="s">
        <v>406</v>
      </c>
      <c r="X7" t="s">
        <v>406</v>
      </c>
      <c r="Y7" t="s">
        <v>406</v>
      </c>
      <c r="Z7" t="s">
        <v>406</v>
      </c>
      <c r="AA7" t="s">
        <v>406</v>
      </c>
      <c r="AB7" t="s">
        <v>406</v>
      </c>
      <c r="AC7" t="s">
        <v>406</v>
      </c>
      <c r="AD7" t="s">
        <v>406</v>
      </c>
      <c r="AE7" t="s">
        <v>406</v>
      </c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8"/>
    </row>
    <row r="8" spans="1:86" x14ac:dyDescent="0.2">
      <c r="A8" t="s">
        <v>136</v>
      </c>
      <c r="B8" t="s">
        <v>137</v>
      </c>
      <c r="C8" t="s">
        <v>142</v>
      </c>
      <c r="D8"/>
      <c r="E8"/>
      <c r="F8">
        <v>201020.56700000001</v>
      </c>
      <c r="G8">
        <v>270211</v>
      </c>
      <c r="H8">
        <v>20511.652999999998</v>
      </c>
      <c r="I8">
        <v>17911.060000000001</v>
      </c>
      <c r="J8">
        <v>2714.3009999999999</v>
      </c>
      <c r="K8">
        <v>71884.327999999994</v>
      </c>
      <c r="L8">
        <v>8360.3460000000014</v>
      </c>
      <c r="M8">
        <v>37011.900999999998</v>
      </c>
      <c r="N8">
        <v>182562.323</v>
      </c>
      <c r="O8">
        <v>2594</v>
      </c>
      <c r="P8">
        <v>52333.728999999999</v>
      </c>
      <c r="Q8">
        <v>2231.8620000000001</v>
      </c>
      <c r="R8">
        <v>883453</v>
      </c>
      <c r="S8">
        <v>1382403</v>
      </c>
      <c r="T8">
        <v>1353.896</v>
      </c>
      <c r="U8">
        <v>2908.2809999999999</v>
      </c>
      <c r="V8">
        <v>993248</v>
      </c>
      <c r="W8">
        <v>154839.93100000001</v>
      </c>
      <c r="X8">
        <v>711884.65300000005</v>
      </c>
      <c r="Y8">
        <v>488.41399999999999</v>
      </c>
      <c r="Z8">
        <v>29196.823</v>
      </c>
      <c r="AA8">
        <v>21040.35</v>
      </c>
      <c r="AB8">
        <v>13345.617</v>
      </c>
      <c r="AC8">
        <v>264408.85399999999</v>
      </c>
      <c r="AD8">
        <v>38072.83</v>
      </c>
      <c r="AE8">
        <v>-29672.291000000001</v>
      </c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8"/>
    </row>
    <row r="9" spans="1:86" x14ac:dyDescent="0.2">
      <c r="A9" t="s">
        <v>136</v>
      </c>
      <c r="B9" t="s">
        <v>143</v>
      </c>
      <c r="C9" t="s">
        <v>144</v>
      </c>
      <c r="D9"/>
      <c r="E9"/>
      <c r="F9">
        <v>6145.27</v>
      </c>
      <c r="G9">
        <v>607</v>
      </c>
      <c r="H9">
        <v>1862.675</v>
      </c>
      <c r="I9">
        <v>1636</v>
      </c>
      <c r="J9">
        <v>0</v>
      </c>
      <c r="K9">
        <v>0</v>
      </c>
      <c r="L9">
        <v>0</v>
      </c>
      <c r="M9">
        <v>0</v>
      </c>
      <c r="N9">
        <v>5905.0429999999997</v>
      </c>
      <c r="O9">
        <v>0</v>
      </c>
      <c r="P9">
        <v>0</v>
      </c>
      <c r="Q9">
        <v>0</v>
      </c>
      <c r="R9" t="s">
        <v>406</v>
      </c>
      <c r="S9" t="s">
        <v>406</v>
      </c>
      <c r="T9">
        <v>0</v>
      </c>
      <c r="U9">
        <v>0</v>
      </c>
      <c r="V9">
        <v>78998</v>
      </c>
      <c r="W9" t="s">
        <v>406</v>
      </c>
      <c r="X9">
        <v>59757.555</v>
      </c>
      <c r="Y9">
        <v>0</v>
      </c>
      <c r="Z9" t="s">
        <v>406</v>
      </c>
      <c r="AA9" t="s">
        <v>406</v>
      </c>
      <c r="AB9">
        <v>0</v>
      </c>
      <c r="AC9">
        <v>9230.7379999999994</v>
      </c>
      <c r="AD9" t="s">
        <v>406</v>
      </c>
      <c r="AE9">
        <v>1134.9059999999999</v>
      </c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8"/>
    </row>
    <row r="10" spans="1:86" x14ac:dyDescent="0.2">
      <c r="A10" t="s">
        <v>136</v>
      </c>
      <c r="B10" t="s">
        <v>143</v>
      </c>
      <c r="C10" t="s">
        <v>145</v>
      </c>
      <c r="D10"/>
      <c r="E10"/>
      <c r="F10" t="s">
        <v>406</v>
      </c>
      <c r="G10" t="s">
        <v>406</v>
      </c>
      <c r="H10" t="s">
        <v>406</v>
      </c>
      <c r="I10" t="s">
        <v>406</v>
      </c>
      <c r="J10" t="s">
        <v>406</v>
      </c>
      <c r="K10" t="s">
        <v>406</v>
      </c>
      <c r="L10" t="s">
        <v>406</v>
      </c>
      <c r="M10" t="s">
        <v>406</v>
      </c>
      <c r="N10" t="s">
        <v>406</v>
      </c>
      <c r="O10" t="s">
        <v>406</v>
      </c>
      <c r="P10" t="s">
        <v>406</v>
      </c>
      <c r="Q10" t="s">
        <v>406</v>
      </c>
      <c r="R10" t="s">
        <v>406</v>
      </c>
      <c r="S10" t="s">
        <v>406</v>
      </c>
      <c r="T10" t="s">
        <v>406</v>
      </c>
      <c r="U10" t="s">
        <v>406</v>
      </c>
      <c r="V10" t="s">
        <v>406</v>
      </c>
      <c r="W10" t="s">
        <v>406</v>
      </c>
      <c r="X10" t="s">
        <v>406</v>
      </c>
      <c r="Y10" t="s">
        <v>406</v>
      </c>
      <c r="Z10" t="s">
        <v>406</v>
      </c>
      <c r="AA10" t="s">
        <v>406</v>
      </c>
      <c r="AB10" t="s">
        <v>406</v>
      </c>
      <c r="AC10" t="s">
        <v>406</v>
      </c>
      <c r="AD10" t="s">
        <v>406</v>
      </c>
      <c r="AE10" t="s">
        <v>406</v>
      </c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8"/>
    </row>
    <row r="11" spans="1:86" x14ac:dyDescent="0.2">
      <c r="A11" t="s">
        <v>136</v>
      </c>
      <c r="B11" t="s">
        <v>143</v>
      </c>
      <c r="C11" t="s">
        <v>146</v>
      </c>
      <c r="D11"/>
      <c r="E11"/>
      <c r="F11" t="s">
        <v>406</v>
      </c>
      <c r="G11" t="s">
        <v>406</v>
      </c>
      <c r="H11" t="s">
        <v>406</v>
      </c>
      <c r="I11" t="s">
        <v>406</v>
      </c>
      <c r="J11" t="s">
        <v>406</v>
      </c>
      <c r="K11" t="s">
        <v>406</v>
      </c>
      <c r="L11" t="s">
        <v>406</v>
      </c>
      <c r="M11" t="s">
        <v>406</v>
      </c>
      <c r="N11" t="s">
        <v>406</v>
      </c>
      <c r="O11" t="s">
        <v>406</v>
      </c>
      <c r="P11" t="s">
        <v>406</v>
      </c>
      <c r="Q11" t="s">
        <v>406</v>
      </c>
      <c r="R11" t="s">
        <v>406</v>
      </c>
      <c r="S11" t="s">
        <v>406</v>
      </c>
      <c r="T11" t="s">
        <v>406</v>
      </c>
      <c r="U11" t="s">
        <v>406</v>
      </c>
      <c r="V11" t="s">
        <v>406</v>
      </c>
      <c r="W11" t="s">
        <v>406</v>
      </c>
      <c r="X11" t="s">
        <v>406</v>
      </c>
      <c r="Y11" t="s">
        <v>406</v>
      </c>
      <c r="Z11" t="s">
        <v>406</v>
      </c>
      <c r="AA11" t="s">
        <v>406</v>
      </c>
      <c r="AB11" t="s">
        <v>406</v>
      </c>
      <c r="AC11" t="s">
        <v>406</v>
      </c>
      <c r="AD11" t="s">
        <v>406</v>
      </c>
      <c r="AE11" t="s">
        <v>406</v>
      </c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8"/>
    </row>
    <row r="12" spans="1:86" x14ac:dyDescent="0.2">
      <c r="A12" t="s">
        <v>136</v>
      </c>
      <c r="B12" t="s">
        <v>143</v>
      </c>
      <c r="C12" t="s">
        <v>147</v>
      </c>
      <c r="D12"/>
      <c r="E12"/>
      <c r="F12" t="s">
        <v>406</v>
      </c>
      <c r="G12" t="s">
        <v>406</v>
      </c>
      <c r="H12" t="s">
        <v>406</v>
      </c>
      <c r="I12" t="s">
        <v>406</v>
      </c>
      <c r="J12" t="s">
        <v>406</v>
      </c>
      <c r="K12" t="s">
        <v>406</v>
      </c>
      <c r="L12" t="s">
        <v>406</v>
      </c>
      <c r="M12" t="s">
        <v>406</v>
      </c>
      <c r="N12" t="s">
        <v>406</v>
      </c>
      <c r="O12" t="s">
        <v>406</v>
      </c>
      <c r="P12" t="s">
        <v>406</v>
      </c>
      <c r="Q12" t="s">
        <v>406</v>
      </c>
      <c r="R12" t="s">
        <v>406</v>
      </c>
      <c r="S12" t="s">
        <v>406</v>
      </c>
      <c r="T12" t="s">
        <v>406</v>
      </c>
      <c r="U12" t="s">
        <v>406</v>
      </c>
      <c r="V12" t="s">
        <v>406</v>
      </c>
      <c r="W12" t="s">
        <v>406</v>
      </c>
      <c r="X12" t="s">
        <v>406</v>
      </c>
      <c r="Y12" t="s">
        <v>406</v>
      </c>
      <c r="Z12" t="s">
        <v>406</v>
      </c>
      <c r="AA12" t="s">
        <v>406</v>
      </c>
      <c r="AB12" t="s">
        <v>406</v>
      </c>
      <c r="AC12" t="s">
        <v>406</v>
      </c>
      <c r="AD12" t="s">
        <v>406</v>
      </c>
      <c r="AE12" t="s">
        <v>406</v>
      </c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8"/>
    </row>
    <row r="13" spans="1:86" x14ac:dyDescent="0.2">
      <c r="A13" t="s">
        <v>136</v>
      </c>
      <c r="B13" t="s">
        <v>143</v>
      </c>
      <c r="C13" t="s">
        <v>148</v>
      </c>
      <c r="D13"/>
      <c r="E13"/>
      <c r="F13">
        <v>6145.27</v>
      </c>
      <c r="G13">
        <v>607</v>
      </c>
      <c r="H13">
        <v>1862.675</v>
      </c>
      <c r="I13">
        <v>1636</v>
      </c>
      <c r="J13">
        <v>0</v>
      </c>
      <c r="K13">
        <v>0</v>
      </c>
      <c r="L13">
        <v>0</v>
      </c>
      <c r="M13">
        <v>0</v>
      </c>
      <c r="N13">
        <v>5905.0429999999997</v>
      </c>
      <c r="O13">
        <v>0</v>
      </c>
      <c r="P13">
        <v>0</v>
      </c>
      <c r="Q13">
        <v>0</v>
      </c>
      <c r="R13">
        <v>87993</v>
      </c>
      <c r="S13">
        <v>69320</v>
      </c>
      <c r="T13">
        <v>0</v>
      </c>
      <c r="U13">
        <v>0</v>
      </c>
      <c r="V13">
        <v>78998</v>
      </c>
      <c r="W13">
        <v>22876.280999999999</v>
      </c>
      <c r="X13">
        <v>59757.555</v>
      </c>
      <c r="Y13">
        <v>0</v>
      </c>
      <c r="Z13" t="s">
        <v>406</v>
      </c>
      <c r="AA13" t="s">
        <v>406</v>
      </c>
      <c r="AB13">
        <v>0</v>
      </c>
      <c r="AC13">
        <v>9230.7379999999994</v>
      </c>
      <c r="AD13">
        <v>13434.936</v>
      </c>
      <c r="AE13">
        <v>1134.9059999999999</v>
      </c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8"/>
    </row>
    <row r="14" spans="1:86" x14ac:dyDescent="0.2">
      <c r="A14" t="s">
        <v>136</v>
      </c>
      <c r="B14" t="s">
        <v>149</v>
      </c>
      <c r="C14" t="s">
        <v>150</v>
      </c>
      <c r="D14"/>
      <c r="E14"/>
      <c r="F14">
        <v>0</v>
      </c>
      <c r="G14">
        <v>0</v>
      </c>
      <c r="H14">
        <v>0</v>
      </c>
      <c r="I14">
        <v>0</v>
      </c>
      <c r="J14">
        <v>0</v>
      </c>
      <c r="K14" t="s">
        <v>406</v>
      </c>
      <c r="L14">
        <v>0</v>
      </c>
      <c r="M14" t="s">
        <v>406</v>
      </c>
      <c r="N14" t="s">
        <v>406</v>
      </c>
      <c r="O14" t="s">
        <v>406</v>
      </c>
      <c r="P14">
        <v>0</v>
      </c>
      <c r="Q14">
        <v>0</v>
      </c>
      <c r="R14" t="s">
        <v>406</v>
      </c>
      <c r="S14" t="s">
        <v>406</v>
      </c>
      <c r="T14">
        <v>0</v>
      </c>
      <c r="U14">
        <v>0</v>
      </c>
      <c r="V14" t="s">
        <v>406</v>
      </c>
      <c r="W14" t="s">
        <v>406</v>
      </c>
      <c r="X14">
        <v>0</v>
      </c>
      <c r="Y14" t="s">
        <v>406</v>
      </c>
      <c r="Z14" t="s">
        <v>406</v>
      </c>
      <c r="AA14" t="s">
        <v>406</v>
      </c>
      <c r="AB14">
        <v>0</v>
      </c>
      <c r="AC14">
        <v>0</v>
      </c>
      <c r="AD14" t="s">
        <v>406</v>
      </c>
      <c r="AE14">
        <v>0</v>
      </c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8"/>
    </row>
    <row r="15" spans="1:86" x14ac:dyDescent="0.2">
      <c r="A15" t="s">
        <v>136</v>
      </c>
      <c r="B15" t="s">
        <v>149</v>
      </c>
      <c r="C15" t="s">
        <v>151</v>
      </c>
      <c r="D15"/>
      <c r="E15"/>
      <c r="F15">
        <v>0</v>
      </c>
      <c r="G15">
        <v>0</v>
      </c>
      <c r="H15">
        <v>0</v>
      </c>
      <c r="I15">
        <v>0</v>
      </c>
      <c r="J15">
        <v>0</v>
      </c>
      <c r="K15" t="s">
        <v>406</v>
      </c>
      <c r="L15">
        <v>0</v>
      </c>
      <c r="M15" t="s">
        <v>406</v>
      </c>
      <c r="N15" t="s">
        <v>406</v>
      </c>
      <c r="O15" t="s">
        <v>406</v>
      </c>
      <c r="P15">
        <v>0</v>
      </c>
      <c r="Q15">
        <v>0</v>
      </c>
      <c r="R15" t="s">
        <v>406</v>
      </c>
      <c r="S15" t="s">
        <v>406</v>
      </c>
      <c r="T15">
        <v>0</v>
      </c>
      <c r="U15">
        <v>0</v>
      </c>
      <c r="V15" t="s">
        <v>406</v>
      </c>
      <c r="W15" t="s">
        <v>406</v>
      </c>
      <c r="X15">
        <v>0</v>
      </c>
      <c r="Y15" t="s">
        <v>406</v>
      </c>
      <c r="Z15" t="s">
        <v>406</v>
      </c>
      <c r="AA15" t="s">
        <v>406</v>
      </c>
      <c r="AB15">
        <v>0</v>
      </c>
      <c r="AC15">
        <v>0</v>
      </c>
      <c r="AD15" t="s">
        <v>406</v>
      </c>
      <c r="AE15">
        <v>0</v>
      </c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8"/>
    </row>
    <row r="16" spans="1:86" x14ac:dyDescent="0.2">
      <c r="A16" t="s">
        <v>136</v>
      </c>
      <c r="B16" t="s">
        <v>149</v>
      </c>
      <c r="C16" t="s">
        <v>152</v>
      </c>
      <c r="D16"/>
      <c r="E16"/>
      <c r="F16">
        <v>0</v>
      </c>
      <c r="G16">
        <v>-41536</v>
      </c>
      <c r="H16">
        <v>1225.8420000000001</v>
      </c>
      <c r="I16">
        <v>0</v>
      </c>
      <c r="J16">
        <v>0</v>
      </c>
      <c r="K16" t="s">
        <v>406</v>
      </c>
      <c r="L16">
        <v>-170.251</v>
      </c>
      <c r="M16" t="s">
        <v>406</v>
      </c>
      <c r="N16" t="s">
        <v>406</v>
      </c>
      <c r="O16" t="s">
        <v>406</v>
      </c>
      <c r="P16">
        <v>-1697.538</v>
      </c>
      <c r="Q16">
        <v>0</v>
      </c>
      <c r="R16" t="s">
        <v>406</v>
      </c>
      <c r="S16" t="s">
        <v>406</v>
      </c>
      <c r="T16">
        <v>-80.918000000000006</v>
      </c>
      <c r="U16">
        <v>-9.6479999999999997</v>
      </c>
      <c r="V16" t="s">
        <v>406</v>
      </c>
      <c r="W16" t="s">
        <v>406</v>
      </c>
      <c r="X16">
        <v>3507.1419999999998</v>
      </c>
      <c r="Y16" t="s">
        <v>406</v>
      </c>
      <c r="Z16" t="s">
        <v>406</v>
      </c>
      <c r="AA16" t="s">
        <v>406</v>
      </c>
      <c r="AB16">
        <v>83.350999999999999</v>
      </c>
      <c r="AC16">
        <v>205.05500000000001</v>
      </c>
      <c r="AD16" t="s">
        <v>406</v>
      </c>
      <c r="AE16">
        <v>0</v>
      </c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8"/>
    </row>
    <row r="17" spans="1:86" x14ac:dyDescent="0.2">
      <c r="A17" t="s">
        <v>136</v>
      </c>
      <c r="B17" t="s">
        <v>149</v>
      </c>
      <c r="C17" t="s">
        <v>153</v>
      </c>
      <c r="D17"/>
      <c r="E17"/>
      <c r="F17">
        <v>0</v>
      </c>
      <c r="G17">
        <v>0</v>
      </c>
      <c r="H17">
        <v>0</v>
      </c>
      <c r="I17">
        <v>0</v>
      </c>
      <c r="J17">
        <v>0</v>
      </c>
      <c r="K17" t="s">
        <v>406</v>
      </c>
      <c r="L17">
        <v>0</v>
      </c>
      <c r="M17" t="s">
        <v>406</v>
      </c>
      <c r="N17" t="s">
        <v>406</v>
      </c>
      <c r="O17" t="s">
        <v>406</v>
      </c>
      <c r="P17">
        <v>0</v>
      </c>
      <c r="Q17">
        <v>0</v>
      </c>
      <c r="R17" t="s">
        <v>406</v>
      </c>
      <c r="S17" t="s">
        <v>406</v>
      </c>
      <c r="T17">
        <v>0</v>
      </c>
      <c r="U17">
        <v>0</v>
      </c>
      <c r="V17" t="s">
        <v>406</v>
      </c>
      <c r="W17" t="s">
        <v>406</v>
      </c>
      <c r="X17">
        <v>0</v>
      </c>
      <c r="Y17" t="s">
        <v>406</v>
      </c>
      <c r="Z17" t="s">
        <v>406</v>
      </c>
      <c r="AA17" t="s">
        <v>406</v>
      </c>
      <c r="AB17">
        <v>0</v>
      </c>
      <c r="AC17">
        <v>-49533.332000000002</v>
      </c>
      <c r="AD17" t="s">
        <v>406</v>
      </c>
      <c r="AE17">
        <v>0</v>
      </c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8"/>
    </row>
    <row r="18" spans="1:86" x14ac:dyDescent="0.2">
      <c r="A18" t="s">
        <v>136</v>
      </c>
      <c r="B18" t="s">
        <v>149</v>
      </c>
      <c r="C18" t="s">
        <v>154</v>
      </c>
      <c r="D18"/>
      <c r="E18"/>
      <c r="F18">
        <v>0</v>
      </c>
      <c r="G18">
        <v>1276</v>
      </c>
      <c r="H18">
        <v>1808.546</v>
      </c>
      <c r="I18">
        <v>-362.13900000000001</v>
      </c>
      <c r="J18">
        <v>124.724</v>
      </c>
      <c r="K18" t="s">
        <v>406</v>
      </c>
      <c r="L18">
        <v>0</v>
      </c>
      <c r="M18" t="s">
        <v>406</v>
      </c>
      <c r="N18" t="s">
        <v>406</v>
      </c>
      <c r="O18" t="s">
        <v>406</v>
      </c>
      <c r="P18">
        <v>3766</v>
      </c>
      <c r="Q18">
        <v>279.62900000000002</v>
      </c>
      <c r="R18" t="s">
        <v>406</v>
      </c>
      <c r="S18" t="s">
        <v>406</v>
      </c>
      <c r="T18">
        <v>116.059</v>
      </c>
      <c r="U18">
        <v>47.79</v>
      </c>
      <c r="V18" t="s">
        <v>406</v>
      </c>
      <c r="W18" t="s">
        <v>406</v>
      </c>
      <c r="X18">
        <v>-6597.6210000000001</v>
      </c>
      <c r="Y18" t="s">
        <v>406</v>
      </c>
      <c r="Z18" t="s">
        <v>406</v>
      </c>
      <c r="AA18" t="s">
        <v>406</v>
      </c>
      <c r="AB18">
        <v>-878.72</v>
      </c>
      <c r="AC18">
        <v>0</v>
      </c>
      <c r="AD18" t="s">
        <v>406</v>
      </c>
      <c r="AE18">
        <v>0</v>
      </c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8"/>
    </row>
    <row r="19" spans="1:86" x14ac:dyDescent="0.2">
      <c r="A19" t="s">
        <v>136</v>
      </c>
      <c r="B19" t="s">
        <v>149</v>
      </c>
      <c r="C19" t="s">
        <v>155</v>
      </c>
      <c r="D19"/>
      <c r="E19"/>
      <c r="F19">
        <v>0</v>
      </c>
      <c r="G19">
        <v>0</v>
      </c>
      <c r="H19">
        <v>0</v>
      </c>
      <c r="I19">
        <v>0</v>
      </c>
      <c r="J19">
        <v>0</v>
      </c>
      <c r="K19" t="s">
        <v>406</v>
      </c>
      <c r="L19">
        <v>0</v>
      </c>
      <c r="M19" t="s">
        <v>406</v>
      </c>
      <c r="N19" t="s">
        <v>406</v>
      </c>
      <c r="O19" t="s">
        <v>406</v>
      </c>
      <c r="P19">
        <v>0</v>
      </c>
      <c r="Q19">
        <v>0</v>
      </c>
      <c r="R19" t="s">
        <v>406</v>
      </c>
      <c r="S19" t="s">
        <v>406</v>
      </c>
      <c r="T19">
        <v>0</v>
      </c>
      <c r="U19">
        <v>0</v>
      </c>
      <c r="V19" t="s">
        <v>406</v>
      </c>
      <c r="W19" t="s">
        <v>406</v>
      </c>
      <c r="X19">
        <v>0</v>
      </c>
      <c r="Y19" t="s">
        <v>406</v>
      </c>
      <c r="Z19" t="s">
        <v>406</v>
      </c>
      <c r="AA19" t="s">
        <v>406</v>
      </c>
      <c r="AB19">
        <v>0</v>
      </c>
      <c r="AC19">
        <v>0</v>
      </c>
      <c r="AD19" t="s">
        <v>406</v>
      </c>
      <c r="AE19">
        <v>0</v>
      </c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8"/>
    </row>
    <row r="20" spans="1:86" x14ac:dyDescent="0.2">
      <c r="A20" t="s">
        <v>136</v>
      </c>
      <c r="B20" t="s">
        <v>149</v>
      </c>
      <c r="C20" t="s">
        <v>156</v>
      </c>
      <c r="D20"/>
      <c r="E20"/>
      <c r="F20">
        <v>0</v>
      </c>
      <c r="G20">
        <v>0</v>
      </c>
      <c r="H20">
        <v>0</v>
      </c>
      <c r="I20">
        <v>0</v>
      </c>
      <c r="J20">
        <v>0</v>
      </c>
      <c r="K20" t="s">
        <v>406</v>
      </c>
      <c r="L20">
        <v>0</v>
      </c>
      <c r="M20" t="s">
        <v>406</v>
      </c>
      <c r="N20" t="s">
        <v>406</v>
      </c>
      <c r="O20" t="s">
        <v>406</v>
      </c>
      <c r="P20">
        <v>0</v>
      </c>
      <c r="Q20">
        <v>0</v>
      </c>
      <c r="R20" t="s">
        <v>406</v>
      </c>
      <c r="S20" t="s">
        <v>406</v>
      </c>
      <c r="T20">
        <v>0</v>
      </c>
      <c r="U20">
        <v>0</v>
      </c>
      <c r="V20" t="s">
        <v>406</v>
      </c>
      <c r="W20" t="s">
        <v>406</v>
      </c>
      <c r="X20">
        <v>0</v>
      </c>
      <c r="Y20" t="s">
        <v>406</v>
      </c>
      <c r="Z20" t="s">
        <v>406</v>
      </c>
      <c r="AA20" t="s">
        <v>406</v>
      </c>
      <c r="AB20">
        <v>0</v>
      </c>
      <c r="AC20">
        <v>0</v>
      </c>
      <c r="AD20" t="s">
        <v>406</v>
      </c>
      <c r="AE20">
        <v>0</v>
      </c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8"/>
    </row>
    <row r="21" spans="1:86" x14ac:dyDescent="0.2">
      <c r="A21" t="s">
        <v>136</v>
      </c>
      <c r="B21" t="s">
        <v>149</v>
      </c>
      <c r="C21" t="s">
        <v>157</v>
      </c>
      <c r="D21"/>
      <c r="E21"/>
      <c r="F21">
        <v>0</v>
      </c>
      <c r="G21">
        <v>0</v>
      </c>
      <c r="H21">
        <v>0</v>
      </c>
      <c r="I21">
        <v>0</v>
      </c>
      <c r="J21">
        <v>0</v>
      </c>
      <c r="K21" t="s">
        <v>406</v>
      </c>
      <c r="L21">
        <v>0</v>
      </c>
      <c r="M21" t="s">
        <v>406</v>
      </c>
      <c r="N21" t="s">
        <v>406</v>
      </c>
      <c r="O21" t="s">
        <v>406</v>
      </c>
      <c r="P21">
        <v>0</v>
      </c>
      <c r="Q21">
        <v>0</v>
      </c>
      <c r="R21" t="s">
        <v>406</v>
      </c>
      <c r="S21" t="s">
        <v>406</v>
      </c>
      <c r="T21">
        <v>0.82699999999999996</v>
      </c>
      <c r="U21">
        <v>0</v>
      </c>
      <c r="V21" t="s">
        <v>406</v>
      </c>
      <c r="W21" t="s">
        <v>406</v>
      </c>
      <c r="X21">
        <v>0</v>
      </c>
      <c r="Y21" t="s">
        <v>406</v>
      </c>
      <c r="Z21" t="s">
        <v>406</v>
      </c>
      <c r="AA21" t="s">
        <v>406</v>
      </c>
      <c r="AB21">
        <v>0</v>
      </c>
      <c r="AC21">
        <v>0</v>
      </c>
      <c r="AD21" t="s">
        <v>406</v>
      </c>
      <c r="AE21">
        <v>0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8"/>
    </row>
    <row r="22" spans="1:86" x14ac:dyDescent="0.2">
      <c r="A22" t="s">
        <v>136</v>
      </c>
      <c r="B22" t="s">
        <v>149</v>
      </c>
      <c r="C22" t="s">
        <v>158</v>
      </c>
      <c r="D22"/>
      <c r="E22"/>
      <c r="F22">
        <v>11544.88</v>
      </c>
      <c r="G22">
        <v>0</v>
      </c>
      <c r="H22">
        <v>0</v>
      </c>
      <c r="I22">
        <v>0</v>
      </c>
      <c r="J22">
        <v>0</v>
      </c>
      <c r="K22" t="s">
        <v>406</v>
      </c>
      <c r="L22">
        <v>0</v>
      </c>
      <c r="M22" t="s">
        <v>406</v>
      </c>
      <c r="N22" t="s">
        <v>406</v>
      </c>
      <c r="O22" t="s">
        <v>406</v>
      </c>
      <c r="P22">
        <v>0</v>
      </c>
      <c r="Q22">
        <v>0</v>
      </c>
      <c r="R22" t="s">
        <v>406</v>
      </c>
      <c r="S22" t="s">
        <v>406</v>
      </c>
      <c r="T22">
        <v>0</v>
      </c>
      <c r="U22">
        <v>0</v>
      </c>
      <c r="V22" t="s">
        <v>406</v>
      </c>
      <c r="W22" t="s">
        <v>406</v>
      </c>
      <c r="X22">
        <v>0</v>
      </c>
      <c r="Y22" t="s">
        <v>406</v>
      </c>
      <c r="Z22" t="s">
        <v>406</v>
      </c>
      <c r="AA22" t="s">
        <v>406</v>
      </c>
      <c r="AB22">
        <v>0</v>
      </c>
      <c r="AC22">
        <v>0</v>
      </c>
      <c r="AD22" t="s">
        <v>406</v>
      </c>
      <c r="AE22">
        <v>0</v>
      </c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8"/>
    </row>
    <row r="23" spans="1:86" x14ac:dyDescent="0.2">
      <c r="A23" t="s">
        <v>136</v>
      </c>
      <c r="B23" t="s">
        <v>149</v>
      </c>
      <c r="C23" t="s">
        <v>159</v>
      </c>
      <c r="D23"/>
      <c r="E23"/>
      <c r="F23">
        <v>0</v>
      </c>
      <c r="G23">
        <v>-17394</v>
      </c>
      <c r="H23">
        <v>-1174.7090000000001</v>
      </c>
      <c r="I23">
        <v>-1732.047</v>
      </c>
      <c r="J23">
        <v>-78.876000000000005</v>
      </c>
      <c r="K23" t="s">
        <v>406</v>
      </c>
      <c r="L23">
        <v>0</v>
      </c>
      <c r="M23" t="s">
        <v>406</v>
      </c>
      <c r="N23" t="s">
        <v>406</v>
      </c>
      <c r="O23" t="s">
        <v>406</v>
      </c>
      <c r="P23">
        <v>0</v>
      </c>
      <c r="Q23">
        <v>-103.89400000000001</v>
      </c>
      <c r="R23" t="s">
        <v>406</v>
      </c>
      <c r="S23" t="s">
        <v>406</v>
      </c>
      <c r="T23">
        <v>-82.522000000000006</v>
      </c>
      <c r="U23">
        <v>-52.177</v>
      </c>
      <c r="V23" t="s">
        <v>406</v>
      </c>
      <c r="W23" t="s">
        <v>406</v>
      </c>
      <c r="X23">
        <v>-145906.285</v>
      </c>
      <c r="Y23" t="s">
        <v>406</v>
      </c>
      <c r="Z23" t="s">
        <v>406</v>
      </c>
      <c r="AA23" t="s">
        <v>406</v>
      </c>
      <c r="AB23">
        <v>-510.04300000000001</v>
      </c>
      <c r="AC23">
        <v>-43448.83</v>
      </c>
      <c r="AD23" t="s">
        <v>406</v>
      </c>
      <c r="AE23">
        <v>0</v>
      </c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8"/>
    </row>
    <row r="24" spans="1:86" x14ac:dyDescent="0.2">
      <c r="A24" t="s">
        <v>136</v>
      </c>
      <c r="B24" t="s">
        <v>149</v>
      </c>
      <c r="C24" t="s">
        <v>160</v>
      </c>
      <c r="D24"/>
      <c r="E24"/>
      <c r="F24">
        <v>11544.88</v>
      </c>
      <c r="G24">
        <v>-57654</v>
      </c>
      <c r="H24">
        <v>1859.6790000000001</v>
      </c>
      <c r="I24">
        <v>-2094.1860000000001</v>
      </c>
      <c r="J24">
        <v>45.847999999999999</v>
      </c>
      <c r="K24">
        <v>892.71500000000003</v>
      </c>
      <c r="L24">
        <v>-170.251</v>
      </c>
      <c r="M24">
        <v>306.67200000000003</v>
      </c>
      <c r="N24">
        <v>29499.664000000001</v>
      </c>
      <c r="O24">
        <v>-51</v>
      </c>
      <c r="P24">
        <v>2068.462</v>
      </c>
      <c r="Q24">
        <v>175.73500000000001</v>
      </c>
      <c r="R24">
        <v>-30854</v>
      </c>
      <c r="S24">
        <v>-228052</v>
      </c>
      <c r="T24">
        <v>-46.554000000000023</v>
      </c>
      <c r="U24">
        <v>-14.035</v>
      </c>
      <c r="V24">
        <v>-172595</v>
      </c>
      <c r="W24">
        <v>-157156.42000000001</v>
      </c>
      <c r="X24">
        <v>-148996.764</v>
      </c>
      <c r="Y24">
        <v>67.902000000000001</v>
      </c>
      <c r="Z24">
        <v>2881.0140000000001</v>
      </c>
      <c r="AA24">
        <v>2671.52</v>
      </c>
      <c r="AB24">
        <v>-1305.412</v>
      </c>
      <c r="AC24">
        <v>-92777.107000000004</v>
      </c>
      <c r="AD24">
        <v>-88193.990999999995</v>
      </c>
      <c r="AE24">
        <v>6877.5140000000001</v>
      </c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8"/>
    </row>
    <row r="25" spans="1:86" x14ac:dyDescent="0.2">
      <c r="A25" t="s">
        <v>136</v>
      </c>
      <c r="B25" t="s">
        <v>161</v>
      </c>
      <c r="C25" t="s">
        <v>162</v>
      </c>
      <c r="D25"/>
      <c r="E25"/>
      <c r="F25">
        <v>0</v>
      </c>
      <c r="G25">
        <v>0</v>
      </c>
      <c r="H25">
        <v>82</v>
      </c>
      <c r="I25">
        <v>133.34700000000001</v>
      </c>
      <c r="J25">
        <v>0</v>
      </c>
      <c r="K25" t="s">
        <v>406</v>
      </c>
      <c r="L25">
        <v>0</v>
      </c>
      <c r="M25" t="s">
        <v>406</v>
      </c>
      <c r="N25" t="s">
        <v>406</v>
      </c>
      <c r="O25" t="s">
        <v>406</v>
      </c>
      <c r="P25">
        <v>0</v>
      </c>
      <c r="Q25">
        <v>47.615000000000002</v>
      </c>
      <c r="R25" t="s">
        <v>406</v>
      </c>
      <c r="S25" t="s">
        <v>406</v>
      </c>
      <c r="T25">
        <v>3.2170000000000001</v>
      </c>
      <c r="U25">
        <v>8.2000000000000003E-2</v>
      </c>
      <c r="V25" t="s">
        <v>406</v>
      </c>
      <c r="W25" t="s">
        <v>406</v>
      </c>
      <c r="X25">
        <v>1701.1610000000001</v>
      </c>
      <c r="Y25" t="s">
        <v>406</v>
      </c>
      <c r="Z25" t="s">
        <v>406</v>
      </c>
      <c r="AA25" t="s">
        <v>406</v>
      </c>
      <c r="AB25">
        <v>0</v>
      </c>
      <c r="AC25">
        <v>3778.2469999999998</v>
      </c>
      <c r="AD25" t="s">
        <v>406</v>
      </c>
      <c r="AE25">
        <v>0</v>
      </c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8"/>
    </row>
    <row r="26" spans="1:86" x14ac:dyDescent="0.2">
      <c r="A26" t="s">
        <v>136</v>
      </c>
      <c r="B26" t="s">
        <v>161</v>
      </c>
      <c r="C26" t="s">
        <v>163</v>
      </c>
      <c r="D26"/>
      <c r="E26"/>
      <c r="F26">
        <v>0</v>
      </c>
      <c r="G26">
        <v>61</v>
      </c>
      <c r="H26">
        <v>0</v>
      </c>
      <c r="I26">
        <v>59.234000000000002</v>
      </c>
      <c r="J26">
        <v>0.61399999999999999</v>
      </c>
      <c r="K26" t="s">
        <v>406</v>
      </c>
      <c r="L26">
        <v>0</v>
      </c>
      <c r="M26" t="s">
        <v>406</v>
      </c>
      <c r="N26" t="s">
        <v>406</v>
      </c>
      <c r="O26" t="s">
        <v>406</v>
      </c>
      <c r="P26">
        <v>0</v>
      </c>
      <c r="Q26">
        <v>0</v>
      </c>
      <c r="R26" t="s">
        <v>406</v>
      </c>
      <c r="S26" t="s">
        <v>406</v>
      </c>
      <c r="T26">
        <v>0.85</v>
      </c>
      <c r="U26">
        <v>0</v>
      </c>
      <c r="V26" t="s">
        <v>406</v>
      </c>
      <c r="W26" t="s">
        <v>406</v>
      </c>
      <c r="X26">
        <v>0</v>
      </c>
      <c r="Y26" t="s">
        <v>406</v>
      </c>
      <c r="Z26" t="s">
        <v>406</v>
      </c>
      <c r="AA26" t="s">
        <v>406</v>
      </c>
      <c r="AB26">
        <v>0</v>
      </c>
      <c r="AC26">
        <v>77.738</v>
      </c>
      <c r="AD26" t="s">
        <v>406</v>
      </c>
      <c r="AE26">
        <v>0</v>
      </c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8"/>
    </row>
    <row r="27" spans="1:86" x14ac:dyDescent="0.2">
      <c r="A27" t="s">
        <v>136</v>
      </c>
      <c r="B27" t="s">
        <v>161</v>
      </c>
      <c r="C27" t="s">
        <v>164</v>
      </c>
      <c r="D27"/>
      <c r="E27"/>
      <c r="F27">
        <v>0</v>
      </c>
      <c r="G27">
        <v>0</v>
      </c>
      <c r="H27">
        <v>0</v>
      </c>
      <c r="I27">
        <v>0</v>
      </c>
      <c r="J27">
        <v>0</v>
      </c>
      <c r="K27" t="s">
        <v>406</v>
      </c>
      <c r="L27">
        <v>0</v>
      </c>
      <c r="M27" t="s">
        <v>406</v>
      </c>
      <c r="N27" t="s">
        <v>406</v>
      </c>
      <c r="O27" t="s">
        <v>406</v>
      </c>
      <c r="P27">
        <v>0</v>
      </c>
      <c r="Q27">
        <v>0</v>
      </c>
      <c r="R27" t="s">
        <v>406</v>
      </c>
      <c r="S27" t="s">
        <v>406</v>
      </c>
      <c r="T27">
        <v>0</v>
      </c>
      <c r="U27">
        <v>0</v>
      </c>
      <c r="V27" t="s">
        <v>406</v>
      </c>
      <c r="W27" t="s">
        <v>406</v>
      </c>
      <c r="X27">
        <v>0</v>
      </c>
      <c r="Y27" t="s">
        <v>406</v>
      </c>
      <c r="Z27" t="s">
        <v>406</v>
      </c>
      <c r="AA27" t="s">
        <v>406</v>
      </c>
      <c r="AB27">
        <v>0</v>
      </c>
      <c r="AC27">
        <v>0</v>
      </c>
      <c r="AD27" t="s">
        <v>406</v>
      </c>
      <c r="AE27">
        <v>0</v>
      </c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8"/>
    </row>
    <row r="28" spans="1:86" ht="15" customHeight="1" x14ac:dyDescent="0.2">
      <c r="A28" t="s">
        <v>136</v>
      </c>
      <c r="B28" t="s">
        <v>161</v>
      </c>
      <c r="C28" t="s">
        <v>165</v>
      </c>
      <c r="D28"/>
      <c r="E28"/>
      <c r="F28">
        <v>0</v>
      </c>
      <c r="G28">
        <v>0</v>
      </c>
      <c r="H28">
        <v>0</v>
      </c>
      <c r="I28">
        <v>0</v>
      </c>
      <c r="J28">
        <v>0</v>
      </c>
      <c r="K28" t="s">
        <v>406</v>
      </c>
      <c r="L28">
        <v>0</v>
      </c>
      <c r="M28" t="s">
        <v>406</v>
      </c>
      <c r="N28" t="s">
        <v>406</v>
      </c>
      <c r="O28" t="s">
        <v>406</v>
      </c>
      <c r="P28">
        <v>0</v>
      </c>
      <c r="Q28">
        <v>0</v>
      </c>
      <c r="R28" t="s">
        <v>406</v>
      </c>
      <c r="S28" t="s">
        <v>406</v>
      </c>
      <c r="T28">
        <v>0</v>
      </c>
      <c r="U28">
        <v>0</v>
      </c>
      <c r="V28" t="s">
        <v>406</v>
      </c>
      <c r="W28" t="s">
        <v>406</v>
      </c>
      <c r="X28">
        <v>0</v>
      </c>
      <c r="Y28" t="s">
        <v>406</v>
      </c>
      <c r="Z28" t="s">
        <v>406</v>
      </c>
      <c r="AA28" t="s">
        <v>406</v>
      </c>
      <c r="AB28">
        <v>0</v>
      </c>
      <c r="AC28">
        <v>0</v>
      </c>
      <c r="AD28" t="s">
        <v>406</v>
      </c>
      <c r="AE28">
        <v>0</v>
      </c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8"/>
    </row>
    <row r="29" spans="1:86" ht="15" customHeight="1" x14ac:dyDescent="0.2">
      <c r="A29" t="s">
        <v>136</v>
      </c>
      <c r="B29" t="s">
        <v>161</v>
      </c>
      <c r="C29" t="s">
        <v>166</v>
      </c>
      <c r="D29"/>
      <c r="E29"/>
      <c r="F29">
        <v>0</v>
      </c>
      <c r="G29">
        <v>0</v>
      </c>
      <c r="H29">
        <v>9.7859999999999996</v>
      </c>
      <c r="I29">
        <v>0</v>
      </c>
      <c r="J29">
        <v>0</v>
      </c>
      <c r="K29" t="s">
        <v>406</v>
      </c>
      <c r="L29">
        <v>0</v>
      </c>
      <c r="M29" t="s">
        <v>406</v>
      </c>
      <c r="N29" t="s">
        <v>406</v>
      </c>
      <c r="O29" t="s">
        <v>406</v>
      </c>
      <c r="P29">
        <v>0</v>
      </c>
      <c r="Q29">
        <v>0</v>
      </c>
      <c r="R29" t="s">
        <v>406</v>
      </c>
      <c r="S29" t="s">
        <v>406</v>
      </c>
      <c r="T29">
        <v>0</v>
      </c>
      <c r="U29">
        <v>0</v>
      </c>
      <c r="V29" t="s">
        <v>406</v>
      </c>
      <c r="W29" t="s">
        <v>406</v>
      </c>
      <c r="X29">
        <v>18244.777999999998</v>
      </c>
      <c r="Y29" t="s">
        <v>406</v>
      </c>
      <c r="Z29" t="s">
        <v>406</v>
      </c>
      <c r="AA29" t="s">
        <v>406</v>
      </c>
      <c r="AB29">
        <v>0</v>
      </c>
      <c r="AC29">
        <v>0</v>
      </c>
      <c r="AD29" t="s">
        <v>406</v>
      </c>
      <c r="AE29">
        <v>0</v>
      </c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8"/>
    </row>
    <row r="30" spans="1:86" ht="15" customHeight="1" x14ac:dyDescent="0.2">
      <c r="A30" t="s">
        <v>136</v>
      </c>
      <c r="B30" t="s">
        <v>161</v>
      </c>
      <c r="C30" t="s">
        <v>167</v>
      </c>
      <c r="D30"/>
      <c r="E30"/>
      <c r="F30">
        <v>0</v>
      </c>
      <c r="G30">
        <v>61</v>
      </c>
      <c r="H30">
        <v>91.786000000000001</v>
      </c>
      <c r="I30">
        <v>192.58099999999999</v>
      </c>
      <c r="J30">
        <v>0.61399999999999999</v>
      </c>
      <c r="K30">
        <v>30.379000000000001</v>
      </c>
      <c r="L30">
        <v>0</v>
      </c>
      <c r="M30" t="s">
        <v>406</v>
      </c>
      <c r="N30">
        <v>764.57299999999998</v>
      </c>
      <c r="O30">
        <v>1</v>
      </c>
      <c r="P30">
        <v>0</v>
      </c>
      <c r="Q30">
        <v>47.615000000000002</v>
      </c>
      <c r="R30" t="s">
        <v>406</v>
      </c>
      <c r="S30" t="s">
        <v>406</v>
      </c>
      <c r="T30">
        <v>4.0670000000000002</v>
      </c>
      <c r="U30">
        <v>8.2000000000000003E-2</v>
      </c>
      <c r="V30" t="s">
        <v>406</v>
      </c>
      <c r="W30">
        <v>1532.4179999999999</v>
      </c>
      <c r="X30">
        <v>19945.938999999998</v>
      </c>
      <c r="Y30" t="s">
        <v>406</v>
      </c>
      <c r="Z30" t="s">
        <v>406</v>
      </c>
      <c r="AA30" t="s">
        <v>406</v>
      </c>
      <c r="AB30">
        <v>0</v>
      </c>
      <c r="AC30">
        <v>3855.9850000000001</v>
      </c>
      <c r="AD30">
        <v>4168.0079999999998</v>
      </c>
      <c r="AE30">
        <v>0</v>
      </c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8"/>
    </row>
    <row r="31" spans="1:86" ht="15" customHeight="1" x14ac:dyDescent="0.2">
      <c r="A31" t="s">
        <v>136</v>
      </c>
      <c r="B31" t="s">
        <v>168</v>
      </c>
      <c r="C31" t="s">
        <v>162</v>
      </c>
      <c r="D31"/>
      <c r="E31"/>
      <c r="F31">
        <v>0</v>
      </c>
      <c r="G31">
        <v>487</v>
      </c>
      <c r="H31">
        <v>37.759</v>
      </c>
      <c r="I31">
        <v>88.897999999999996</v>
      </c>
      <c r="J31">
        <v>0</v>
      </c>
      <c r="K31" t="s">
        <v>406</v>
      </c>
      <c r="L31">
        <v>0</v>
      </c>
      <c r="M31" t="s">
        <v>406</v>
      </c>
      <c r="N31" t="s">
        <v>406</v>
      </c>
      <c r="O31" t="s">
        <v>406</v>
      </c>
      <c r="P31">
        <v>990.58</v>
      </c>
      <c r="Q31">
        <v>15.872</v>
      </c>
      <c r="R31">
        <v>44060</v>
      </c>
      <c r="S31" t="s">
        <v>406</v>
      </c>
      <c r="T31">
        <v>3.4350000000000001</v>
      </c>
      <c r="U31">
        <v>8.2000000000000003E-2</v>
      </c>
      <c r="V31" t="s">
        <v>406</v>
      </c>
      <c r="W31" t="s">
        <v>406</v>
      </c>
      <c r="X31">
        <v>850.57999999999993</v>
      </c>
      <c r="Y31" t="s">
        <v>406</v>
      </c>
      <c r="Z31" t="s">
        <v>406</v>
      </c>
      <c r="AA31" t="s">
        <v>406</v>
      </c>
      <c r="AB31">
        <v>0</v>
      </c>
      <c r="AC31">
        <v>0</v>
      </c>
      <c r="AD31" t="s">
        <v>406</v>
      </c>
      <c r="AE31">
        <v>0</v>
      </c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8"/>
    </row>
    <row r="32" spans="1:86" x14ac:dyDescent="0.2">
      <c r="A32" t="s">
        <v>136</v>
      </c>
      <c r="B32" t="s">
        <v>168</v>
      </c>
      <c r="C32" t="s">
        <v>169</v>
      </c>
      <c r="D32"/>
      <c r="E32"/>
      <c r="F32">
        <v>143.41499999999999</v>
      </c>
      <c r="G32">
        <v>0</v>
      </c>
      <c r="H32">
        <v>0</v>
      </c>
      <c r="I32">
        <v>0</v>
      </c>
      <c r="J32">
        <v>0</v>
      </c>
      <c r="K32" t="s">
        <v>406</v>
      </c>
      <c r="L32">
        <v>0</v>
      </c>
      <c r="M32" t="s">
        <v>406</v>
      </c>
      <c r="N32" t="s">
        <v>406</v>
      </c>
      <c r="O32" t="s">
        <v>406</v>
      </c>
      <c r="P32">
        <v>0</v>
      </c>
      <c r="Q32">
        <v>0</v>
      </c>
      <c r="R32">
        <v>0</v>
      </c>
      <c r="S32" t="s">
        <v>406</v>
      </c>
      <c r="T32">
        <v>0</v>
      </c>
      <c r="U32">
        <v>0</v>
      </c>
      <c r="V32" t="s">
        <v>406</v>
      </c>
      <c r="W32" t="s">
        <v>406</v>
      </c>
      <c r="X32">
        <v>667.91700000000003</v>
      </c>
      <c r="Y32" t="s">
        <v>406</v>
      </c>
      <c r="Z32" t="s">
        <v>406</v>
      </c>
      <c r="AA32" t="s">
        <v>406</v>
      </c>
      <c r="AB32">
        <v>0</v>
      </c>
      <c r="AC32">
        <v>0</v>
      </c>
      <c r="AD32" t="s">
        <v>406</v>
      </c>
      <c r="AE32">
        <v>0</v>
      </c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8"/>
    </row>
    <row r="33" spans="1:86" x14ac:dyDescent="0.2">
      <c r="A33" t="s">
        <v>136</v>
      </c>
      <c r="B33" t="s">
        <v>168</v>
      </c>
      <c r="C33" t="s">
        <v>170</v>
      </c>
      <c r="D33"/>
      <c r="E33"/>
      <c r="F33">
        <v>143.41499999999999</v>
      </c>
      <c r="G33">
        <v>487</v>
      </c>
      <c r="H33">
        <v>37.759</v>
      </c>
      <c r="I33">
        <v>88.897999999999996</v>
      </c>
      <c r="J33">
        <v>0</v>
      </c>
      <c r="K33">
        <v>61.677999999999997</v>
      </c>
      <c r="L33">
        <v>104.194</v>
      </c>
      <c r="M33" t="s">
        <v>406</v>
      </c>
      <c r="N33">
        <v>1051.3699999999999</v>
      </c>
      <c r="O33">
        <v>16</v>
      </c>
      <c r="P33">
        <v>990.58</v>
      </c>
      <c r="Q33">
        <v>15.872</v>
      </c>
      <c r="R33">
        <v>44060</v>
      </c>
      <c r="S33">
        <v>7316</v>
      </c>
      <c r="T33">
        <v>3.4350000000000001</v>
      </c>
      <c r="U33">
        <v>8.2000000000000003E-2</v>
      </c>
      <c r="V33" t="s">
        <v>406</v>
      </c>
      <c r="W33">
        <v>3995.2710000000002</v>
      </c>
      <c r="X33">
        <v>1518.4970000000001</v>
      </c>
      <c r="Y33" t="s">
        <v>406</v>
      </c>
      <c r="Z33" t="s">
        <v>406</v>
      </c>
      <c r="AA33" t="s">
        <v>406</v>
      </c>
      <c r="AB33">
        <v>0</v>
      </c>
      <c r="AC33">
        <v>4299.4489999999996</v>
      </c>
      <c r="AD33">
        <v>1263.8699999999999</v>
      </c>
      <c r="AE33">
        <v>0</v>
      </c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8"/>
    </row>
    <row r="34" spans="1:86" x14ac:dyDescent="0.2">
      <c r="A34" t="s">
        <v>136</v>
      </c>
      <c r="B34" t="s">
        <v>171</v>
      </c>
      <c r="C34"/>
      <c r="D34"/>
      <c r="E34"/>
      <c r="F34">
        <v>0</v>
      </c>
      <c r="G34">
        <v>0</v>
      </c>
      <c r="H34">
        <v>0</v>
      </c>
      <c r="I34">
        <v>0</v>
      </c>
      <c r="J34">
        <v>0</v>
      </c>
      <c r="K34" t="s">
        <v>406</v>
      </c>
      <c r="L34">
        <v>0</v>
      </c>
      <c r="M34" t="s">
        <v>406</v>
      </c>
      <c r="N34" t="s">
        <v>406</v>
      </c>
      <c r="O34" t="s">
        <v>406</v>
      </c>
      <c r="P34">
        <v>0</v>
      </c>
      <c r="Q34">
        <v>0</v>
      </c>
      <c r="R34" t="s">
        <v>406</v>
      </c>
      <c r="S34" t="s">
        <v>406</v>
      </c>
      <c r="T34">
        <v>9.9000000000000005E-2</v>
      </c>
      <c r="U34">
        <v>0</v>
      </c>
      <c r="V34" t="s">
        <v>406</v>
      </c>
      <c r="W34" t="s">
        <v>406</v>
      </c>
      <c r="X34">
        <v>0</v>
      </c>
      <c r="Y34" t="s">
        <v>406</v>
      </c>
      <c r="Z34" t="s">
        <v>406</v>
      </c>
      <c r="AA34" t="s">
        <v>406</v>
      </c>
      <c r="AB34">
        <v>0</v>
      </c>
      <c r="AC34">
        <v>0</v>
      </c>
      <c r="AD34">
        <v>0</v>
      </c>
      <c r="AE34">
        <v>0</v>
      </c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8"/>
    </row>
    <row r="35" spans="1:86" x14ac:dyDescent="0.2">
      <c r="A35" t="s">
        <v>136</v>
      </c>
      <c r="B35" t="s">
        <v>172</v>
      </c>
      <c r="C35"/>
      <c r="D35"/>
      <c r="E35"/>
      <c r="F35">
        <v>0</v>
      </c>
      <c r="G35">
        <v>0</v>
      </c>
      <c r="H35">
        <v>0</v>
      </c>
      <c r="I35">
        <v>0</v>
      </c>
      <c r="J35">
        <v>0</v>
      </c>
      <c r="K35" t="s">
        <v>406</v>
      </c>
      <c r="L35">
        <v>0</v>
      </c>
      <c r="M35" t="s">
        <v>406</v>
      </c>
      <c r="N35" t="s">
        <v>406</v>
      </c>
      <c r="O35" t="s">
        <v>406</v>
      </c>
      <c r="P35">
        <v>0</v>
      </c>
      <c r="Q35">
        <v>0</v>
      </c>
      <c r="R35" t="s">
        <v>406</v>
      </c>
      <c r="S35" t="s">
        <v>406</v>
      </c>
      <c r="T35">
        <v>0</v>
      </c>
      <c r="U35">
        <v>0</v>
      </c>
      <c r="V35" t="s">
        <v>406</v>
      </c>
      <c r="W35" t="s">
        <v>406</v>
      </c>
      <c r="X35">
        <v>0</v>
      </c>
      <c r="Y35" t="s">
        <v>406</v>
      </c>
      <c r="Z35" t="s">
        <v>406</v>
      </c>
      <c r="AA35" t="s">
        <v>406</v>
      </c>
      <c r="AB35">
        <v>0</v>
      </c>
      <c r="AC35">
        <v>0</v>
      </c>
      <c r="AD35">
        <v>744.87699999999995</v>
      </c>
      <c r="AE35">
        <v>0</v>
      </c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8"/>
    </row>
    <row r="36" spans="1:86" x14ac:dyDescent="0.2">
      <c r="A36" t="s">
        <v>136</v>
      </c>
      <c r="B36" t="s">
        <v>173</v>
      </c>
      <c r="C36"/>
      <c r="D36"/>
      <c r="E36"/>
      <c r="F36">
        <v>206276.76199999999</v>
      </c>
      <c r="G36">
        <v>211403</v>
      </c>
      <c r="H36">
        <v>20379.112000000001</v>
      </c>
      <c r="I36">
        <v>13899.395</v>
      </c>
      <c r="J36">
        <v>2759.5349999999999</v>
      </c>
      <c r="K36">
        <v>72684.98599999999</v>
      </c>
      <c r="L36">
        <v>8085.9010000000007</v>
      </c>
      <c r="M36">
        <v>37318.572999999997</v>
      </c>
      <c r="N36">
        <v>204341.00099999999</v>
      </c>
      <c r="O36">
        <v>2526</v>
      </c>
      <c r="P36">
        <v>53411.610999999997</v>
      </c>
      <c r="Q36">
        <v>2344.110000000001</v>
      </c>
      <c r="R36">
        <v>720546</v>
      </c>
      <c r="S36">
        <v>1077715</v>
      </c>
      <c r="T36">
        <v>1299.9390000000001</v>
      </c>
      <c r="U36">
        <v>2894.0819999999999</v>
      </c>
      <c r="V36">
        <v>741655</v>
      </c>
      <c r="W36">
        <v>-30720.458999999992</v>
      </c>
      <c r="X36">
        <v>437691.10800000001</v>
      </c>
      <c r="Y36">
        <v>556.31600000000003</v>
      </c>
      <c r="Z36">
        <v>32077.837</v>
      </c>
      <c r="AA36">
        <v>23711.87</v>
      </c>
      <c r="AB36">
        <v>12040.205</v>
      </c>
      <c r="AC36">
        <v>154245.57500000001</v>
      </c>
      <c r="AD36">
        <v>-69732.851999999984</v>
      </c>
      <c r="AE36">
        <v>-23929.683000000001</v>
      </c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8"/>
    </row>
    <row r="37" spans="1:86" x14ac:dyDescent="0.2">
      <c r="A37" t="s">
        <v>136</v>
      </c>
      <c r="B37" t="s">
        <v>174</v>
      </c>
      <c r="C37"/>
      <c r="D37"/>
      <c r="E37"/>
      <c r="F37">
        <v>0</v>
      </c>
      <c r="G37">
        <v>0</v>
      </c>
      <c r="H37">
        <v>0</v>
      </c>
      <c r="I37">
        <v>0</v>
      </c>
      <c r="J37">
        <v>0</v>
      </c>
      <c r="K37" t="s">
        <v>406</v>
      </c>
      <c r="L37" t="s">
        <v>406</v>
      </c>
      <c r="M37" t="s">
        <v>406</v>
      </c>
      <c r="N37" t="s">
        <v>406</v>
      </c>
      <c r="O37" t="s">
        <v>406</v>
      </c>
      <c r="P37">
        <v>0</v>
      </c>
      <c r="Q37">
        <v>0</v>
      </c>
      <c r="R37" t="s">
        <v>406</v>
      </c>
      <c r="S37" t="s">
        <v>406</v>
      </c>
      <c r="T37">
        <v>0</v>
      </c>
      <c r="U37">
        <v>0</v>
      </c>
      <c r="V37" t="s">
        <v>406</v>
      </c>
      <c r="W37" t="s">
        <v>406</v>
      </c>
      <c r="X37">
        <v>0</v>
      </c>
      <c r="Y37" t="s">
        <v>406</v>
      </c>
      <c r="Z37" t="s">
        <v>406</v>
      </c>
      <c r="AA37" t="s">
        <v>406</v>
      </c>
      <c r="AB37">
        <v>0</v>
      </c>
      <c r="AC37">
        <v>0</v>
      </c>
      <c r="AD37" t="s">
        <v>406</v>
      </c>
      <c r="AE37">
        <v>0</v>
      </c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8"/>
    </row>
    <row r="38" spans="1:86" x14ac:dyDescent="0.2">
      <c r="A38" t="s">
        <v>136</v>
      </c>
      <c r="B38" t="s">
        <v>174</v>
      </c>
      <c r="C38" t="s">
        <v>175</v>
      </c>
      <c r="D38"/>
      <c r="E38"/>
      <c r="F38">
        <v>0</v>
      </c>
      <c r="G38">
        <v>0</v>
      </c>
      <c r="H38">
        <v>0</v>
      </c>
      <c r="I38">
        <v>0</v>
      </c>
      <c r="J38">
        <v>0</v>
      </c>
      <c r="K38" t="s">
        <v>406</v>
      </c>
      <c r="L38">
        <v>0</v>
      </c>
      <c r="M38" t="s">
        <v>406</v>
      </c>
      <c r="N38" t="s">
        <v>406</v>
      </c>
      <c r="O38" t="s">
        <v>406</v>
      </c>
      <c r="P38">
        <v>0</v>
      </c>
      <c r="Q38">
        <v>0</v>
      </c>
      <c r="R38" t="s">
        <v>406</v>
      </c>
      <c r="S38" t="s">
        <v>406</v>
      </c>
      <c r="T38">
        <v>0</v>
      </c>
      <c r="U38">
        <v>0</v>
      </c>
      <c r="V38" t="s">
        <v>406</v>
      </c>
      <c r="W38" t="s">
        <v>406</v>
      </c>
      <c r="X38">
        <v>0</v>
      </c>
      <c r="Y38" t="s">
        <v>406</v>
      </c>
      <c r="Z38" t="s">
        <v>406</v>
      </c>
      <c r="AA38" t="s">
        <v>406</v>
      </c>
      <c r="AB38">
        <v>0</v>
      </c>
      <c r="AC38">
        <v>0</v>
      </c>
      <c r="AD38" t="s">
        <v>406</v>
      </c>
      <c r="AE38">
        <v>0</v>
      </c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8"/>
    </row>
    <row r="39" spans="1:86" x14ac:dyDescent="0.2">
      <c r="A39" t="s">
        <v>136</v>
      </c>
      <c r="B39" t="s">
        <v>174</v>
      </c>
      <c r="C39" t="s">
        <v>176</v>
      </c>
      <c r="D39"/>
      <c r="E39"/>
      <c r="F39">
        <v>0</v>
      </c>
      <c r="G39">
        <v>0</v>
      </c>
      <c r="H39">
        <v>0</v>
      </c>
      <c r="I39">
        <v>0</v>
      </c>
      <c r="J39">
        <v>0</v>
      </c>
      <c r="K39" t="s">
        <v>406</v>
      </c>
      <c r="L39">
        <v>0</v>
      </c>
      <c r="M39" t="s">
        <v>406</v>
      </c>
      <c r="N39" t="s">
        <v>406</v>
      </c>
      <c r="O39" t="s">
        <v>406</v>
      </c>
      <c r="P39">
        <v>0</v>
      </c>
      <c r="Q39">
        <v>0</v>
      </c>
      <c r="R39" t="s">
        <v>406</v>
      </c>
      <c r="S39" t="s">
        <v>406</v>
      </c>
      <c r="T39">
        <v>0</v>
      </c>
      <c r="U39">
        <v>0</v>
      </c>
      <c r="V39" t="s">
        <v>406</v>
      </c>
      <c r="W39" t="s">
        <v>406</v>
      </c>
      <c r="X39">
        <v>0</v>
      </c>
      <c r="Y39" t="s">
        <v>406</v>
      </c>
      <c r="Z39" t="s">
        <v>406</v>
      </c>
      <c r="AA39" t="s">
        <v>406</v>
      </c>
      <c r="AB39">
        <v>0</v>
      </c>
      <c r="AC39">
        <v>0</v>
      </c>
      <c r="AD39" t="s">
        <v>406</v>
      </c>
      <c r="AE39">
        <v>0</v>
      </c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8"/>
    </row>
    <row r="40" spans="1:86" x14ac:dyDescent="0.2">
      <c r="A40" t="s">
        <v>136</v>
      </c>
      <c r="B40" t="s">
        <v>177</v>
      </c>
      <c r="C40"/>
      <c r="D40"/>
      <c r="E40"/>
      <c r="F40">
        <v>0</v>
      </c>
      <c r="G40">
        <v>17394</v>
      </c>
      <c r="H40">
        <v>1174.7090000000001</v>
      </c>
      <c r="I40">
        <v>1732.047</v>
      </c>
      <c r="J40">
        <v>78.876000000000005</v>
      </c>
      <c r="K40" t="s">
        <v>406</v>
      </c>
      <c r="L40">
        <v>16.606000000000002</v>
      </c>
      <c r="M40" t="s">
        <v>406</v>
      </c>
      <c r="N40" t="s">
        <v>406</v>
      </c>
      <c r="O40">
        <v>145</v>
      </c>
      <c r="P40">
        <v>0</v>
      </c>
      <c r="Q40">
        <v>103.89400000000001</v>
      </c>
      <c r="R40">
        <v>318494</v>
      </c>
      <c r="S40">
        <v>286501</v>
      </c>
      <c r="T40">
        <v>31.341000000000001</v>
      </c>
      <c r="U40">
        <v>52.177</v>
      </c>
      <c r="V40" t="s">
        <v>406</v>
      </c>
      <c r="W40">
        <v>187548.446</v>
      </c>
      <c r="X40">
        <v>145906.285</v>
      </c>
      <c r="Y40" t="s">
        <v>406</v>
      </c>
      <c r="Z40" t="s">
        <v>406</v>
      </c>
      <c r="AA40" t="s">
        <v>406</v>
      </c>
      <c r="AB40">
        <v>510.04300000000001</v>
      </c>
      <c r="AC40">
        <v>43448.83</v>
      </c>
      <c r="AD40">
        <v>43638.758000000002</v>
      </c>
      <c r="AE40">
        <v>0</v>
      </c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8"/>
    </row>
    <row r="41" spans="1:86" x14ac:dyDescent="0.2">
      <c r="A41" t="s">
        <v>136</v>
      </c>
      <c r="B41" t="s">
        <v>178</v>
      </c>
      <c r="C41"/>
      <c r="D41"/>
      <c r="E41"/>
      <c r="F41">
        <v>206276.76199999999</v>
      </c>
      <c r="G41">
        <v>228797</v>
      </c>
      <c r="H41">
        <v>21553.821</v>
      </c>
      <c r="I41">
        <v>15631.441999999999</v>
      </c>
      <c r="J41">
        <v>2838.4110000000001</v>
      </c>
      <c r="K41">
        <v>72684.98599999999</v>
      </c>
      <c r="L41">
        <v>8102.5070000000014</v>
      </c>
      <c r="M41">
        <v>37318.572999999997</v>
      </c>
      <c r="N41">
        <v>204341.00099999999</v>
      </c>
      <c r="O41">
        <v>2671</v>
      </c>
      <c r="P41">
        <v>53411.610999999997</v>
      </c>
      <c r="Q41">
        <v>2448.0040000000008</v>
      </c>
      <c r="R41">
        <v>1039040</v>
      </c>
      <c r="S41">
        <v>1364216</v>
      </c>
      <c r="T41">
        <v>1331.28</v>
      </c>
      <c r="U41">
        <v>2946.259</v>
      </c>
      <c r="V41">
        <v>741655</v>
      </c>
      <c r="W41">
        <v>156827.98699999999</v>
      </c>
      <c r="X41">
        <v>583597.39299999992</v>
      </c>
      <c r="Y41">
        <v>556.31600000000003</v>
      </c>
      <c r="Z41">
        <v>32077.837</v>
      </c>
      <c r="AA41">
        <v>23711.87</v>
      </c>
      <c r="AB41">
        <v>12550.248</v>
      </c>
      <c r="AC41">
        <v>197694.405</v>
      </c>
      <c r="AD41">
        <v>-26094.093999999979</v>
      </c>
      <c r="AE41">
        <v>-23929.683000000001</v>
      </c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8"/>
    </row>
    <row r="42" spans="1:86" x14ac:dyDescent="0.2">
      <c r="A42" t="s">
        <v>136</v>
      </c>
      <c r="B42" t="s">
        <v>179</v>
      </c>
      <c r="C42"/>
      <c r="D42"/>
      <c r="E42"/>
      <c r="F42">
        <v>144533.06899999999</v>
      </c>
      <c r="G42">
        <v>213565</v>
      </c>
      <c r="H42">
        <v>19333.014999999999</v>
      </c>
      <c r="I42">
        <v>34847.250999999997</v>
      </c>
      <c r="J42">
        <v>690.47299999999996</v>
      </c>
      <c r="K42">
        <v>8131.71</v>
      </c>
      <c r="L42">
        <v>11503.547</v>
      </c>
      <c r="M42">
        <v>26915.934000000001</v>
      </c>
      <c r="N42">
        <v>323430.86900000001</v>
      </c>
      <c r="O42">
        <v>2136</v>
      </c>
      <c r="P42">
        <v>31452.116999999998</v>
      </c>
      <c r="Q42">
        <v>1475.865</v>
      </c>
      <c r="R42">
        <v>7335226</v>
      </c>
      <c r="S42">
        <v>6397789</v>
      </c>
      <c r="T42">
        <v>1090.3030000000001</v>
      </c>
      <c r="U42" t="s">
        <v>406</v>
      </c>
      <c r="V42">
        <v>5390676</v>
      </c>
      <c r="W42">
        <v>4505169.59</v>
      </c>
      <c r="X42">
        <v>3312660.8640000001</v>
      </c>
      <c r="Y42">
        <v>360.32600000000002</v>
      </c>
      <c r="Z42">
        <v>25854.707999999999</v>
      </c>
      <c r="AA42">
        <v>20833.489000000001</v>
      </c>
      <c r="AB42">
        <v>7016.768</v>
      </c>
      <c r="AC42">
        <v>1033815.5550000001</v>
      </c>
      <c r="AD42">
        <v>1069744.571</v>
      </c>
      <c r="AE42">
        <v>91040.053</v>
      </c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8"/>
    </row>
    <row r="43" spans="1:86" x14ac:dyDescent="0.2">
      <c r="A43" t="s">
        <v>136</v>
      </c>
      <c r="B43" t="s">
        <v>180</v>
      </c>
      <c r="C43"/>
      <c r="D43"/>
      <c r="E43"/>
      <c r="F43">
        <v>350809.83100000001</v>
      </c>
      <c r="G43">
        <v>442362</v>
      </c>
      <c r="H43">
        <v>40886.836000000003</v>
      </c>
      <c r="I43">
        <v>50478.692999999999</v>
      </c>
      <c r="J43">
        <v>3528.884</v>
      </c>
      <c r="K43">
        <v>80816.695999999996</v>
      </c>
      <c r="L43">
        <v>19606.054</v>
      </c>
      <c r="M43">
        <v>64234.506999999998</v>
      </c>
      <c r="N43">
        <v>527771.87</v>
      </c>
      <c r="O43">
        <v>4807</v>
      </c>
      <c r="P43">
        <v>84863.728000000003</v>
      </c>
      <c r="Q43">
        <v>3923.8690000000011</v>
      </c>
      <c r="R43">
        <v>8374266</v>
      </c>
      <c r="S43">
        <v>7762005</v>
      </c>
      <c r="T43">
        <v>2421.5830000000001</v>
      </c>
      <c r="U43">
        <v>2946.259</v>
      </c>
      <c r="V43">
        <v>6132331</v>
      </c>
      <c r="W43">
        <v>4661997.5769999996</v>
      </c>
      <c r="X43">
        <v>3896258.2569999988</v>
      </c>
      <c r="Y43">
        <v>916.64200000000005</v>
      </c>
      <c r="Z43">
        <v>57932.544999999998</v>
      </c>
      <c r="AA43">
        <v>44545.358999999997</v>
      </c>
      <c r="AB43">
        <v>19567.016</v>
      </c>
      <c r="AC43">
        <v>1231509.96</v>
      </c>
      <c r="AD43">
        <v>1043650.477</v>
      </c>
      <c r="AE43">
        <v>67110.37</v>
      </c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8"/>
    </row>
    <row r="44" spans="1:86" x14ac:dyDescent="0.2">
      <c r="A44" t="s">
        <v>181</v>
      </c>
      <c r="B44" t="s">
        <v>182</v>
      </c>
      <c r="C44" t="s">
        <v>183</v>
      </c>
      <c r="D44"/>
      <c r="E44"/>
      <c r="F44" t="s">
        <v>406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">
        <v>406</v>
      </c>
      <c r="N44" t="s">
        <v>406</v>
      </c>
      <c r="O44" t="s">
        <v>406</v>
      </c>
      <c r="P44">
        <v>0</v>
      </c>
      <c r="Q44">
        <v>0</v>
      </c>
      <c r="R44" t="s">
        <v>406</v>
      </c>
      <c r="S44" t="s">
        <v>406</v>
      </c>
      <c r="T44">
        <v>0</v>
      </c>
      <c r="U44">
        <v>0</v>
      </c>
      <c r="V44" t="s">
        <v>406</v>
      </c>
      <c r="W44" t="s">
        <v>406</v>
      </c>
      <c r="X44">
        <v>0</v>
      </c>
      <c r="Y44" t="s">
        <v>406</v>
      </c>
      <c r="Z44" t="s">
        <v>406</v>
      </c>
      <c r="AA44" t="s">
        <v>406</v>
      </c>
      <c r="AB44">
        <v>0</v>
      </c>
      <c r="AC44">
        <v>0</v>
      </c>
      <c r="AD44" t="s">
        <v>406</v>
      </c>
      <c r="AE44" t="s">
        <v>406</v>
      </c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8"/>
    </row>
    <row r="45" spans="1:86" x14ac:dyDescent="0.2">
      <c r="A45" t="s">
        <v>181</v>
      </c>
      <c r="B45" t="s">
        <v>182</v>
      </c>
      <c r="C45" t="s">
        <v>184</v>
      </c>
      <c r="D45" t="s">
        <v>185</v>
      </c>
      <c r="E45"/>
      <c r="F45" t="s">
        <v>406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 t="s">
        <v>406</v>
      </c>
      <c r="N45" t="s">
        <v>406</v>
      </c>
      <c r="O45" t="s">
        <v>406</v>
      </c>
      <c r="P45">
        <v>0</v>
      </c>
      <c r="Q45">
        <v>0</v>
      </c>
      <c r="R45" t="s">
        <v>406</v>
      </c>
      <c r="S45" t="s">
        <v>406</v>
      </c>
      <c r="T45">
        <v>0</v>
      </c>
      <c r="U45">
        <v>0</v>
      </c>
      <c r="V45" t="s">
        <v>406</v>
      </c>
      <c r="W45" t="s">
        <v>406</v>
      </c>
      <c r="X45">
        <v>0</v>
      </c>
      <c r="Y45" t="s">
        <v>406</v>
      </c>
      <c r="Z45" t="s">
        <v>406</v>
      </c>
      <c r="AA45" t="s">
        <v>406</v>
      </c>
      <c r="AB45">
        <v>0</v>
      </c>
      <c r="AC45">
        <v>0</v>
      </c>
      <c r="AD45" t="s">
        <v>406</v>
      </c>
      <c r="AE45" t="s">
        <v>406</v>
      </c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8"/>
    </row>
    <row r="46" spans="1:86" x14ac:dyDescent="0.2">
      <c r="A46" t="s">
        <v>181</v>
      </c>
      <c r="B46" t="s">
        <v>182</v>
      </c>
      <c r="C46" t="s">
        <v>184</v>
      </c>
      <c r="D46" t="s">
        <v>186</v>
      </c>
      <c r="E46"/>
      <c r="F46" t="s">
        <v>406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 t="s">
        <v>406</v>
      </c>
      <c r="N46" t="s">
        <v>406</v>
      </c>
      <c r="O46" t="s">
        <v>406</v>
      </c>
      <c r="P46">
        <v>0</v>
      </c>
      <c r="Q46">
        <v>0</v>
      </c>
      <c r="R46" t="s">
        <v>406</v>
      </c>
      <c r="S46" t="s">
        <v>406</v>
      </c>
      <c r="T46">
        <v>0</v>
      </c>
      <c r="U46">
        <v>0</v>
      </c>
      <c r="V46" t="s">
        <v>406</v>
      </c>
      <c r="W46" t="s">
        <v>406</v>
      </c>
      <c r="X46">
        <v>0</v>
      </c>
      <c r="Y46" t="s">
        <v>406</v>
      </c>
      <c r="Z46" t="s">
        <v>406</v>
      </c>
      <c r="AA46" t="s">
        <v>406</v>
      </c>
      <c r="AB46">
        <v>0</v>
      </c>
      <c r="AC46">
        <v>0</v>
      </c>
      <c r="AD46" t="s">
        <v>406</v>
      </c>
      <c r="AE46" t="s">
        <v>406</v>
      </c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8"/>
    </row>
    <row r="47" spans="1:86" x14ac:dyDescent="0.2">
      <c r="A47" t="s">
        <v>181</v>
      </c>
      <c r="B47" t="s">
        <v>182</v>
      </c>
      <c r="C47" t="s">
        <v>184</v>
      </c>
      <c r="D47" t="s">
        <v>187</v>
      </c>
      <c r="E47"/>
      <c r="F47" t="s">
        <v>406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">
        <v>406</v>
      </c>
      <c r="N47" t="s">
        <v>406</v>
      </c>
      <c r="O47" t="s">
        <v>406</v>
      </c>
      <c r="P47">
        <v>0</v>
      </c>
      <c r="Q47">
        <v>0</v>
      </c>
      <c r="R47" t="s">
        <v>406</v>
      </c>
      <c r="S47" t="s">
        <v>406</v>
      </c>
      <c r="T47">
        <v>0</v>
      </c>
      <c r="U47">
        <v>0</v>
      </c>
      <c r="V47" t="s">
        <v>406</v>
      </c>
      <c r="W47" t="s">
        <v>406</v>
      </c>
      <c r="X47">
        <v>0</v>
      </c>
      <c r="Y47" t="s">
        <v>406</v>
      </c>
      <c r="Z47" t="s">
        <v>406</v>
      </c>
      <c r="AA47" t="s">
        <v>406</v>
      </c>
      <c r="AB47">
        <v>0</v>
      </c>
      <c r="AC47">
        <v>0</v>
      </c>
      <c r="AD47" t="s">
        <v>406</v>
      </c>
      <c r="AE47" t="s">
        <v>406</v>
      </c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8"/>
    </row>
    <row r="48" spans="1:86" x14ac:dyDescent="0.2">
      <c r="A48" t="s">
        <v>181</v>
      </c>
      <c r="B48" t="s">
        <v>182</v>
      </c>
      <c r="C48" t="s">
        <v>184</v>
      </c>
      <c r="D48" t="s">
        <v>188</v>
      </c>
      <c r="E48"/>
      <c r="F48" t="s">
        <v>406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 t="s">
        <v>406</v>
      </c>
      <c r="N48" t="s">
        <v>406</v>
      </c>
      <c r="O48" t="s">
        <v>406</v>
      </c>
      <c r="P48">
        <v>0</v>
      </c>
      <c r="Q48">
        <v>0</v>
      </c>
      <c r="R48" t="s">
        <v>406</v>
      </c>
      <c r="S48" t="s">
        <v>406</v>
      </c>
      <c r="T48">
        <v>0</v>
      </c>
      <c r="U48">
        <v>0</v>
      </c>
      <c r="V48" t="s">
        <v>406</v>
      </c>
      <c r="W48" t="s">
        <v>406</v>
      </c>
      <c r="X48">
        <v>0</v>
      </c>
      <c r="Y48" t="s">
        <v>406</v>
      </c>
      <c r="Z48" t="s">
        <v>406</v>
      </c>
      <c r="AA48" t="s">
        <v>406</v>
      </c>
      <c r="AB48">
        <v>0</v>
      </c>
      <c r="AC48">
        <v>0</v>
      </c>
      <c r="AD48" t="s">
        <v>406</v>
      </c>
      <c r="AE48" t="s">
        <v>406</v>
      </c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8"/>
    </row>
    <row r="49" spans="1:86" x14ac:dyDescent="0.2">
      <c r="A49" t="s">
        <v>181</v>
      </c>
      <c r="B49" t="s">
        <v>182</v>
      </c>
      <c r="C49" t="s">
        <v>184</v>
      </c>
      <c r="D49" t="s">
        <v>189</v>
      </c>
      <c r="E49"/>
      <c r="F49" t="s">
        <v>406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 t="s">
        <v>406</v>
      </c>
      <c r="N49" t="s">
        <v>406</v>
      </c>
      <c r="O49" t="s">
        <v>406</v>
      </c>
      <c r="P49">
        <v>0</v>
      </c>
      <c r="Q49">
        <v>0</v>
      </c>
      <c r="R49" t="s">
        <v>406</v>
      </c>
      <c r="S49" t="s">
        <v>406</v>
      </c>
      <c r="T49">
        <v>10</v>
      </c>
      <c r="U49">
        <v>0</v>
      </c>
      <c r="V49" t="s">
        <v>406</v>
      </c>
      <c r="W49" t="s">
        <v>406</v>
      </c>
      <c r="X49">
        <v>0</v>
      </c>
      <c r="Y49" t="s">
        <v>406</v>
      </c>
      <c r="Z49" t="s">
        <v>406</v>
      </c>
      <c r="AA49" t="s">
        <v>406</v>
      </c>
      <c r="AB49">
        <v>0</v>
      </c>
      <c r="AC49">
        <v>0</v>
      </c>
      <c r="AD49" t="s">
        <v>406</v>
      </c>
      <c r="AE49" t="s">
        <v>406</v>
      </c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8"/>
    </row>
    <row r="50" spans="1:86" x14ac:dyDescent="0.2">
      <c r="A50" t="s">
        <v>181</v>
      </c>
      <c r="B50" t="s">
        <v>182</v>
      </c>
      <c r="C50" t="s">
        <v>184</v>
      </c>
      <c r="D50" t="s">
        <v>190</v>
      </c>
      <c r="E50"/>
      <c r="F50" t="s">
        <v>406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 t="s">
        <v>406</v>
      </c>
      <c r="N50" t="s">
        <v>406</v>
      </c>
      <c r="O50" t="s">
        <v>406</v>
      </c>
      <c r="P50">
        <v>0</v>
      </c>
      <c r="Q50">
        <v>0</v>
      </c>
      <c r="R50" t="s">
        <v>406</v>
      </c>
      <c r="S50" t="s">
        <v>406</v>
      </c>
      <c r="T50">
        <v>0</v>
      </c>
      <c r="U50">
        <v>0</v>
      </c>
      <c r="V50" t="s">
        <v>406</v>
      </c>
      <c r="W50" t="s">
        <v>406</v>
      </c>
      <c r="X50">
        <v>0</v>
      </c>
      <c r="Y50" t="s">
        <v>406</v>
      </c>
      <c r="Z50" t="s">
        <v>406</v>
      </c>
      <c r="AA50" t="s">
        <v>406</v>
      </c>
      <c r="AB50">
        <v>0</v>
      </c>
      <c r="AC50">
        <v>0</v>
      </c>
      <c r="AD50" t="s">
        <v>406</v>
      </c>
      <c r="AE50" t="s">
        <v>406</v>
      </c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8"/>
    </row>
    <row r="51" spans="1:86" x14ac:dyDescent="0.2">
      <c r="A51" t="s">
        <v>181</v>
      </c>
      <c r="B51" t="s">
        <v>182</v>
      </c>
      <c r="C51" t="s">
        <v>184</v>
      </c>
      <c r="D51" t="s">
        <v>191</v>
      </c>
      <c r="E51"/>
      <c r="F51" t="s">
        <v>406</v>
      </c>
      <c r="G51">
        <v>426529</v>
      </c>
      <c r="H51">
        <v>10186.92</v>
      </c>
      <c r="I51">
        <v>0</v>
      </c>
      <c r="J51">
        <v>3491.6759999999999</v>
      </c>
      <c r="K51">
        <v>13281.841</v>
      </c>
      <c r="L51">
        <v>8005.6059999999998</v>
      </c>
      <c r="M51" t="s">
        <v>406</v>
      </c>
      <c r="N51" t="s">
        <v>406</v>
      </c>
      <c r="O51" t="s">
        <v>406</v>
      </c>
      <c r="P51">
        <v>11814.419</v>
      </c>
      <c r="Q51">
        <v>1410.7239999999999</v>
      </c>
      <c r="R51" t="s">
        <v>406</v>
      </c>
      <c r="S51" t="s">
        <v>406</v>
      </c>
      <c r="T51">
        <v>795.21299999999997</v>
      </c>
      <c r="U51">
        <v>2914.0419999999999</v>
      </c>
      <c r="V51" t="s">
        <v>406</v>
      </c>
      <c r="W51" t="s">
        <v>406</v>
      </c>
      <c r="X51">
        <v>2802451.0759999999</v>
      </c>
      <c r="Y51" t="s">
        <v>406</v>
      </c>
      <c r="Z51" t="s">
        <v>406</v>
      </c>
      <c r="AA51" t="s">
        <v>406</v>
      </c>
      <c r="AB51">
        <v>17176.202000000001</v>
      </c>
      <c r="AC51">
        <v>384061.41499999998</v>
      </c>
      <c r="AD51" t="s">
        <v>406</v>
      </c>
      <c r="AE51" t="s">
        <v>406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8"/>
    </row>
    <row r="52" spans="1:86" x14ac:dyDescent="0.2">
      <c r="A52" t="s">
        <v>181</v>
      </c>
      <c r="B52" t="s">
        <v>182</v>
      </c>
      <c r="C52" t="s">
        <v>184</v>
      </c>
      <c r="D52" t="s">
        <v>192</v>
      </c>
      <c r="E52"/>
      <c r="F52" t="s">
        <v>406</v>
      </c>
      <c r="G52">
        <v>20113</v>
      </c>
      <c r="H52">
        <v>26660.155999999999</v>
      </c>
      <c r="I52">
        <v>0</v>
      </c>
      <c r="J52">
        <v>0</v>
      </c>
      <c r="K52">
        <v>15234.855</v>
      </c>
      <c r="L52">
        <v>9584.2049999999999</v>
      </c>
      <c r="M52" t="s">
        <v>406</v>
      </c>
      <c r="N52" t="s">
        <v>406</v>
      </c>
      <c r="O52" t="s">
        <v>406</v>
      </c>
      <c r="P52">
        <v>0</v>
      </c>
      <c r="Q52">
        <v>2419.0050000000001</v>
      </c>
      <c r="R52" t="s">
        <v>406</v>
      </c>
      <c r="S52" t="s">
        <v>406</v>
      </c>
      <c r="T52">
        <v>1492.7059999999999</v>
      </c>
      <c r="U52">
        <v>0</v>
      </c>
      <c r="V52" t="s">
        <v>406</v>
      </c>
      <c r="W52" t="s">
        <v>406</v>
      </c>
      <c r="X52">
        <v>1120223.9739999999</v>
      </c>
      <c r="Y52" t="s">
        <v>406</v>
      </c>
      <c r="Z52" t="s">
        <v>406</v>
      </c>
      <c r="AA52" t="s">
        <v>406</v>
      </c>
      <c r="AB52">
        <v>0</v>
      </c>
      <c r="AC52">
        <v>777131.38</v>
      </c>
      <c r="AD52" t="s">
        <v>406</v>
      </c>
      <c r="AE52" t="s">
        <v>406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8"/>
    </row>
    <row r="53" spans="1:86" x14ac:dyDescent="0.2">
      <c r="A53" t="s">
        <v>181</v>
      </c>
      <c r="B53" t="s">
        <v>182</v>
      </c>
      <c r="C53" t="s">
        <v>184</v>
      </c>
      <c r="D53" t="s">
        <v>193</v>
      </c>
      <c r="E53"/>
      <c r="F53" t="s">
        <v>406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 t="s">
        <v>406</v>
      </c>
      <c r="N53" t="s">
        <v>406</v>
      </c>
      <c r="O53" t="s">
        <v>406</v>
      </c>
      <c r="P53">
        <v>0</v>
      </c>
      <c r="Q53">
        <v>0</v>
      </c>
      <c r="R53" t="s">
        <v>406</v>
      </c>
      <c r="S53" t="s">
        <v>406</v>
      </c>
      <c r="T53">
        <v>13.452999999999999</v>
      </c>
      <c r="U53">
        <v>0</v>
      </c>
      <c r="V53" t="s">
        <v>406</v>
      </c>
      <c r="W53" t="s">
        <v>406</v>
      </c>
      <c r="X53">
        <v>0</v>
      </c>
      <c r="Y53" t="s">
        <v>406</v>
      </c>
      <c r="Z53" t="s">
        <v>406</v>
      </c>
      <c r="AA53" t="s">
        <v>406</v>
      </c>
      <c r="AB53">
        <v>0</v>
      </c>
      <c r="AC53">
        <v>0</v>
      </c>
      <c r="AD53" t="s">
        <v>406</v>
      </c>
      <c r="AE53" t="s">
        <v>406</v>
      </c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8"/>
    </row>
    <row r="54" spans="1:86" x14ac:dyDescent="0.2">
      <c r="A54" t="s">
        <v>181</v>
      </c>
      <c r="B54" t="s">
        <v>182</v>
      </c>
      <c r="C54" t="s">
        <v>184</v>
      </c>
      <c r="D54" t="s">
        <v>194</v>
      </c>
      <c r="E54"/>
      <c r="F54" t="s">
        <v>406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 t="s">
        <v>406</v>
      </c>
      <c r="N54" t="s">
        <v>406</v>
      </c>
      <c r="O54" t="s">
        <v>406</v>
      </c>
      <c r="P54">
        <v>0</v>
      </c>
      <c r="Q54">
        <v>0</v>
      </c>
      <c r="R54" t="s">
        <v>406</v>
      </c>
      <c r="S54" t="s">
        <v>406</v>
      </c>
      <c r="T54">
        <v>0</v>
      </c>
      <c r="U54">
        <v>0</v>
      </c>
      <c r="V54" t="s">
        <v>406</v>
      </c>
      <c r="W54" t="s">
        <v>406</v>
      </c>
      <c r="X54">
        <v>0</v>
      </c>
      <c r="Y54" t="s">
        <v>406</v>
      </c>
      <c r="Z54" t="s">
        <v>406</v>
      </c>
      <c r="AA54" t="s">
        <v>406</v>
      </c>
      <c r="AB54">
        <v>0</v>
      </c>
      <c r="AC54">
        <v>0</v>
      </c>
      <c r="AD54" t="s">
        <v>406</v>
      </c>
      <c r="AE54" t="s">
        <v>406</v>
      </c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8"/>
    </row>
    <row r="55" spans="1:86" x14ac:dyDescent="0.2">
      <c r="A55" t="s">
        <v>181</v>
      </c>
      <c r="B55" t="s">
        <v>182</v>
      </c>
      <c r="C55" t="s">
        <v>184</v>
      </c>
      <c r="D55" t="s">
        <v>195</v>
      </c>
      <c r="E55"/>
      <c r="F55" t="s">
        <v>406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 t="s">
        <v>406</v>
      </c>
      <c r="N55" t="s">
        <v>406</v>
      </c>
      <c r="O55" t="s">
        <v>406</v>
      </c>
      <c r="P55">
        <v>70790.720000000001</v>
      </c>
      <c r="Q55">
        <v>0</v>
      </c>
      <c r="R55" t="s">
        <v>406</v>
      </c>
      <c r="S55" t="s">
        <v>406</v>
      </c>
      <c r="T55">
        <v>5.9589999999999996</v>
      </c>
      <c r="U55">
        <v>0</v>
      </c>
      <c r="V55" t="s">
        <v>406</v>
      </c>
      <c r="W55" t="s">
        <v>406</v>
      </c>
      <c r="X55">
        <v>0</v>
      </c>
      <c r="Y55" t="s">
        <v>406</v>
      </c>
      <c r="Z55" t="s">
        <v>406</v>
      </c>
      <c r="AA55" t="s">
        <v>406</v>
      </c>
      <c r="AB55">
        <v>0</v>
      </c>
      <c r="AC55">
        <v>0</v>
      </c>
      <c r="AD55" t="s">
        <v>406</v>
      </c>
      <c r="AE55" t="s">
        <v>406</v>
      </c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8"/>
    </row>
    <row r="56" spans="1:86" x14ac:dyDescent="0.2">
      <c r="A56" t="s">
        <v>181</v>
      </c>
      <c r="B56" t="s">
        <v>182</v>
      </c>
      <c r="C56" t="s">
        <v>184</v>
      </c>
      <c r="D56" t="s">
        <v>196</v>
      </c>
      <c r="E56"/>
      <c r="F56" t="s">
        <v>406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 t="s">
        <v>406</v>
      </c>
      <c r="N56" t="s">
        <v>406</v>
      </c>
      <c r="O56" t="s">
        <v>406</v>
      </c>
      <c r="P56">
        <v>0</v>
      </c>
      <c r="Q56">
        <v>0</v>
      </c>
      <c r="R56" t="s">
        <v>406</v>
      </c>
      <c r="S56" t="s">
        <v>406</v>
      </c>
      <c r="T56">
        <v>0</v>
      </c>
      <c r="U56">
        <v>0</v>
      </c>
      <c r="V56" t="s">
        <v>406</v>
      </c>
      <c r="W56" t="s">
        <v>406</v>
      </c>
      <c r="X56">
        <v>0</v>
      </c>
      <c r="Y56" t="s">
        <v>406</v>
      </c>
      <c r="Z56" t="s">
        <v>406</v>
      </c>
      <c r="AA56" t="s">
        <v>406</v>
      </c>
      <c r="AB56">
        <v>0</v>
      </c>
      <c r="AC56">
        <v>0</v>
      </c>
      <c r="AD56" t="s">
        <v>406</v>
      </c>
      <c r="AE56" t="s">
        <v>406</v>
      </c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8"/>
    </row>
    <row r="57" spans="1:86" x14ac:dyDescent="0.2">
      <c r="A57" t="s">
        <v>181</v>
      </c>
      <c r="B57" t="s">
        <v>182</v>
      </c>
      <c r="C57" t="s">
        <v>184</v>
      </c>
      <c r="D57" t="s">
        <v>197</v>
      </c>
      <c r="E57"/>
      <c r="F57" t="s">
        <v>406</v>
      </c>
      <c r="G57">
        <v>446642</v>
      </c>
      <c r="H57">
        <v>36847.076000000001</v>
      </c>
      <c r="I57">
        <v>0</v>
      </c>
      <c r="J57">
        <v>3491.6759999999999</v>
      </c>
      <c r="K57">
        <v>28516.696</v>
      </c>
      <c r="L57">
        <v>17589.811000000002</v>
      </c>
      <c r="M57" t="s">
        <v>406</v>
      </c>
      <c r="N57" t="s">
        <v>406</v>
      </c>
      <c r="O57">
        <v>4807</v>
      </c>
      <c r="P57">
        <v>82605.138999999996</v>
      </c>
      <c r="Q57">
        <v>3829.7289999999998</v>
      </c>
      <c r="R57">
        <v>8261355</v>
      </c>
      <c r="S57">
        <v>7690145</v>
      </c>
      <c r="T57">
        <v>2317.3310000000001</v>
      </c>
      <c r="U57">
        <v>2914.0419999999999</v>
      </c>
      <c r="V57" t="s">
        <v>406</v>
      </c>
      <c r="W57">
        <v>4644565.3449999997</v>
      </c>
      <c r="X57">
        <v>3922675.05</v>
      </c>
      <c r="Y57" t="s">
        <v>406</v>
      </c>
      <c r="Z57" t="s">
        <v>406</v>
      </c>
      <c r="AA57" t="s">
        <v>406</v>
      </c>
      <c r="AB57">
        <v>17176.202000000001</v>
      </c>
      <c r="AC57">
        <v>1161192.7949999999</v>
      </c>
      <c r="AD57" t="s">
        <v>406</v>
      </c>
      <c r="AE57" t="s">
        <v>406</v>
      </c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8"/>
    </row>
    <row r="58" spans="1:86" x14ac:dyDescent="0.2">
      <c r="A58" t="s">
        <v>181</v>
      </c>
      <c r="B58" t="s">
        <v>182</v>
      </c>
      <c r="C58" t="s">
        <v>198</v>
      </c>
      <c r="D58" t="s">
        <v>199</v>
      </c>
      <c r="E58"/>
      <c r="F58" t="s">
        <v>406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 t="s">
        <v>406</v>
      </c>
      <c r="N58" t="s">
        <v>406</v>
      </c>
      <c r="O58" t="s">
        <v>406</v>
      </c>
      <c r="P58">
        <v>0</v>
      </c>
      <c r="Q58">
        <v>0</v>
      </c>
      <c r="R58" t="s">
        <v>406</v>
      </c>
      <c r="S58" t="s">
        <v>406</v>
      </c>
      <c r="T58">
        <v>0</v>
      </c>
      <c r="U58">
        <v>0</v>
      </c>
      <c r="V58" t="s">
        <v>406</v>
      </c>
      <c r="W58" t="s">
        <v>406</v>
      </c>
      <c r="X58">
        <v>0</v>
      </c>
      <c r="Y58" t="s">
        <v>406</v>
      </c>
      <c r="Z58" t="s">
        <v>406</v>
      </c>
      <c r="AA58" t="s">
        <v>406</v>
      </c>
      <c r="AB58">
        <v>0</v>
      </c>
      <c r="AC58">
        <v>17.530999999999999</v>
      </c>
      <c r="AD58" t="s">
        <v>406</v>
      </c>
      <c r="AE58" t="s">
        <v>406</v>
      </c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8"/>
    </row>
    <row r="59" spans="1:86" x14ac:dyDescent="0.2">
      <c r="A59" t="s">
        <v>181</v>
      </c>
      <c r="B59" t="s">
        <v>182</v>
      </c>
      <c r="C59" t="s">
        <v>198</v>
      </c>
      <c r="D59" t="s">
        <v>200</v>
      </c>
      <c r="E59"/>
      <c r="F59" t="s">
        <v>406</v>
      </c>
      <c r="G59">
        <v>0</v>
      </c>
      <c r="H59">
        <v>0</v>
      </c>
      <c r="I59">
        <v>211.648</v>
      </c>
      <c r="J59">
        <v>0</v>
      </c>
      <c r="K59">
        <v>0</v>
      </c>
      <c r="L59">
        <v>0</v>
      </c>
      <c r="M59" t="s">
        <v>406</v>
      </c>
      <c r="N59" t="s">
        <v>406</v>
      </c>
      <c r="O59" t="s">
        <v>406</v>
      </c>
      <c r="P59">
        <v>0</v>
      </c>
      <c r="Q59">
        <v>94.14</v>
      </c>
      <c r="R59" t="s">
        <v>406</v>
      </c>
      <c r="S59" t="s">
        <v>406</v>
      </c>
      <c r="T59">
        <v>16.106000000000002</v>
      </c>
      <c r="U59">
        <v>32.145000000000003</v>
      </c>
      <c r="V59" t="s">
        <v>406</v>
      </c>
      <c r="W59" t="s">
        <v>406</v>
      </c>
      <c r="X59">
        <v>0</v>
      </c>
      <c r="Y59" t="s">
        <v>406</v>
      </c>
      <c r="Z59" t="s">
        <v>406</v>
      </c>
      <c r="AA59" t="s">
        <v>406</v>
      </c>
      <c r="AB59">
        <v>0</v>
      </c>
      <c r="AC59">
        <v>0</v>
      </c>
      <c r="AD59" t="s">
        <v>406</v>
      </c>
      <c r="AE59" t="s">
        <v>406</v>
      </c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8"/>
    </row>
    <row r="60" spans="1:86" x14ac:dyDescent="0.2">
      <c r="A60" t="s">
        <v>181</v>
      </c>
      <c r="B60" t="s">
        <v>182</v>
      </c>
      <c r="C60" t="s">
        <v>198</v>
      </c>
      <c r="D60" t="s">
        <v>201</v>
      </c>
      <c r="E60"/>
      <c r="F60" t="s">
        <v>406</v>
      </c>
      <c r="G60">
        <v>506</v>
      </c>
      <c r="H60">
        <v>2294.2069999999999</v>
      </c>
      <c r="I60">
        <v>50403.648000000001</v>
      </c>
      <c r="J60">
        <v>0</v>
      </c>
      <c r="K60">
        <v>52300</v>
      </c>
      <c r="L60">
        <v>0</v>
      </c>
      <c r="M60" t="s">
        <v>406</v>
      </c>
      <c r="N60" t="s">
        <v>406</v>
      </c>
      <c r="O60" t="s">
        <v>406</v>
      </c>
      <c r="P60">
        <v>2258.31</v>
      </c>
      <c r="Q60">
        <v>0</v>
      </c>
      <c r="R60" t="s">
        <v>406</v>
      </c>
      <c r="S60" t="s">
        <v>406</v>
      </c>
      <c r="T60">
        <v>1.9910000000000001</v>
      </c>
      <c r="U60">
        <v>0</v>
      </c>
      <c r="V60" t="s">
        <v>406</v>
      </c>
      <c r="W60" t="s">
        <v>406</v>
      </c>
      <c r="X60">
        <v>555.95799999999997</v>
      </c>
      <c r="Y60" t="s">
        <v>406</v>
      </c>
      <c r="Z60" t="s">
        <v>406</v>
      </c>
      <c r="AA60" t="s">
        <v>406</v>
      </c>
      <c r="AB60">
        <v>0</v>
      </c>
      <c r="AC60">
        <v>1812.085</v>
      </c>
      <c r="AD60" t="s">
        <v>406</v>
      </c>
      <c r="AE60" t="s">
        <v>406</v>
      </c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8"/>
    </row>
    <row r="61" spans="1:86" x14ac:dyDescent="0.2">
      <c r="A61" t="s">
        <v>181</v>
      </c>
      <c r="B61" t="s">
        <v>182</v>
      </c>
      <c r="C61" t="s">
        <v>198</v>
      </c>
      <c r="D61" t="s">
        <v>202</v>
      </c>
      <c r="E61"/>
      <c r="F61" t="s">
        <v>406</v>
      </c>
      <c r="G61">
        <v>506</v>
      </c>
      <c r="H61">
        <v>2294.2069999999999</v>
      </c>
      <c r="I61">
        <v>50615.296000000002</v>
      </c>
      <c r="J61">
        <v>0</v>
      </c>
      <c r="K61">
        <v>52300</v>
      </c>
      <c r="L61">
        <v>0</v>
      </c>
      <c r="M61" t="s">
        <v>406</v>
      </c>
      <c r="N61" t="s">
        <v>406</v>
      </c>
      <c r="O61">
        <v>0</v>
      </c>
      <c r="P61">
        <v>2258.31</v>
      </c>
      <c r="Q61">
        <v>94.14</v>
      </c>
      <c r="R61">
        <v>279</v>
      </c>
      <c r="S61">
        <v>21122</v>
      </c>
      <c r="T61">
        <v>18.097000000000001</v>
      </c>
      <c r="U61">
        <v>32.145000000000003</v>
      </c>
      <c r="V61" t="s">
        <v>406</v>
      </c>
      <c r="W61">
        <v>7713.326</v>
      </c>
      <c r="X61">
        <v>555.95799999999997</v>
      </c>
      <c r="Y61" t="s">
        <v>406</v>
      </c>
      <c r="Z61" t="s">
        <v>406</v>
      </c>
      <c r="AA61" t="s">
        <v>406</v>
      </c>
      <c r="AB61">
        <v>0</v>
      </c>
      <c r="AC61">
        <v>1829.616</v>
      </c>
      <c r="AD61" t="s">
        <v>406</v>
      </c>
      <c r="AE61" t="s">
        <v>406</v>
      </c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8"/>
    </row>
    <row r="62" spans="1:86" x14ac:dyDescent="0.2">
      <c r="A62" t="s">
        <v>181</v>
      </c>
      <c r="B62" t="s">
        <v>182</v>
      </c>
      <c r="C62" t="s">
        <v>203</v>
      </c>
      <c r="D62" t="s">
        <v>204</v>
      </c>
      <c r="E62"/>
      <c r="F62" t="s">
        <v>406</v>
      </c>
      <c r="G62">
        <v>0</v>
      </c>
      <c r="H62">
        <v>0</v>
      </c>
      <c r="I62">
        <v>0</v>
      </c>
      <c r="J62">
        <v>0</v>
      </c>
      <c r="K62">
        <v>0</v>
      </c>
      <c r="L62">
        <v>355.12900000000002</v>
      </c>
      <c r="M62" t="s">
        <v>406</v>
      </c>
      <c r="N62" t="s">
        <v>406</v>
      </c>
      <c r="O62" t="s">
        <v>406</v>
      </c>
      <c r="P62">
        <v>0</v>
      </c>
      <c r="Q62">
        <v>0</v>
      </c>
      <c r="R62" t="s">
        <v>406</v>
      </c>
      <c r="S62" t="s">
        <v>406</v>
      </c>
      <c r="T62">
        <v>0</v>
      </c>
      <c r="U62">
        <v>0</v>
      </c>
      <c r="V62" t="s">
        <v>406</v>
      </c>
      <c r="W62" t="s">
        <v>406</v>
      </c>
      <c r="X62">
        <v>0</v>
      </c>
      <c r="Y62" t="s">
        <v>406</v>
      </c>
      <c r="Z62" t="s">
        <v>406</v>
      </c>
      <c r="AA62" t="s">
        <v>406</v>
      </c>
      <c r="AB62">
        <v>0</v>
      </c>
      <c r="AC62">
        <v>0</v>
      </c>
      <c r="AD62" t="s">
        <v>406</v>
      </c>
      <c r="AE62" t="s">
        <v>406</v>
      </c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8"/>
    </row>
    <row r="63" spans="1:86" x14ac:dyDescent="0.2">
      <c r="A63" t="s">
        <v>181</v>
      </c>
      <c r="B63" t="s">
        <v>182</v>
      </c>
      <c r="C63" t="s">
        <v>203</v>
      </c>
      <c r="D63" t="s">
        <v>205</v>
      </c>
      <c r="E63"/>
      <c r="F63" t="s">
        <v>406</v>
      </c>
      <c r="G63">
        <v>1152</v>
      </c>
      <c r="H63">
        <v>1745.5519999999999</v>
      </c>
      <c r="I63">
        <v>-136.55500000000001</v>
      </c>
      <c r="J63">
        <v>228.39099999999999</v>
      </c>
      <c r="K63">
        <v>0</v>
      </c>
      <c r="L63">
        <v>1964.7</v>
      </c>
      <c r="M63" t="s">
        <v>406</v>
      </c>
      <c r="N63" t="s">
        <v>406</v>
      </c>
      <c r="O63" t="s">
        <v>406</v>
      </c>
      <c r="P63">
        <v>0</v>
      </c>
      <c r="Q63">
        <v>0</v>
      </c>
      <c r="R63" t="s">
        <v>406</v>
      </c>
      <c r="S63" t="s">
        <v>406</v>
      </c>
      <c r="T63">
        <v>95.849000000000004</v>
      </c>
      <c r="U63">
        <v>0.154</v>
      </c>
      <c r="V63" t="s">
        <v>406</v>
      </c>
      <c r="W63" t="s">
        <v>406</v>
      </c>
      <c r="X63">
        <v>11181.352999999999</v>
      </c>
      <c r="Y63" t="s">
        <v>406</v>
      </c>
      <c r="Z63" t="s">
        <v>406</v>
      </c>
      <c r="AA63" t="s">
        <v>406</v>
      </c>
      <c r="AB63">
        <v>2390.8139999999999</v>
      </c>
      <c r="AC63">
        <v>77862.104000000007</v>
      </c>
      <c r="AD63" t="s">
        <v>406</v>
      </c>
      <c r="AE63" t="s">
        <v>406</v>
      </c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8"/>
    </row>
    <row r="64" spans="1:86" x14ac:dyDescent="0.2">
      <c r="A64" t="s">
        <v>181</v>
      </c>
      <c r="B64" t="s">
        <v>182</v>
      </c>
      <c r="C64" t="s">
        <v>203</v>
      </c>
      <c r="D64" t="s">
        <v>206</v>
      </c>
      <c r="E64"/>
      <c r="F64" t="s">
        <v>406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 t="s">
        <v>406</v>
      </c>
      <c r="N64" t="s">
        <v>406</v>
      </c>
      <c r="O64" t="s">
        <v>406</v>
      </c>
      <c r="P64">
        <v>0</v>
      </c>
      <c r="Q64">
        <v>0</v>
      </c>
      <c r="R64" t="s">
        <v>406</v>
      </c>
      <c r="S64" t="s">
        <v>406</v>
      </c>
      <c r="T64">
        <v>0</v>
      </c>
      <c r="U64">
        <v>0</v>
      </c>
      <c r="V64" t="s">
        <v>406</v>
      </c>
      <c r="W64" t="s">
        <v>406</v>
      </c>
      <c r="X64">
        <v>0</v>
      </c>
      <c r="Y64" t="s">
        <v>406</v>
      </c>
      <c r="Z64" t="s">
        <v>406</v>
      </c>
      <c r="AA64" t="s">
        <v>406</v>
      </c>
      <c r="AB64">
        <v>0</v>
      </c>
      <c r="AC64">
        <v>0</v>
      </c>
      <c r="AD64" t="s">
        <v>406</v>
      </c>
      <c r="AE64" t="s">
        <v>406</v>
      </c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8"/>
    </row>
    <row r="65" spans="1:86" x14ac:dyDescent="0.2">
      <c r="A65" t="s">
        <v>181</v>
      </c>
      <c r="B65" t="s">
        <v>182</v>
      </c>
      <c r="C65" t="s">
        <v>203</v>
      </c>
      <c r="D65" t="s">
        <v>207</v>
      </c>
      <c r="E65"/>
      <c r="F65" t="s">
        <v>406</v>
      </c>
      <c r="G65">
        <v>1152</v>
      </c>
      <c r="H65">
        <v>1745.5519999999999</v>
      </c>
      <c r="I65">
        <v>-136.55500000000001</v>
      </c>
      <c r="J65">
        <v>228.39099999999999</v>
      </c>
      <c r="K65">
        <v>0</v>
      </c>
      <c r="L65">
        <v>2319.8290000000002</v>
      </c>
      <c r="M65" t="s">
        <v>406</v>
      </c>
      <c r="N65" t="s">
        <v>406</v>
      </c>
      <c r="O65">
        <v>0</v>
      </c>
      <c r="P65">
        <v>0</v>
      </c>
      <c r="Q65">
        <v>0</v>
      </c>
      <c r="R65">
        <v>117119</v>
      </c>
      <c r="S65">
        <v>51315</v>
      </c>
      <c r="T65">
        <v>95.849000000000004</v>
      </c>
      <c r="U65">
        <v>0.154</v>
      </c>
      <c r="V65" t="s">
        <v>406</v>
      </c>
      <c r="W65">
        <v>9899.8649999999998</v>
      </c>
      <c r="X65">
        <v>11181.352999999999</v>
      </c>
      <c r="Y65" t="s">
        <v>406</v>
      </c>
      <c r="Z65" t="s">
        <v>406</v>
      </c>
      <c r="AA65" t="s">
        <v>406</v>
      </c>
      <c r="AB65">
        <v>2390.8139999999999</v>
      </c>
      <c r="AC65">
        <v>77862.104000000007</v>
      </c>
      <c r="AD65" t="s">
        <v>406</v>
      </c>
      <c r="AE65" t="s">
        <v>406</v>
      </c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8"/>
    </row>
    <row r="66" spans="1:86" x14ac:dyDescent="0.2">
      <c r="A66" t="s">
        <v>181</v>
      </c>
      <c r="B66" t="s">
        <v>182</v>
      </c>
      <c r="C66" t="s">
        <v>208</v>
      </c>
      <c r="D66"/>
      <c r="E66"/>
      <c r="F66" t="s">
        <v>406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 t="s">
        <v>406</v>
      </c>
      <c r="N66" t="s">
        <v>406</v>
      </c>
      <c r="O66" t="s">
        <v>406</v>
      </c>
      <c r="P66">
        <v>0</v>
      </c>
      <c r="Q66">
        <v>0</v>
      </c>
      <c r="R66" t="s">
        <v>406</v>
      </c>
      <c r="S66" t="s">
        <v>406</v>
      </c>
      <c r="T66">
        <v>0</v>
      </c>
      <c r="U66">
        <v>0</v>
      </c>
      <c r="V66" t="s">
        <v>406</v>
      </c>
      <c r="W66" t="s">
        <v>406</v>
      </c>
      <c r="X66">
        <v>0</v>
      </c>
      <c r="Y66" t="s">
        <v>406</v>
      </c>
      <c r="Z66" t="s">
        <v>406</v>
      </c>
      <c r="AA66" t="s">
        <v>406</v>
      </c>
      <c r="AB66">
        <v>0</v>
      </c>
      <c r="AC66">
        <v>0</v>
      </c>
      <c r="AD66" t="s">
        <v>406</v>
      </c>
      <c r="AE66" t="s">
        <v>406</v>
      </c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8"/>
    </row>
    <row r="67" spans="1:86" x14ac:dyDescent="0.2">
      <c r="A67" t="s">
        <v>181</v>
      </c>
      <c r="B67" t="s">
        <v>182</v>
      </c>
      <c r="C67" t="s">
        <v>209</v>
      </c>
      <c r="D67"/>
      <c r="E67"/>
      <c r="F67" t="s">
        <v>406</v>
      </c>
      <c r="G67">
        <v>448300</v>
      </c>
      <c r="H67">
        <v>40886.835000000006</v>
      </c>
      <c r="I67">
        <v>50478.741000000002</v>
      </c>
      <c r="J67">
        <v>3720.067</v>
      </c>
      <c r="K67">
        <v>80816.695999999996</v>
      </c>
      <c r="L67">
        <v>19909.64</v>
      </c>
      <c r="M67" t="s">
        <v>406</v>
      </c>
      <c r="N67" t="s">
        <v>406</v>
      </c>
      <c r="O67">
        <v>4807</v>
      </c>
      <c r="P67">
        <v>84863.448999999993</v>
      </c>
      <c r="Q67">
        <v>3923.8690000000001</v>
      </c>
      <c r="R67">
        <v>8378753</v>
      </c>
      <c r="S67">
        <v>7762582</v>
      </c>
      <c r="T67">
        <v>2431.277</v>
      </c>
      <c r="U67">
        <v>2946.3409999999999</v>
      </c>
      <c r="V67" t="s">
        <v>406</v>
      </c>
      <c r="W67">
        <v>4662178.5360000003</v>
      </c>
      <c r="X67">
        <v>3934412.361</v>
      </c>
      <c r="Y67" t="s">
        <v>406</v>
      </c>
      <c r="Z67" t="s">
        <v>406</v>
      </c>
      <c r="AA67" t="s">
        <v>406</v>
      </c>
      <c r="AB67">
        <v>19567.016</v>
      </c>
      <c r="AC67">
        <v>1240884.5149999999</v>
      </c>
      <c r="AD67" t="s">
        <v>406</v>
      </c>
      <c r="AE67" t="s">
        <v>406</v>
      </c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8"/>
    </row>
    <row r="68" spans="1:86" x14ac:dyDescent="0.2">
      <c r="A68" t="s">
        <v>181</v>
      </c>
      <c r="B68" t="s">
        <v>210</v>
      </c>
      <c r="C68" t="s">
        <v>211</v>
      </c>
      <c r="D68"/>
      <c r="E68"/>
      <c r="F68" t="s">
        <v>406</v>
      </c>
      <c r="G68">
        <v>0</v>
      </c>
      <c r="H68">
        <v>0</v>
      </c>
      <c r="I68">
        <v>0</v>
      </c>
      <c r="J68" t="s">
        <v>406</v>
      </c>
      <c r="K68" t="s">
        <v>406</v>
      </c>
      <c r="L68" t="s">
        <v>406</v>
      </c>
      <c r="M68" t="s">
        <v>406</v>
      </c>
      <c r="N68" t="s">
        <v>406</v>
      </c>
      <c r="O68" t="s">
        <v>406</v>
      </c>
      <c r="P68">
        <v>0</v>
      </c>
      <c r="Q68" t="s">
        <v>406</v>
      </c>
      <c r="R68" t="s">
        <v>406</v>
      </c>
      <c r="S68" t="s">
        <v>406</v>
      </c>
      <c r="T68">
        <v>0</v>
      </c>
      <c r="U68">
        <v>0</v>
      </c>
      <c r="V68" t="s">
        <v>406</v>
      </c>
      <c r="W68" t="s">
        <v>406</v>
      </c>
      <c r="X68">
        <v>0</v>
      </c>
      <c r="Y68" t="s">
        <v>406</v>
      </c>
      <c r="Z68" t="s">
        <v>406</v>
      </c>
      <c r="AA68" t="s">
        <v>406</v>
      </c>
      <c r="AB68" t="s">
        <v>406</v>
      </c>
      <c r="AC68" t="s">
        <v>406</v>
      </c>
      <c r="AD68" t="s">
        <v>406</v>
      </c>
      <c r="AE68" t="s">
        <v>406</v>
      </c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8"/>
    </row>
    <row r="69" spans="1:86" x14ac:dyDescent="0.2">
      <c r="A69" t="s">
        <v>181</v>
      </c>
      <c r="B69" t="s">
        <v>210</v>
      </c>
      <c r="C69" t="s">
        <v>212</v>
      </c>
      <c r="D69" t="s">
        <v>213</v>
      </c>
      <c r="E69"/>
      <c r="F69" t="s">
        <v>406</v>
      </c>
      <c r="G69">
        <v>0</v>
      </c>
      <c r="H69">
        <v>0</v>
      </c>
      <c r="I69">
        <v>0</v>
      </c>
      <c r="J69">
        <v>0</v>
      </c>
      <c r="K69">
        <v>0</v>
      </c>
      <c r="L69">
        <v>303.58499999999998</v>
      </c>
      <c r="M69" t="s">
        <v>406</v>
      </c>
      <c r="N69" t="s">
        <v>406</v>
      </c>
      <c r="O69" t="s">
        <v>406</v>
      </c>
      <c r="P69">
        <v>0</v>
      </c>
      <c r="Q69">
        <v>0</v>
      </c>
      <c r="R69" t="s">
        <v>406</v>
      </c>
      <c r="S69" t="s">
        <v>406</v>
      </c>
      <c r="T69">
        <v>0</v>
      </c>
      <c r="U69">
        <v>0</v>
      </c>
      <c r="V69" t="s">
        <v>406</v>
      </c>
      <c r="W69" t="s">
        <v>406</v>
      </c>
      <c r="X69">
        <v>10196.781000000001</v>
      </c>
      <c r="Y69" t="s">
        <v>406</v>
      </c>
      <c r="Z69" t="s">
        <v>406</v>
      </c>
      <c r="AA69" t="s">
        <v>406</v>
      </c>
      <c r="AB69">
        <v>0</v>
      </c>
      <c r="AC69">
        <v>0</v>
      </c>
      <c r="AD69" t="s">
        <v>406</v>
      </c>
      <c r="AE69" t="s">
        <v>406</v>
      </c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8"/>
    </row>
    <row r="70" spans="1:86" x14ac:dyDescent="0.2">
      <c r="A70" t="s">
        <v>181</v>
      </c>
      <c r="B70" t="s">
        <v>210</v>
      </c>
      <c r="C70" t="s">
        <v>212</v>
      </c>
      <c r="D70" t="s">
        <v>214</v>
      </c>
      <c r="E70"/>
      <c r="F70" t="s">
        <v>406</v>
      </c>
      <c r="G70">
        <v>0</v>
      </c>
      <c r="H70">
        <v>0</v>
      </c>
      <c r="I70">
        <v>0</v>
      </c>
      <c r="J70">
        <v>191.18299999999999</v>
      </c>
      <c r="K70">
        <v>0</v>
      </c>
      <c r="L70">
        <v>0</v>
      </c>
      <c r="M70" t="s">
        <v>406</v>
      </c>
      <c r="N70" t="s">
        <v>406</v>
      </c>
      <c r="O70" t="s">
        <v>406</v>
      </c>
      <c r="P70">
        <v>0</v>
      </c>
      <c r="Q70">
        <v>0</v>
      </c>
      <c r="R70" t="s">
        <v>406</v>
      </c>
      <c r="S70" t="s">
        <v>406</v>
      </c>
      <c r="T70">
        <v>0</v>
      </c>
      <c r="U70">
        <v>0</v>
      </c>
      <c r="V70" t="s">
        <v>406</v>
      </c>
      <c r="W70" t="s">
        <v>406</v>
      </c>
      <c r="X70">
        <v>0</v>
      </c>
      <c r="Y70" t="s">
        <v>406</v>
      </c>
      <c r="Z70" t="s">
        <v>406</v>
      </c>
      <c r="AA70" t="s">
        <v>406</v>
      </c>
      <c r="AB70">
        <v>0</v>
      </c>
      <c r="AC70">
        <v>0</v>
      </c>
      <c r="AD70" t="s">
        <v>406</v>
      </c>
      <c r="AE70" t="s">
        <v>406</v>
      </c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8"/>
    </row>
    <row r="71" spans="1:86" x14ac:dyDescent="0.2">
      <c r="A71" t="s">
        <v>181</v>
      </c>
      <c r="B71" t="s">
        <v>210</v>
      </c>
      <c r="C71" t="s">
        <v>212</v>
      </c>
      <c r="D71" t="s">
        <v>215</v>
      </c>
      <c r="E71"/>
      <c r="F71" t="s">
        <v>406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 t="s">
        <v>406</v>
      </c>
      <c r="N71" t="s">
        <v>406</v>
      </c>
      <c r="O71" t="s">
        <v>406</v>
      </c>
      <c r="P71">
        <v>0</v>
      </c>
      <c r="Q71">
        <v>0</v>
      </c>
      <c r="R71" t="s">
        <v>406</v>
      </c>
      <c r="S71" t="s">
        <v>406</v>
      </c>
      <c r="T71">
        <v>0</v>
      </c>
      <c r="U71">
        <v>0</v>
      </c>
      <c r="V71" t="s">
        <v>406</v>
      </c>
      <c r="W71" t="s">
        <v>406</v>
      </c>
      <c r="X71">
        <v>0</v>
      </c>
      <c r="Y71" t="s">
        <v>406</v>
      </c>
      <c r="Z71" t="s">
        <v>406</v>
      </c>
      <c r="AA71" t="s">
        <v>406</v>
      </c>
      <c r="AB71">
        <v>0</v>
      </c>
      <c r="AC71">
        <v>0</v>
      </c>
      <c r="AD71" t="s">
        <v>406</v>
      </c>
      <c r="AE71" t="s">
        <v>406</v>
      </c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8"/>
    </row>
    <row r="72" spans="1:86" x14ac:dyDescent="0.2">
      <c r="A72" t="s">
        <v>181</v>
      </c>
      <c r="B72" t="s">
        <v>210</v>
      </c>
      <c r="C72" t="s">
        <v>212</v>
      </c>
      <c r="D72" t="s">
        <v>216</v>
      </c>
      <c r="E72"/>
      <c r="F72" t="s">
        <v>406</v>
      </c>
      <c r="G72">
        <v>5938</v>
      </c>
      <c r="H72">
        <v>0</v>
      </c>
      <c r="I72">
        <v>0</v>
      </c>
      <c r="J72">
        <v>0</v>
      </c>
      <c r="K72">
        <v>0</v>
      </c>
      <c r="L72">
        <v>0</v>
      </c>
      <c r="M72" t="s">
        <v>406</v>
      </c>
      <c r="N72" t="s">
        <v>406</v>
      </c>
      <c r="O72" t="s">
        <v>406</v>
      </c>
      <c r="P72">
        <v>0</v>
      </c>
      <c r="Q72">
        <v>0</v>
      </c>
      <c r="R72" t="s">
        <v>406</v>
      </c>
      <c r="S72" t="s">
        <v>406</v>
      </c>
      <c r="T72">
        <v>9.7479999999999993</v>
      </c>
      <c r="U72">
        <v>0</v>
      </c>
      <c r="V72" t="s">
        <v>406</v>
      </c>
      <c r="W72" t="s">
        <v>406</v>
      </c>
      <c r="X72">
        <v>27957.322</v>
      </c>
      <c r="Y72" t="s">
        <v>406</v>
      </c>
      <c r="Z72" t="s">
        <v>406</v>
      </c>
      <c r="AA72" t="s">
        <v>406</v>
      </c>
      <c r="AB72">
        <v>0</v>
      </c>
      <c r="AC72">
        <v>9374.5550000000003</v>
      </c>
      <c r="AD72" t="s">
        <v>406</v>
      </c>
      <c r="AE72" t="s">
        <v>406</v>
      </c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8"/>
    </row>
    <row r="73" spans="1:86" x14ac:dyDescent="0.2">
      <c r="A73" t="s">
        <v>181</v>
      </c>
      <c r="B73" t="s">
        <v>210</v>
      </c>
      <c r="C73" t="s">
        <v>212</v>
      </c>
      <c r="D73" t="s">
        <v>217</v>
      </c>
      <c r="E73"/>
      <c r="F73" t="s">
        <v>406</v>
      </c>
      <c r="G73">
        <v>5938</v>
      </c>
      <c r="H73">
        <v>0</v>
      </c>
      <c r="I73">
        <v>0</v>
      </c>
      <c r="J73">
        <v>191.18299999999999</v>
      </c>
      <c r="K73">
        <v>0</v>
      </c>
      <c r="L73">
        <v>303.58499999999998</v>
      </c>
      <c r="M73" t="s">
        <v>406</v>
      </c>
      <c r="N73" t="s">
        <v>406</v>
      </c>
      <c r="O73" t="s">
        <v>406</v>
      </c>
      <c r="P73">
        <v>0</v>
      </c>
      <c r="Q73">
        <v>0</v>
      </c>
      <c r="R73">
        <v>4487</v>
      </c>
      <c r="S73">
        <v>577</v>
      </c>
      <c r="T73">
        <v>9.7479999999999993</v>
      </c>
      <c r="U73">
        <v>0</v>
      </c>
      <c r="V73" t="s">
        <v>406</v>
      </c>
      <c r="W73">
        <v>180.959</v>
      </c>
      <c r="X73">
        <v>38154.103000000003</v>
      </c>
      <c r="Y73" t="s">
        <v>406</v>
      </c>
      <c r="Z73" t="s">
        <v>406</v>
      </c>
      <c r="AA73" t="s">
        <v>406</v>
      </c>
      <c r="AB73">
        <v>0</v>
      </c>
      <c r="AC73">
        <v>9374.5550000000003</v>
      </c>
      <c r="AD73" t="s">
        <v>406</v>
      </c>
      <c r="AE73" t="s">
        <v>406</v>
      </c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8"/>
    </row>
    <row r="74" spans="1:86" x14ac:dyDescent="0.2">
      <c r="A74" t="s">
        <v>181</v>
      </c>
      <c r="B74" t="s">
        <v>210</v>
      </c>
      <c r="C74" t="s">
        <v>218</v>
      </c>
      <c r="D74"/>
      <c r="E74"/>
      <c r="F74" t="s">
        <v>406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 t="s">
        <v>406</v>
      </c>
      <c r="N74" t="s">
        <v>406</v>
      </c>
      <c r="O74" t="s">
        <v>406</v>
      </c>
      <c r="P74">
        <v>0</v>
      </c>
      <c r="Q74">
        <v>0</v>
      </c>
      <c r="R74" t="s">
        <v>406</v>
      </c>
      <c r="S74" t="s">
        <v>406</v>
      </c>
      <c r="T74">
        <v>0</v>
      </c>
      <c r="U74">
        <v>0</v>
      </c>
      <c r="V74" t="s">
        <v>406</v>
      </c>
      <c r="W74" t="s">
        <v>406</v>
      </c>
      <c r="X74">
        <v>0</v>
      </c>
      <c r="Y74" t="s">
        <v>406</v>
      </c>
      <c r="Z74" t="s">
        <v>406</v>
      </c>
      <c r="AA74" t="s">
        <v>406</v>
      </c>
      <c r="AB74">
        <v>0</v>
      </c>
      <c r="AC74">
        <v>0</v>
      </c>
      <c r="AD74" t="s">
        <v>406</v>
      </c>
      <c r="AE74" t="s">
        <v>406</v>
      </c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8"/>
    </row>
    <row r="75" spans="1:86" x14ac:dyDescent="0.2">
      <c r="A75" t="s">
        <v>181</v>
      </c>
      <c r="B75" t="s">
        <v>210</v>
      </c>
      <c r="C75" t="s">
        <v>219</v>
      </c>
      <c r="D75"/>
      <c r="E75"/>
      <c r="F75" t="s">
        <v>406</v>
      </c>
      <c r="G75">
        <v>5938</v>
      </c>
      <c r="H75">
        <v>0</v>
      </c>
      <c r="I75">
        <v>0</v>
      </c>
      <c r="J75">
        <v>191.18299999999999</v>
      </c>
      <c r="K75">
        <v>0</v>
      </c>
      <c r="L75">
        <v>303.58499999999998</v>
      </c>
      <c r="M75" t="s">
        <v>406</v>
      </c>
      <c r="N75" t="s">
        <v>406</v>
      </c>
      <c r="O75">
        <v>0</v>
      </c>
      <c r="P75">
        <v>0</v>
      </c>
      <c r="Q75">
        <v>0</v>
      </c>
      <c r="R75">
        <v>4487</v>
      </c>
      <c r="S75">
        <v>577</v>
      </c>
      <c r="T75">
        <v>9.7479999999999993</v>
      </c>
      <c r="U75">
        <v>0</v>
      </c>
      <c r="V75" t="s">
        <v>406</v>
      </c>
      <c r="W75">
        <v>180.959</v>
      </c>
      <c r="X75">
        <v>38154.103000000003</v>
      </c>
      <c r="Y75" t="s">
        <v>406</v>
      </c>
      <c r="Z75" t="s">
        <v>406</v>
      </c>
      <c r="AA75" t="s">
        <v>406</v>
      </c>
      <c r="AB75">
        <v>0</v>
      </c>
      <c r="AC75">
        <v>9374.5550000000003</v>
      </c>
      <c r="AD75" t="s">
        <v>406</v>
      </c>
      <c r="AE75" t="s">
        <v>406</v>
      </c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8"/>
    </row>
    <row r="76" spans="1:86" x14ac:dyDescent="0.2">
      <c r="A76" t="s">
        <v>181</v>
      </c>
      <c r="B76" t="s">
        <v>220</v>
      </c>
      <c r="C76"/>
      <c r="D76"/>
      <c r="E76"/>
      <c r="F76">
        <v>350809.83100000001</v>
      </c>
      <c r="G76">
        <v>442362</v>
      </c>
      <c r="H76">
        <v>40886.835000000006</v>
      </c>
      <c r="I76">
        <v>50478.741000000002</v>
      </c>
      <c r="J76">
        <v>3528.884</v>
      </c>
      <c r="K76">
        <v>80816.695999999996</v>
      </c>
      <c r="L76">
        <v>19606.055</v>
      </c>
      <c r="M76">
        <v>64234.506999999998</v>
      </c>
      <c r="N76">
        <v>527771.87</v>
      </c>
      <c r="O76">
        <v>4807</v>
      </c>
      <c r="P76">
        <v>84863.448999999993</v>
      </c>
      <c r="Q76">
        <v>3923.8690000000001</v>
      </c>
      <c r="R76">
        <v>8374266</v>
      </c>
      <c r="S76">
        <v>7762005</v>
      </c>
      <c r="T76">
        <v>2421.529</v>
      </c>
      <c r="U76">
        <v>2946.3409999999999</v>
      </c>
      <c r="V76">
        <v>6132331</v>
      </c>
      <c r="W76">
        <v>4661997.5770000014</v>
      </c>
      <c r="X76">
        <v>3896258.2579999999</v>
      </c>
      <c r="Y76">
        <v>916.64200000000005</v>
      </c>
      <c r="Z76">
        <v>57932.544999999998</v>
      </c>
      <c r="AA76">
        <v>44545.358999999997</v>
      </c>
      <c r="AB76">
        <v>19567.016</v>
      </c>
      <c r="AC76">
        <v>1231509.96</v>
      </c>
      <c r="AD76">
        <v>1043650.477</v>
      </c>
      <c r="AE76">
        <v>67110.369000000006</v>
      </c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8"/>
    </row>
    <row r="77" spans="1:86" x14ac:dyDescent="0.2">
      <c r="A77" t="s">
        <v>221</v>
      </c>
      <c r="B77" t="s">
        <v>222</v>
      </c>
      <c r="C77" t="s">
        <v>223</v>
      </c>
      <c r="D77"/>
      <c r="E77"/>
      <c r="F77" t="s">
        <v>406</v>
      </c>
      <c r="G77">
        <v>270211</v>
      </c>
      <c r="H77" t="s">
        <v>406</v>
      </c>
      <c r="I77">
        <v>17699.412</v>
      </c>
      <c r="J77">
        <v>2714.3009999999999</v>
      </c>
      <c r="K77" t="s">
        <v>406</v>
      </c>
      <c r="L77" t="s">
        <v>406</v>
      </c>
      <c r="M77" t="s">
        <v>406</v>
      </c>
      <c r="N77" t="s">
        <v>406</v>
      </c>
      <c r="O77" t="s">
        <v>406</v>
      </c>
      <c r="P77">
        <v>52333.728999999999</v>
      </c>
      <c r="Q77" t="s">
        <v>406</v>
      </c>
      <c r="R77" t="s">
        <v>406</v>
      </c>
      <c r="S77" t="s">
        <v>406</v>
      </c>
      <c r="T77" t="s">
        <v>406</v>
      </c>
      <c r="U77" t="s">
        <v>406</v>
      </c>
      <c r="V77" t="s">
        <v>406</v>
      </c>
      <c r="W77" t="s">
        <v>406</v>
      </c>
      <c r="X77" t="s">
        <v>406</v>
      </c>
      <c r="Y77" t="s">
        <v>406</v>
      </c>
      <c r="Z77" t="s">
        <v>406</v>
      </c>
      <c r="AA77" t="s">
        <v>406</v>
      </c>
      <c r="AB77">
        <v>13600.097</v>
      </c>
      <c r="AC77" t="s">
        <v>406</v>
      </c>
      <c r="AD77" t="s">
        <v>406</v>
      </c>
      <c r="AE77" t="s">
        <v>406</v>
      </c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8"/>
    </row>
    <row r="78" spans="1:86" x14ac:dyDescent="0.2">
      <c r="A78" t="s">
        <v>221</v>
      </c>
      <c r="B78" t="s">
        <v>222</v>
      </c>
      <c r="C78" t="s">
        <v>224</v>
      </c>
      <c r="D78"/>
      <c r="E78"/>
      <c r="F78" t="s">
        <v>406</v>
      </c>
      <c r="G78">
        <v>1004</v>
      </c>
      <c r="H78" t="s">
        <v>406</v>
      </c>
      <c r="I78">
        <v>-362.13900000000001</v>
      </c>
      <c r="J78">
        <v>107.434</v>
      </c>
      <c r="K78" t="s">
        <v>406</v>
      </c>
      <c r="L78" t="s">
        <v>406</v>
      </c>
      <c r="M78" t="s">
        <v>406</v>
      </c>
      <c r="N78" t="s">
        <v>406</v>
      </c>
      <c r="O78" t="s">
        <v>406</v>
      </c>
      <c r="P78">
        <v>3765.721</v>
      </c>
      <c r="Q78" t="s">
        <v>406</v>
      </c>
      <c r="R78" t="s">
        <v>406</v>
      </c>
      <c r="S78" t="s">
        <v>406</v>
      </c>
      <c r="T78" t="s">
        <v>406</v>
      </c>
      <c r="U78" t="s">
        <v>406</v>
      </c>
      <c r="V78" t="s">
        <v>406</v>
      </c>
      <c r="W78" t="s">
        <v>406</v>
      </c>
      <c r="X78" t="s">
        <v>406</v>
      </c>
      <c r="Y78" t="s">
        <v>406</v>
      </c>
      <c r="Z78" t="s">
        <v>406</v>
      </c>
      <c r="AA78" t="s">
        <v>406</v>
      </c>
      <c r="AB78">
        <v>52.49</v>
      </c>
      <c r="AC78" t="s">
        <v>406</v>
      </c>
      <c r="AD78" t="s">
        <v>406</v>
      </c>
      <c r="AE78" t="s">
        <v>406</v>
      </c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8"/>
    </row>
    <row r="79" spans="1:86" x14ac:dyDescent="0.2">
      <c r="A79" t="s">
        <v>221</v>
      </c>
      <c r="B79" t="s">
        <v>222</v>
      </c>
      <c r="C79" t="s">
        <v>225</v>
      </c>
      <c r="D79"/>
      <c r="E79"/>
      <c r="F79" t="s">
        <v>406</v>
      </c>
      <c r="G79">
        <v>0</v>
      </c>
      <c r="H79" t="s">
        <v>406</v>
      </c>
      <c r="I79">
        <v>0</v>
      </c>
      <c r="J79">
        <v>0</v>
      </c>
      <c r="K79" t="s">
        <v>406</v>
      </c>
      <c r="L79" t="s">
        <v>406</v>
      </c>
      <c r="M79" t="s">
        <v>406</v>
      </c>
      <c r="N79" t="s">
        <v>406</v>
      </c>
      <c r="O79" t="s">
        <v>406</v>
      </c>
      <c r="P79">
        <v>0</v>
      </c>
      <c r="Q79" t="s">
        <v>406</v>
      </c>
      <c r="R79" t="s">
        <v>406</v>
      </c>
      <c r="S79" t="s">
        <v>406</v>
      </c>
      <c r="T79" t="s">
        <v>406</v>
      </c>
      <c r="U79" t="s">
        <v>406</v>
      </c>
      <c r="V79" t="s">
        <v>406</v>
      </c>
      <c r="W79" t="s">
        <v>406</v>
      </c>
      <c r="X79" t="s">
        <v>406</v>
      </c>
      <c r="Y79" t="s">
        <v>406</v>
      </c>
      <c r="Z79" t="s">
        <v>406</v>
      </c>
      <c r="AA79" t="s">
        <v>406</v>
      </c>
      <c r="AB79">
        <v>0</v>
      </c>
      <c r="AC79" t="s">
        <v>406</v>
      </c>
      <c r="AD79" t="s">
        <v>406</v>
      </c>
      <c r="AE79" t="s">
        <v>406</v>
      </c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8"/>
    </row>
    <row r="80" spans="1:86" x14ac:dyDescent="0.2">
      <c r="A80" t="s">
        <v>221</v>
      </c>
      <c r="B80" t="s">
        <v>222</v>
      </c>
      <c r="C80" t="s">
        <v>226</v>
      </c>
      <c r="D80"/>
      <c r="E80"/>
      <c r="F80" t="s">
        <v>406</v>
      </c>
      <c r="G80">
        <v>568</v>
      </c>
      <c r="H80" t="s">
        <v>406</v>
      </c>
      <c r="I80">
        <v>0</v>
      </c>
      <c r="J80">
        <v>0</v>
      </c>
      <c r="K80" t="s">
        <v>406</v>
      </c>
      <c r="L80" t="s">
        <v>406</v>
      </c>
      <c r="M80" t="s">
        <v>406</v>
      </c>
      <c r="N80" t="s">
        <v>406</v>
      </c>
      <c r="O80" t="s">
        <v>406</v>
      </c>
      <c r="P80">
        <v>0</v>
      </c>
      <c r="Q80" t="s">
        <v>406</v>
      </c>
      <c r="R80" t="s">
        <v>406</v>
      </c>
      <c r="S80" t="s">
        <v>406</v>
      </c>
      <c r="T80" t="s">
        <v>406</v>
      </c>
      <c r="U80" t="s">
        <v>406</v>
      </c>
      <c r="V80" t="s">
        <v>406</v>
      </c>
      <c r="W80" t="s">
        <v>406</v>
      </c>
      <c r="X80" t="s">
        <v>406</v>
      </c>
      <c r="Y80" t="s">
        <v>406</v>
      </c>
      <c r="Z80" t="s">
        <v>406</v>
      </c>
      <c r="AA80" t="s">
        <v>406</v>
      </c>
      <c r="AB80">
        <v>0</v>
      </c>
      <c r="AC80" t="s">
        <v>406</v>
      </c>
      <c r="AD80" t="s">
        <v>406</v>
      </c>
      <c r="AE80" t="s">
        <v>406</v>
      </c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8"/>
    </row>
    <row r="81" spans="1:86" x14ac:dyDescent="0.2">
      <c r="A81" t="s">
        <v>221</v>
      </c>
      <c r="B81" t="s">
        <v>222</v>
      </c>
      <c r="C81" t="s">
        <v>227</v>
      </c>
      <c r="D81"/>
      <c r="E81"/>
      <c r="F81" t="s">
        <v>406</v>
      </c>
      <c r="G81">
        <v>221511</v>
      </c>
      <c r="H81" t="s">
        <v>406</v>
      </c>
      <c r="I81">
        <v>0</v>
      </c>
      <c r="J81">
        <v>0</v>
      </c>
      <c r="K81" t="s">
        <v>406</v>
      </c>
      <c r="L81" t="s">
        <v>406</v>
      </c>
      <c r="M81" t="s">
        <v>406</v>
      </c>
      <c r="N81" t="s">
        <v>406</v>
      </c>
      <c r="O81" t="s">
        <v>406</v>
      </c>
      <c r="P81">
        <v>0</v>
      </c>
      <c r="Q81" t="s">
        <v>406</v>
      </c>
      <c r="R81" t="s">
        <v>406</v>
      </c>
      <c r="S81" t="s">
        <v>406</v>
      </c>
      <c r="T81" t="s">
        <v>406</v>
      </c>
      <c r="U81" t="s">
        <v>406</v>
      </c>
      <c r="V81" t="s">
        <v>406</v>
      </c>
      <c r="W81" t="s">
        <v>406</v>
      </c>
      <c r="X81" t="s">
        <v>406</v>
      </c>
      <c r="Y81" t="s">
        <v>406</v>
      </c>
      <c r="Z81" t="s">
        <v>406</v>
      </c>
      <c r="AA81" t="s">
        <v>406</v>
      </c>
      <c r="AB81">
        <v>10112.65</v>
      </c>
      <c r="AC81" t="s">
        <v>406</v>
      </c>
      <c r="AD81" t="s">
        <v>406</v>
      </c>
      <c r="AE81" t="s">
        <v>406</v>
      </c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8"/>
    </row>
    <row r="82" spans="1:86" x14ac:dyDescent="0.2">
      <c r="A82" t="s">
        <v>221</v>
      </c>
      <c r="B82" t="s">
        <v>222</v>
      </c>
      <c r="C82" t="s">
        <v>228</v>
      </c>
      <c r="D82"/>
      <c r="E82"/>
      <c r="F82" t="s">
        <v>406</v>
      </c>
      <c r="G82">
        <v>0</v>
      </c>
      <c r="H82" t="s">
        <v>406</v>
      </c>
      <c r="I82">
        <v>0</v>
      </c>
      <c r="J82">
        <v>0</v>
      </c>
      <c r="K82" t="s">
        <v>406</v>
      </c>
      <c r="L82" t="s">
        <v>406</v>
      </c>
      <c r="M82" t="s">
        <v>406</v>
      </c>
      <c r="N82" t="s">
        <v>406</v>
      </c>
      <c r="O82" t="s">
        <v>406</v>
      </c>
      <c r="P82">
        <v>0</v>
      </c>
      <c r="Q82" t="s">
        <v>406</v>
      </c>
      <c r="R82" t="s">
        <v>406</v>
      </c>
      <c r="S82" t="s">
        <v>406</v>
      </c>
      <c r="T82" t="s">
        <v>406</v>
      </c>
      <c r="U82" t="s">
        <v>406</v>
      </c>
      <c r="V82" t="s">
        <v>406</v>
      </c>
      <c r="W82" t="s">
        <v>406</v>
      </c>
      <c r="X82" t="s">
        <v>406</v>
      </c>
      <c r="Y82" t="s">
        <v>406</v>
      </c>
      <c r="Z82" t="s">
        <v>406</v>
      </c>
      <c r="AA82" t="s">
        <v>406</v>
      </c>
      <c r="AB82">
        <v>0</v>
      </c>
      <c r="AC82" t="s">
        <v>406</v>
      </c>
      <c r="AD82" t="s">
        <v>406</v>
      </c>
      <c r="AE82" t="s">
        <v>406</v>
      </c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8"/>
    </row>
    <row r="83" spans="1:86" x14ac:dyDescent="0.2">
      <c r="A83" t="s">
        <v>221</v>
      </c>
      <c r="B83" t="s">
        <v>222</v>
      </c>
      <c r="C83" t="s">
        <v>229</v>
      </c>
      <c r="D83"/>
      <c r="E83"/>
      <c r="F83" t="s">
        <v>406</v>
      </c>
      <c r="G83">
        <v>0</v>
      </c>
      <c r="H83" t="s">
        <v>406</v>
      </c>
      <c r="I83">
        <v>0</v>
      </c>
      <c r="J83">
        <v>0</v>
      </c>
      <c r="K83" t="s">
        <v>406</v>
      </c>
      <c r="L83" t="s">
        <v>406</v>
      </c>
      <c r="M83" t="s">
        <v>406</v>
      </c>
      <c r="N83" t="s">
        <v>406</v>
      </c>
      <c r="O83" t="s">
        <v>406</v>
      </c>
      <c r="P83">
        <v>0</v>
      </c>
      <c r="Q83" t="s">
        <v>406</v>
      </c>
      <c r="R83" t="s">
        <v>406</v>
      </c>
      <c r="S83" t="s">
        <v>406</v>
      </c>
      <c r="T83" t="s">
        <v>406</v>
      </c>
      <c r="U83" t="s">
        <v>406</v>
      </c>
      <c r="V83" t="s">
        <v>406</v>
      </c>
      <c r="W83" t="s">
        <v>406</v>
      </c>
      <c r="X83" t="s">
        <v>406</v>
      </c>
      <c r="Y83" t="s">
        <v>406</v>
      </c>
      <c r="Z83" t="s">
        <v>406</v>
      </c>
      <c r="AA83" t="s">
        <v>406</v>
      </c>
      <c r="AB83">
        <v>0</v>
      </c>
      <c r="AC83" t="s">
        <v>406</v>
      </c>
      <c r="AD83" t="s">
        <v>406</v>
      </c>
      <c r="AE83" t="s">
        <v>406</v>
      </c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8"/>
    </row>
    <row r="84" spans="1:86" x14ac:dyDescent="0.2">
      <c r="A84" t="s">
        <v>221</v>
      </c>
      <c r="B84" t="s">
        <v>222</v>
      </c>
      <c r="C84" t="s">
        <v>230</v>
      </c>
      <c r="D84"/>
      <c r="E84"/>
      <c r="F84" t="s">
        <v>406</v>
      </c>
      <c r="G84">
        <v>0</v>
      </c>
      <c r="H84" t="s">
        <v>406</v>
      </c>
      <c r="I84">
        <v>0</v>
      </c>
      <c r="J84">
        <v>0</v>
      </c>
      <c r="K84" t="s">
        <v>406</v>
      </c>
      <c r="L84" t="s">
        <v>406</v>
      </c>
      <c r="M84" t="s">
        <v>406</v>
      </c>
      <c r="N84" t="s">
        <v>406</v>
      </c>
      <c r="O84" t="s">
        <v>406</v>
      </c>
      <c r="P84">
        <v>0</v>
      </c>
      <c r="Q84" t="s">
        <v>406</v>
      </c>
      <c r="R84" t="s">
        <v>406</v>
      </c>
      <c r="S84" t="s">
        <v>406</v>
      </c>
      <c r="T84" t="s">
        <v>406</v>
      </c>
      <c r="U84" t="s">
        <v>406</v>
      </c>
      <c r="V84" t="s">
        <v>406</v>
      </c>
      <c r="W84" t="s">
        <v>406</v>
      </c>
      <c r="X84" t="s">
        <v>406</v>
      </c>
      <c r="Y84" t="s">
        <v>406</v>
      </c>
      <c r="Z84" t="s">
        <v>406</v>
      </c>
      <c r="AA84" t="s">
        <v>406</v>
      </c>
      <c r="AB84">
        <v>0</v>
      </c>
      <c r="AC84" t="s">
        <v>406</v>
      </c>
      <c r="AD84" t="s">
        <v>406</v>
      </c>
      <c r="AE84" t="s">
        <v>406</v>
      </c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8"/>
    </row>
    <row r="85" spans="1:86" x14ac:dyDescent="0.2">
      <c r="A85" t="s">
        <v>221</v>
      </c>
      <c r="B85" t="s">
        <v>222</v>
      </c>
      <c r="C85" t="s">
        <v>231</v>
      </c>
      <c r="D85"/>
      <c r="E85"/>
      <c r="F85" t="s">
        <v>406</v>
      </c>
      <c r="G85">
        <v>5247</v>
      </c>
      <c r="H85" t="s">
        <v>406</v>
      </c>
      <c r="I85">
        <v>0</v>
      </c>
      <c r="J85">
        <v>191.18299999999999</v>
      </c>
      <c r="K85" t="s">
        <v>406</v>
      </c>
      <c r="L85" t="s">
        <v>406</v>
      </c>
      <c r="M85" t="s">
        <v>406</v>
      </c>
      <c r="N85" t="s">
        <v>406</v>
      </c>
      <c r="O85" t="s">
        <v>406</v>
      </c>
      <c r="P85">
        <v>0</v>
      </c>
      <c r="Q85" t="s">
        <v>406</v>
      </c>
      <c r="R85" t="s">
        <v>406</v>
      </c>
      <c r="S85" t="s">
        <v>406</v>
      </c>
      <c r="T85" t="s">
        <v>406</v>
      </c>
      <c r="U85" t="s">
        <v>406</v>
      </c>
      <c r="V85" t="s">
        <v>406</v>
      </c>
      <c r="W85" t="s">
        <v>406</v>
      </c>
      <c r="X85" t="s">
        <v>406</v>
      </c>
      <c r="Y85" t="s">
        <v>406</v>
      </c>
      <c r="Z85" t="s">
        <v>406</v>
      </c>
      <c r="AA85" t="s">
        <v>406</v>
      </c>
      <c r="AB85">
        <v>126.294</v>
      </c>
      <c r="AC85" t="s">
        <v>406</v>
      </c>
      <c r="AD85" t="s">
        <v>406</v>
      </c>
      <c r="AE85" t="s">
        <v>406</v>
      </c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8"/>
    </row>
    <row r="86" spans="1:86" x14ac:dyDescent="0.2">
      <c r="A86" t="s">
        <v>221</v>
      </c>
      <c r="B86" t="s">
        <v>222</v>
      </c>
      <c r="C86" t="s">
        <v>232</v>
      </c>
      <c r="D86"/>
      <c r="E86"/>
      <c r="F86" t="s">
        <v>406</v>
      </c>
      <c r="G86">
        <v>498542</v>
      </c>
      <c r="H86" t="s">
        <v>406</v>
      </c>
      <c r="I86">
        <v>17337.273000000001</v>
      </c>
      <c r="J86">
        <v>3012.9180000000001</v>
      </c>
      <c r="K86" t="s">
        <v>406</v>
      </c>
      <c r="L86" t="s">
        <v>406</v>
      </c>
      <c r="M86" t="s">
        <v>406</v>
      </c>
      <c r="N86" t="s">
        <v>406</v>
      </c>
      <c r="O86">
        <v>2594</v>
      </c>
      <c r="P86">
        <v>56099.45</v>
      </c>
      <c r="Q86" t="s">
        <v>406</v>
      </c>
      <c r="R86" t="s">
        <v>406</v>
      </c>
      <c r="S86" t="s">
        <v>406</v>
      </c>
      <c r="T86" t="s">
        <v>406</v>
      </c>
      <c r="U86" t="s">
        <v>406</v>
      </c>
      <c r="V86" t="s">
        <v>406</v>
      </c>
      <c r="W86" t="s">
        <v>406</v>
      </c>
      <c r="X86" t="s">
        <v>406</v>
      </c>
      <c r="Y86" t="s">
        <v>406</v>
      </c>
      <c r="Z86" t="s">
        <v>406</v>
      </c>
      <c r="AA86" t="s">
        <v>406</v>
      </c>
      <c r="AB86">
        <v>23891.530999999999</v>
      </c>
      <c r="AC86" t="s">
        <v>406</v>
      </c>
      <c r="AD86" t="s">
        <v>406</v>
      </c>
      <c r="AE86" t="s">
        <v>406</v>
      </c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8"/>
    </row>
    <row r="87" spans="1:86" x14ac:dyDescent="0.2">
      <c r="A87" t="s">
        <v>221</v>
      </c>
      <c r="B87" t="s">
        <v>233</v>
      </c>
      <c r="C87" t="s">
        <v>144</v>
      </c>
      <c r="D87"/>
      <c r="E87"/>
      <c r="F87" t="s">
        <v>406</v>
      </c>
      <c r="G87">
        <v>607</v>
      </c>
      <c r="H87" t="s">
        <v>406</v>
      </c>
      <c r="I87">
        <v>1635.952</v>
      </c>
      <c r="J87">
        <v>0</v>
      </c>
      <c r="K87" t="s">
        <v>406</v>
      </c>
      <c r="L87" t="s">
        <v>406</v>
      </c>
      <c r="M87" t="s">
        <v>406</v>
      </c>
      <c r="N87" t="s">
        <v>406</v>
      </c>
      <c r="O87" t="s">
        <v>406</v>
      </c>
      <c r="P87">
        <v>0</v>
      </c>
      <c r="Q87" t="s">
        <v>406</v>
      </c>
      <c r="R87" t="s">
        <v>406</v>
      </c>
      <c r="S87" t="s">
        <v>406</v>
      </c>
      <c r="T87" t="s">
        <v>406</v>
      </c>
      <c r="U87" t="s">
        <v>406</v>
      </c>
      <c r="V87" t="s">
        <v>406</v>
      </c>
      <c r="W87" t="s">
        <v>406</v>
      </c>
      <c r="X87" t="s">
        <v>406</v>
      </c>
      <c r="Y87" t="s">
        <v>406</v>
      </c>
      <c r="Z87" t="s">
        <v>406</v>
      </c>
      <c r="AA87" t="s">
        <v>406</v>
      </c>
      <c r="AB87">
        <v>0</v>
      </c>
      <c r="AC87" t="s">
        <v>406</v>
      </c>
      <c r="AD87" t="s">
        <v>406</v>
      </c>
      <c r="AE87" t="s">
        <v>406</v>
      </c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8"/>
    </row>
    <row r="88" spans="1:86" x14ac:dyDescent="0.2">
      <c r="A88" t="s">
        <v>221</v>
      </c>
      <c r="B88" t="s">
        <v>233</v>
      </c>
      <c r="C88" t="s">
        <v>234</v>
      </c>
      <c r="D88"/>
      <c r="E88"/>
      <c r="F88" t="s">
        <v>406</v>
      </c>
      <c r="G88">
        <v>191</v>
      </c>
      <c r="H88" t="s">
        <v>406</v>
      </c>
      <c r="I88">
        <v>192.58099999999999</v>
      </c>
      <c r="J88">
        <v>0</v>
      </c>
      <c r="K88" t="s">
        <v>406</v>
      </c>
      <c r="L88" t="s">
        <v>406</v>
      </c>
      <c r="M88" t="s">
        <v>406</v>
      </c>
      <c r="N88" t="s">
        <v>406</v>
      </c>
      <c r="O88" t="s">
        <v>406</v>
      </c>
      <c r="P88">
        <v>0</v>
      </c>
      <c r="Q88" t="s">
        <v>406</v>
      </c>
      <c r="R88" t="s">
        <v>406</v>
      </c>
      <c r="S88" t="s">
        <v>406</v>
      </c>
      <c r="T88" t="s">
        <v>406</v>
      </c>
      <c r="U88" t="s">
        <v>406</v>
      </c>
      <c r="V88" t="s">
        <v>406</v>
      </c>
      <c r="W88" t="s">
        <v>406</v>
      </c>
      <c r="X88" t="s">
        <v>406</v>
      </c>
      <c r="Y88" t="s">
        <v>406</v>
      </c>
      <c r="Z88" t="s">
        <v>406</v>
      </c>
      <c r="AA88" t="s">
        <v>406</v>
      </c>
      <c r="AB88">
        <v>0</v>
      </c>
      <c r="AC88" t="s">
        <v>406</v>
      </c>
      <c r="AD88" t="s">
        <v>406</v>
      </c>
      <c r="AE88" t="s">
        <v>406</v>
      </c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8"/>
    </row>
    <row r="89" spans="1:86" x14ac:dyDescent="0.2">
      <c r="A89" t="s">
        <v>221</v>
      </c>
      <c r="B89" t="s">
        <v>233</v>
      </c>
      <c r="C89" t="s">
        <v>235</v>
      </c>
      <c r="D89"/>
      <c r="E89"/>
      <c r="F89" t="s">
        <v>406</v>
      </c>
      <c r="G89">
        <v>0</v>
      </c>
      <c r="H89" t="s">
        <v>406</v>
      </c>
      <c r="I89">
        <v>88.897999999999996</v>
      </c>
      <c r="J89">
        <v>0</v>
      </c>
      <c r="K89" t="s">
        <v>406</v>
      </c>
      <c r="L89" t="s">
        <v>406</v>
      </c>
      <c r="M89" t="s">
        <v>406</v>
      </c>
      <c r="N89" t="s">
        <v>406</v>
      </c>
      <c r="O89" t="s">
        <v>406</v>
      </c>
      <c r="P89">
        <v>990.58</v>
      </c>
      <c r="Q89" t="s">
        <v>406</v>
      </c>
      <c r="R89" t="s">
        <v>406</v>
      </c>
      <c r="S89" t="s">
        <v>406</v>
      </c>
      <c r="T89" t="s">
        <v>406</v>
      </c>
      <c r="U89" t="s">
        <v>406</v>
      </c>
      <c r="V89" t="s">
        <v>406</v>
      </c>
      <c r="W89" t="s">
        <v>406</v>
      </c>
      <c r="X89" t="s">
        <v>406</v>
      </c>
      <c r="Y89" t="s">
        <v>406</v>
      </c>
      <c r="Z89" t="s">
        <v>406</v>
      </c>
      <c r="AA89" t="s">
        <v>406</v>
      </c>
      <c r="AB89">
        <v>0</v>
      </c>
      <c r="AC89" t="s">
        <v>406</v>
      </c>
      <c r="AD89" t="s">
        <v>406</v>
      </c>
      <c r="AE89" t="s">
        <v>406</v>
      </c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8"/>
    </row>
    <row r="90" spans="1:86" x14ac:dyDescent="0.2">
      <c r="A90" t="s">
        <v>221</v>
      </c>
      <c r="B90" t="s">
        <v>233</v>
      </c>
      <c r="C90" t="s">
        <v>236</v>
      </c>
      <c r="D90"/>
      <c r="E90"/>
      <c r="F90" t="s">
        <v>406</v>
      </c>
      <c r="G90">
        <v>0</v>
      </c>
      <c r="H90" t="s">
        <v>406</v>
      </c>
      <c r="I90">
        <v>0</v>
      </c>
      <c r="J90">
        <v>0</v>
      </c>
      <c r="K90" t="s">
        <v>406</v>
      </c>
      <c r="L90" t="s">
        <v>406</v>
      </c>
      <c r="M90" t="s">
        <v>406</v>
      </c>
      <c r="N90" t="s">
        <v>406</v>
      </c>
      <c r="O90" t="s">
        <v>406</v>
      </c>
      <c r="P90">
        <v>0</v>
      </c>
      <c r="Q90" t="s">
        <v>406</v>
      </c>
      <c r="R90" t="s">
        <v>406</v>
      </c>
      <c r="S90" t="s">
        <v>406</v>
      </c>
      <c r="T90" t="s">
        <v>406</v>
      </c>
      <c r="U90" t="s">
        <v>406</v>
      </c>
      <c r="V90" t="s">
        <v>406</v>
      </c>
      <c r="W90" t="s">
        <v>406</v>
      </c>
      <c r="X90" t="s">
        <v>406</v>
      </c>
      <c r="Y90" t="s">
        <v>406</v>
      </c>
      <c r="Z90" t="s">
        <v>406</v>
      </c>
      <c r="AA90" t="s">
        <v>406</v>
      </c>
      <c r="AB90">
        <v>0</v>
      </c>
      <c r="AC90" t="s">
        <v>406</v>
      </c>
      <c r="AD90" t="s">
        <v>406</v>
      </c>
      <c r="AE90" t="s">
        <v>406</v>
      </c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8"/>
    </row>
    <row r="91" spans="1:86" x14ac:dyDescent="0.2">
      <c r="A91" t="s">
        <v>221</v>
      </c>
      <c r="B91" t="s">
        <v>233</v>
      </c>
      <c r="C91" t="s">
        <v>237</v>
      </c>
      <c r="D91"/>
      <c r="E91"/>
      <c r="F91" t="s">
        <v>406</v>
      </c>
      <c r="G91">
        <v>0</v>
      </c>
      <c r="H91" t="s">
        <v>406</v>
      </c>
      <c r="I91">
        <v>15556.397000000001</v>
      </c>
      <c r="J91">
        <v>0</v>
      </c>
      <c r="K91" t="s">
        <v>406</v>
      </c>
      <c r="L91" t="s">
        <v>406</v>
      </c>
      <c r="M91" t="s">
        <v>406</v>
      </c>
      <c r="N91" t="s">
        <v>406</v>
      </c>
      <c r="O91" t="s">
        <v>406</v>
      </c>
      <c r="P91">
        <v>4122.0280000000002</v>
      </c>
      <c r="Q91" t="s">
        <v>406</v>
      </c>
      <c r="R91" t="s">
        <v>406</v>
      </c>
      <c r="S91" t="s">
        <v>406</v>
      </c>
      <c r="T91" t="s">
        <v>406</v>
      </c>
      <c r="U91" t="s">
        <v>406</v>
      </c>
      <c r="V91" t="s">
        <v>406</v>
      </c>
      <c r="W91" t="s">
        <v>406</v>
      </c>
      <c r="X91" t="s">
        <v>406</v>
      </c>
      <c r="Y91" t="s">
        <v>406</v>
      </c>
      <c r="Z91" t="s">
        <v>406</v>
      </c>
      <c r="AA91" t="s">
        <v>406</v>
      </c>
      <c r="AB91">
        <v>0</v>
      </c>
      <c r="AC91" t="s">
        <v>406</v>
      </c>
      <c r="AD91" t="s">
        <v>406</v>
      </c>
      <c r="AE91" t="s">
        <v>406</v>
      </c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8"/>
    </row>
    <row r="92" spans="1:86" x14ac:dyDescent="0.2">
      <c r="A92" t="s">
        <v>221</v>
      </c>
      <c r="B92" t="s">
        <v>233</v>
      </c>
      <c r="C92" t="s">
        <v>238</v>
      </c>
      <c r="D92"/>
      <c r="E92"/>
      <c r="F92" t="s">
        <v>406</v>
      </c>
      <c r="G92">
        <v>798</v>
      </c>
      <c r="H92" t="s">
        <v>406</v>
      </c>
      <c r="I92">
        <v>17473.828000000001</v>
      </c>
      <c r="J92">
        <v>0</v>
      </c>
      <c r="K92" t="s">
        <v>406</v>
      </c>
      <c r="L92" t="s">
        <v>406</v>
      </c>
      <c r="M92" t="s">
        <v>406</v>
      </c>
      <c r="N92" t="s">
        <v>406</v>
      </c>
      <c r="O92">
        <v>16</v>
      </c>
      <c r="P92">
        <v>5112.6080000000002</v>
      </c>
      <c r="Q92" t="s">
        <v>406</v>
      </c>
      <c r="R92" t="s">
        <v>406</v>
      </c>
      <c r="S92" t="s">
        <v>406</v>
      </c>
      <c r="T92" t="s">
        <v>406</v>
      </c>
      <c r="U92" t="s">
        <v>406</v>
      </c>
      <c r="V92" t="s">
        <v>406</v>
      </c>
      <c r="W92" t="s">
        <v>406</v>
      </c>
      <c r="X92" t="s">
        <v>406</v>
      </c>
      <c r="Y92" t="s">
        <v>406</v>
      </c>
      <c r="Z92" t="s">
        <v>406</v>
      </c>
      <c r="AA92" t="s">
        <v>406</v>
      </c>
      <c r="AB92">
        <v>0</v>
      </c>
      <c r="AC92" t="s">
        <v>406</v>
      </c>
      <c r="AD92" t="s">
        <v>406</v>
      </c>
      <c r="AE92" t="s">
        <v>406</v>
      </c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8"/>
    </row>
    <row r="93" spans="1:86" x14ac:dyDescent="0.2">
      <c r="A93" t="s">
        <v>221</v>
      </c>
      <c r="B93" t="s">
        <v>239</v>
      </c>
      <c r="C93"/>
      <c r="D93"/>
      <c r="E93"/>
      <c r="F93" t="s">
        <v>406</v>
      </c>
      <c r="G93">
        <v>497744</v>
      </c>
      <c r="H93" t="s">
        <v>406</v>
      </c>
      <c r="I93">
        <v>-136.55500000000029</v>
      </c>
      <c r="J93">
        <v>3012.9180000000001</v>
      </c>
      <c r="K93" t="s">
        <v>406</v>
      </c>
      <c r="L93" t="s">
        <v>406</v>
      </c>
      <c r="M93" t="s">
        <v>406</v>
      </c>
      <c r="N93" t="s">
        <v>406</v>
      </c>
      <c r="O93">
        <v>2578</v>
      </c>
      <c r="P93">
        <v>50986.841999999997</v>
      </c>
      <c r="Q93" t="s">
        <v>406</v>
      </c>
      <c r="R93" t="s">
        <v>406</v>
      </c>
      <c r="S93" t="s">
        <v>406</v>
      </c>
      <c r="T93" t="s">
        <v>406</v>
      </c>
      <c r="U93" t="s">
        <v>406</v>
      </c>
      <c r="V93" t="s">
        <v>406</v>
      </c>
      <c r="W93" t="s">
        <v>406</v>
      </c>
      <c r="X93" t="s">
        <v>406</v>
      </c>
      <c r="Y93" t="s">
        <v>406</v>
      </c>
      <c r="Z93" t="s">
        <v>406</v>
      </c>
      <c r="AA93" t="s">
        <v>406</v>
      </c>
      <c r="AB93">
        <v>23891.530999999999</v>
      </c>
      <c r="AC93" t="s">
        <v>406</v>
      </c>
      <c r="AD93" t="s">
        <v>406</v>
      </c>
      <c r="AE93" t="s">
        <v>406</v>
      </c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8"/>
    </row>
    <row r="94" spans="1:86" x14ac:dyDescent="0.2">
      <c r="A94" t="s">
        <v>221</v>
      </c>
      <c r="B94" t="s">
        <v>240</v>
      </c>
      <c r="C94" t="s">
        <v>241</v>
      </c>
      <c r="D94"/>
      <c r="E94"/>
      <c r="F94" t="s">
        <v>406</v>
      </c>
      <c r="G94">
        <v>486592</v>
      </c>
      <c r="H94" t="s">
        <v>406</v>
      </c>
      <c r="I94">
        <v>0</v>
      </c>
      <c r="J94">
        <v>3475</v>
      </c>
      <c r="K94" t="s">
        <v>406</v>
      </c>
      <c r="L94" t="s">
        <v>406</v>
      </c>
      <c r="M94" t="s">
        <v>406</v>
      </c>
      <c r="N94" t="s">
        <v>406</v>
      </c>
      <c r="O94" t="s">
        <v>406</v>
      </c>
      <c r="P94">
        <v>1229.3019999999999</v>
      </c>
      <c r="Q94" t="s">
        <v>406</v>
      </c>
      <c r="R94" t="s">
        <v>406</v>
      </c>
      <c r="S94" t="s">
        <v>406</v>
      </c>
      <c r="T94" t="s">
        <v>406</v>
      </c>
      <c r="U94" t="s">
        <v>406</v>
      </c>
      <c r="V94" t="s">
        <v>406</v>
      </c>
      <c r="W94" t="s">
        <v>406</v>
      </c>
      <c r="X94" t="s">
        <v>406</v>
      </c>
      <c r="Y94" t="s">
        <v>406</v>
      </c>
      <c r="Z94" t="s">
        <v>406</v>
      </c>
      <c r="AA94" t="s">
        <v>406</v>
      </c>
      <c r="AB94">
        <v>22058.545999999998</v>
      </c>
      <c r="AC94" t="s">
        <v>406</v>
      </c>
      <c r="AD94" t="s">
        <v>406</v>
      </c>
      <c r="AE94" t="s">
        <v>406</v>
      </c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8"/>
    </row>
    <row r="95" spans="1:86" x14ac:dyDescent="0.2">
      <c r="A95" t="s">
        <v>221</v>
      </c>
      <c r="B95" t="s">
        <v>240</v>
      </c>
      <c r="C95" t="s">
        <v>242</v>
      </c>
      <c r="D95"/>
      <c r="E95"/>
      <c r="F95" t="s">
        <v>406</v>
      </c>
      <c r="G95">
        <v>10266</v>
      </c>
      <c r="H95" t="s">
        <v>406</v>
      </c>
      <c r="I95">
        <v>0</v>
      </c>
      <c r="J95">
        <v>0</v>
      </c>
      <c r="K95" t="s">
        <v>406</v>
      </c>
      <c r="L95" t="s">
        <v>406</v>
      </c>
      <c r="M95" t="s">
        <v>406</v>
      </c>
      <c r="N95" t="s">
        <v>406</v>
      </c>
      <c r="O95" t="s">
        <v>406</v>
      </c>
      <c r="P95">
        <v>0</v>
      </c>
      <c r="Q95" t="s">
        <v>406</v>
      </c>
      <c r="R95" t="s">
        <v>406</v>
      </c>
      <c r="S95" t="s">
        <v>406</v>
      </c>
      <c r="T95" t="s">
        <v>406</v>
      </c>
      <c r="U95" t="s">
        <v>406</v>
      </c>
      <c r="V95" t="s">
        <v>406</v>
      </c>
      <c r="W95" t="s">
        <v>406</v>
      </c>
      <c r="X95" t="s">
        <v>406</v>
      </c>
      <c r="Y95" t="s">
        <v>406</v>
      </c>
      <c r="Z95" t="s">
        <v>406</v>
      </c>
      <c r="AA95" t="s">
        <v>406</v>
      </c>
      <c r="AB95">
        <v>0</v>
      </c>
      <c r="AC95" t="s">
        <v>406</v>
      </c>
      <c r="AD95" t="s">
        <v>406</v>
      </c>
      <c r="AE95" t="s">
        <v>406</v>
      </c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8"/>
    </row>
    <row r="96" spans="1:86" x14ac:dyDescent="0.2">
      <c r="A96" t="s">
        <v>221</v>
      </c>
      <c r="B96" t="s">
        <v>240</v>
      </c>
      <c r="C96" t="s">
        <v>243</v>
      </c>
      <c r="D96"/>
      <c r="E96"/>
      <c r="F96" t="s">
        <v>406</v>
      </c>
      <c r="G96">
        <v>0</v>
      </c>
      <c r="H96" t="s">
        <v>406</v>
      </c>
      <c r="I96">
        <v>0</v>
      </c>
      <c r="J96">
        <v>0</v>
      </c>
      <c r="K96" t="s">
        <v>406</v>
      </c>
      <c r="L96" t="s">
        <v>406</v>
      </c>
      <c r="M96" t="s">
        <v>406</v>
      </c>
      <c r="N96" t="s">
        <v>406</v>
      </c>
      <c r="O96" t="s">
        <v>406</v>
      </c>
      <c r="P96">
        <v>0</v>
      </c>
      <c r="Q96" t="s">
        <v>406</v>
      </c>
      <c r="R96" t="s">
        <v>406</v>
      </c>
      <c r="S96" t="s">
        <v>406</v>
      </c>
      <c r="T96" t="s">
        <v>406</v>
      </c>
      <c r="U96" t="s">
        <v>406</v>
      </c>
      <c r="V96" t="s">
        <v>406</v>
      </c>
      <c r="W96" t="s">
        <v>406</v>
      </c>
      <c r="X96" t="s">
        <v>406</v>
      </c>
      <c r="Y96" t="s">
        <v>406</v>
      </c>
      <c r="Z96" t="s">
        <v>406</v>
      </c>
      <c r="AA96" t="s">
        <v>406</v>
      </c>
      <c r="AB96">
        <v>0</v>
      </c>
      <c r="AC96" t="s">
        <v>406</v>
      </c>
      <c r="AD96" t="s">
        <v>406</v>
      </c>
      <c r="AE96" t="s">
        <v>406</v>
      </c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8"/>
    </row>
    <row r="97" spans="1:86" x14ac:dyDescent="0.2">
      <c r="A97" t="s">
        <v>221</v>
      </c>
      <c r="B97" t="s">
        <v>240</v>
      </c>
      <c r="C97" t="s">
        <v>244</v>
      </c>
      <c r="D97"/>
      <c r="E97"/>
      <c r="F97" t="s">
        <v>406</v>
      </c>
      <c r="G97">
        <v>0</v>
      </c>
      <c r="H97" t="s">
        <v>406</v>
      </c>
      <c r="I97">
        <v>0</v>
      </c>
      <c r="J97">
        <v>0</v>
      </c>
      <c r="K97" t="s">
        <v>406</v>
      </c>
      <c r="L97" t="s">
        <v>406</v>
      </c>
      <c r="M97" t="s">
        <v>406</v>
      </c>
      <c r="N97" t="s">
        <v>406</v>
      </c>
      <c r="O97" t="s">
        <v>406</v>
      </c>
      <c r="P97">
        <v>49757.54</v>
      </c>
      <c r="Q97" t="s">
        <v>406</v>
      </c>
      <c r="R97" t="s">
        <v>406</v>
      </c>
      <c r="S97" t="s">
        <v>406</v>
      </c>
      <c r="T97" t="s">
        <v>406</v>
      </c>
      <c r="U97" t="s">
        <v>406</v>
      </c>
      <c r="V97" t="s">
        <v>406</v>
      </c>
      <c r="W97" t="s">
        <v>406</v>
      </c>
      <c r="X97" t="s">
        <v>406</v>
      </c>
      <c r="Y97" t="s">
        <v>406</v>
      </c>
      <c r="Z97" t="s">
        <v>406</v>
      </c>
      <c r="AA97" t="s">
        <v>406</v>
      </c>
      <c r="AB97">
        <v>0</v>
      </c>
      <c r="AC97" t="s">
        <v>406</v>
      </c>
      <c r="AD97" t="s">
        <v>406</v>
      </c>
      <c r="AE97" t="s">
        <v>406</v>
      </c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8"/>
    </row>
    <row r="98" spans="1:86" x14ac:dyDescent="0.2">
      <c r="A98" t="s">
        <v>221</v>
      </c>
      <c r="B98" t="s">
        <v>240</v>
      </c>
      <c r="C98" t="s">
        <v>245</v>
      </c>
      <c r="D98"/>
      <c r="E98"/>
      <c r="F98" t="s">
        <v>406</v>
      </c>
      <c r="G98">
        <v>0</v>
      </c>
      <c r="H98" t="s">
        <v>406</v>
      </c>
      <c r="I98">
        <v>0</v>
      </c>
      <c r="J98">
        <v>0</v>
      </c>
      <c r="K98" t="s">
        <v>406</v>
      </c>
      <c r="L98" t="s">
        <v>406</v>
      </c>
      <c r="M98" t="s">
        <v>406</v>
      </c>
      <c r="N98" t="s">
        <v>406</v>
      </c>
      <c r="O98" t="s">
        <v>406</v>
      </c>
      <c r="P98">
        <v>0</v>
      </c>
      <c r="Q98" t="s">
        <v>406</v>
      </c>
      <c r="R98" t="s">
        <v>406</v>
      </c>
      <c r="S98" t="s">
        <v>406</v>
      </c>
      <c r="T98" t="s">
        <v>406</v>
      </c>
      <c r="U98" t="s">
        <v>406</v>
      </c>
      <c r="V98" t="s">
        <v>406</v>
      </c>
      <c r="W98" t="s">
        <v>406</v>
      </c>
      <c r="X98" t="s">
        <v>406</v>
      </c>
      <c r="Y98" t="s">
        <v>406</v>
      </c>
      <c r="Z98" t="s">
        <v>406</v>
      </c>
      <c r="AA98" t="s">
        <v>406</v>
      </c>
      <c r="AB98">
        <v>0</v>
      </c>
      <c r="AC98" t="s">
        <v>406</v>
      </c>
      <c r="AD98" t="s">
        <v>406</v>
      </c>
      <c r="AE98" t="s">
        <v>406</v>
      </c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8"/>
    </row>
    <row r="99" spans="1:86" x14ac:dyDescent="0.2">
      <c r="A99" t="s">
        <v>221</v>
      </c>
      <c r="B99" t="s">
        <v>240</v>
      </c>
      <c r="C99" t="s">
        <v>246</v>
      </c>
      <c r="D99"/>
      <c r="E99"/>
      <c r="F99" t="s">
        <v>406</v>
      </c>
      <c r="G99">
        <v>0</v>
      </c>
      <c r="H99" t="s">
        <v>406</v>
      </c>
      <c r="I99">
        <v>0</v>
      </c>
      <c r="J99">
        <v>0</v>
      </c>
      <c r="K99" t="s">
        <v>406</v>
      </c>
      <c r="L99" t="s">
        <v>406</v>
      </c>
      <c r="M99" t="s">
        <v>406</v>
      </c>
      <c r="N99" t="s">
        <v>406</v>
      </c>
      <c r="O99" t="s">
        <v>406</v>
      </c>
      <c r="P99">
        <v>0</v>
      </c>
      <c r="Q99" t="s">
        <v>406</v>
      </c>
      <c r="R99" t="s">
        <v>406</v>
      </c>
      <c r="S99" t="s">
        <v>406</v>
      </c>
      <c r="T99" t="s">
        <v>406</v>
      </c>
      <c r="U99" t="s">
        <v>406</v>
      </c>
      <c r="V99" t="s">
        <v>406</v>
      </c>
      <c r="W99" t="s">
        <v>406</v>
      </c>
      <c r="X99" t="s">
        <v>406</v>
      </c>
      <c r="Y99" t="s">
        <v>406</v>
      </c>
      <c r="Z99" t="s">
        <v>406</v>
      </c>
      <c r="AA99" t="s">
        <v>406</v>
      </c>
      <c r="AB99">
        <v>0</v>
      </c>
      <c r="AC99" t="s">
        <v>406</v>
      </c>
      <c r="AD99" t="s">
        <v>406</v>
      </c>
      <c r="AE99" t="s">
        <v>406</v>
      </c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8"/>
    </row>
    <row r="100" spans="1:86" x14ac:dyDescent="0.2">
      <c r="A100" t="s">
        <v>221</v>
      </c>
      <c r="B100" t="s">
        <v>240</v>
      </c>
      <c r="C100" t="s">
        <v>247</v>
      </c>
      <c r="D100"/>
      <c r="E100"/>
      <c r="F100" t="s">
        <v>406</v>
      </c>
      <c r="G100">
        <v>0</v>
      </c>
      <c r="H100" t="s">
        <v>406</v>
      </c>
      <c r="I100">
        <v>0</v>
      </c>
      <c r="J100">
        <v>0</v>
      </c>
      <c r="K100" t="s">
        <v>406</v>
      </c>
      <c r="L100" t="s">
        <v>406</v>
      </c>
      <c r="M100" t="s">
        <v>406</v>
      </c>
      <c r="N100" t="s">
        <v>406</v>
      </c>
      <c r="O100" t="s">
        <v>406</v>
      </c>
      <c r="P100">
        <v>0</v>
      </c>
      <c r="Q100" t="s">
        <v>406</v>
      </c>
      <c r="R100" t="s">
        <v>406</v>
      </c>
      <c r="S100" t="s">
        <v>406</v>
      </c>
      <c r="T100" t="s">
        <v>406</v>
      </c>
      <c r="U100" t="s">
        <v>406</v>
      </c>
      <c r="V100" t="s">
        <v>406</v>
      </c>
      <c r="W100" t="s">
        <v>406</v>
      </c>
      <c r="X100" t="s">
        <v>406</v>
      </c>
      <c r="Y100" t="s">
        <v>406</v>
      </c>
      <c r="Z100" t="s">
        <v>406</v>
      </c>
      <c r="AA100" t="s">
        <v>406</v>
      </c>
      <c r="AB100">
        <v>0</v>
      </c>
      <c r="AC100" t="s">
        <v>406</v>
      </c>
      <c r="AD100" t="s">
        <v>406</v>
      </c>
      <c r="AE100" t="s">
        <v>406</v>
      </c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8"/>
    </row>
    <row r="101" spans="1:86" x14ac:dyDescent="0.2">
      <c r="A101" t="s">
        <v>221</v>
      </c>
      <c r="B101" t="s">
        <v>240</v>
      </c>
      <c r="C101" t="s">
        <v>248</v>
      </c>
      <c r="D101"/>
      <c r="E101"/>
      <c r="F101" t="s">
        <v>406</v>
      </c>
      <c r="G101">
        <v>496858</v>
      </c>
      <c r="H101" t="s">
        <v>406</v>
      </c>
      <c r="I101">
        <v>0</v>
      </c>
      <c r="J101">
        <v>3475</v>
      </c>
      <c r="K101" t="s">
        <v>406</v>
      </c>
      <c r="L101" t="s">
        <v>406</v>
      </c>
      <c r="M101" t="s">
        <v>406</v>
      </c>
      <c r="N101" t="s">
        <v>406</v>
      </c>
      <c r="O101">
        <v>2578</v>
      </c>
      <c r="P101">
        <v>50986.841999999997</v>
      </c>
      <c r="Q101" t="s">
        <v>406</v>
      </c>
      <c r="R101" t="s">
        <v>406</v>
      </c>
      <c r="S101" t="s">
        <v>406</v>
      </c>
      <c r="T101" t="s">
        <v>406</v>
      </c>
      <c r="U101" t="s">
        <v>406</v>
      </c>
      <c r="V101" t="s">
        <v>406</v>
      </c>
      <c r="W101" t="s">
        <v>406</v>
      </c>
      <c r="X101" t="s">
        <v>406</v>
      </c>
      <c r="Y101" t="s">
        <v>406</v>
      </c>
      <c r="Z101" t="s">
        <v>406</v>
      </c>
      <c r="AA101" t="s">
        <v>406</v>
      </c>
      <c r="AB101">
        <v>22058.545999999998</v>
      </c>
      <c r="AC101" t="s">
        <v>406</v>
      </c>
      <c r="AD101" t="s">
        <v>406</v>
      </c>
      <c r="AE101" t="s">
        <v>406</v>
      </c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8"/>
    </row>
    <row r="102" spans="1:86" x14ac:dyDescent="0.2">
      <c r="A102" t="s">
        <v>221</v>
      </c>
      <c r="B102" t="s">
        <v>249</v>
      </c>
      <c r="C102"/>
      <c r="D102"/>
      <c r="E102"/>
      <c r="F102" t="s">
        <v>406</v>
      </c>
      <c r="G102">
        <v>886</v>
      </c>
      <c r="H102" t="s">
        <v>406</v>
      </c>
      <c r="I102">
        <v>-136.55500000000029</v>
      </c>
      <c r="J102">
        <v>-462.08199999999988</v>
      </c>
      <c r="K102" t="s">
        <v>406</v>
      </c>
      <c r="L102" t="s">
        <v>406</v>
      </c>
      <c r="M102" t="s">
        <v>406</v>
      </c>
      <c r="N102" t="s">
        <v>406</v>
      </c>
      <c r="O102">
        <v>0</v>
      </c>
      <c r="P102">
        <v>0</v>
      </c>
      <c r="Q102" t="s">
        <v>406</v>
      </c>
      <c r="R102" t="s">
        <v>406</v>
      </c>
      <c r="S102" t="s">
        <v>406</v>
      </c>
      <c r="T102" t="s">
        <v>406</v>
      </c>
      <c r="U102" t="s">
        <v>406</v>
      </c>
      <c r="V102" t="s">
        <v>406</v>
      </c>
      <c r="W102" t="s">
        <v>406</v>
      </c>
      <c r="X102" t="s">
        <v>406</v>
      </c>
      <c r="Y102" t="s">
        <v>406</v>
      </c>
      <c r="Z102" t="s">
        <v>406</v>
      </c>
      <c r="AA102" t="s">
        <v>406</v>
      </c>
      <c r="AB102">
        <v>1832.985000000004</v>
      </c>
      <c r="AC102" t="s">
        <v>406</v>
      </c>
      <c r="AD102" t="s">
        <v>406</v>
      </c>
      <c r="AE102" t="s">
        <v>406</v>
      </c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8"/>
    </row>
    <row r="103" spans="1:86" x14ac:dyDescent="0.2">
      <c r="A103" t="s">
        <v>221</v>
      </c>
      <c r="B103" t="s">
        <v>250</v>
      </c>
      <c r="C103"/>
      <c r="D103"/>
      <c r="E103"/>
      <c r="F103" t="s">
        <v>406</v>
      </c>
      <c r="G103">
        <v>267</v>
      </c>
      <c r="H103" t="s">
        <v>406</v>
      </c>
      <c r="I103">
        <v>0</v>
      </c>
      <c r="J103">
        <v>690.47299999999996</v>
      </c>
      <c r="K103" t="s">
        <v>406</v>
      </c>
      <c r="L103" t="s">
        <v>406</v>
      </c>
      <c r="M103" t="s">
        <v>406</v>
      </c>
      <c r="N103" t="s">
        <v>406</v>
      </c>
      <c r="O103">
        <v>0</v>
      </c>
      <c r="P103">
        <v>0</v>
      </c>
      <c r="Q103" t="s">
        <v>406</v>
      </c>
      <c r="R103" t="s">
        <v>406</v>
      </c>
      <c r="S103" t="s">
        <v>406</v>
      </c>
      <c r="T103" t="s">
        <v>406</v>
      </c>
      <c r="U103" t="s">
        <v>406</v>
      </c>
      <c r="V103" t="s">
        <v>406</v>
      </c>
      <c r="W103" t="s">
        <v>406</v>
      </c>
      <c r="X103" t="s">
        <v>406</v>
      </c>
      <c r="Y103" t="s">
        <v>406</v>
      </c>
      <c r="Z103" t="s">
        <v>406</v>
      </c>
      <c r="AA103" t="s">
        <v>406</v>
      </c>
      <c r="AB103">
        <v>557.82899999999995</v>
      </c>
      <c r="AC103" t="s">
        <v>406</v>
      </c>
      <c r="AD103" t="s">
        <v>406</v>
      </c>
      <c r="AE103" t="s">
        <v>406</v>
      </c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8"/>
    </row>
    <row r="104" spans="1:86" x14ac:dyDescent="0.2">
      <c r="A104" t="s">
        <v>221</v>
      </c>
      <c r="B104" t="s">
        <v>251</v>
      </c>
      <c r="C104"/>
      <c r="D104"/>
      <c r="E104"/>
      <c r="F104" t="s">
        <v>406</v>
      </c>
      <c r="G104">
        <v>1152</v>
      </c>
      <c r="H104" t="s">
        <v>406</v>
      </c>
      <c r="I104">
        <v>-136.55500000000029</v>
      </c>
      <c r="J104">
        <v>228.3910000000001</v>
      </c>
      <c r="K104" t="s">
        <v>406</v>
      </c>
      <c r="L104" t="s">
        <v>406</v>
      </c>
      <c r="M104" t="s">
        <v>406</v>
      </c>
      <c r="N104" t="s">
        <v>406</v>
      </c>
      <c r="O104">
        <v>0</v>
      </c>
      <c r="P104">
        <v>0</v>
      </c>
      <c r="Q104" t="s">
        <v>406</v>
      </c>
      <c r="R104" t="s">
        <v>406</v>
      </c>
      <c r="S104" t="s">
        <v>406</v>
      </c>
      <c r="T104" t="s">
        <v>406</v>
      </c>
      <c r="U104" t="s">
        <v>406</v>
      </c>
      <c r="V104" t="s">
        <v>406</v>
      </c>
      <c r="W104" t="s">
        <v>406</v>
      </c>
      <c r="X104" t="s">
        <v>406</v>
      </c>
      <c r="Y104" t="s">
        <v>406</v>
      </c>
      <c r="Z104" t="s">
        <v>406</v>
      </c>
      <c r="AA104" t="s">
        <v>406</v>
      </c>
      <c r="AB104">
        <v>2390.8140000000039</v>
      </c>
      <c r="AC104" t="s">
        <v>406</v>
      </c>
      <c r="AD104" t="s">
        <v>406</v>
      </c>
      <c r="AE104" t="s">
        <v>406</v>
      </c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8"/>
    </row>
    <row r="105" spans="1:86" x14ac:dyDescent="0.2">
      <c r="A105" t="s">
        <v>252</v>
      </c>
      <c r="B105" t="s">
        <v>253</v>
      </c>
      <c r="C105"/>
      <c r="D105"/>
      <c r="E105"/>
      <c r="F105">
        <v>1.0999999999999999E-2</v>
      </c>
      <c r="G105">
        <v>-0.15256350857782799</v>
      </c>
      <c r="H105" t="s">
        <v>406</v>
      </c>
      <c r="I105" t="s">
        <v>406</v>
      </c>
      <c r="J105">
        <v>1.8056948233677868E-2</v>
      </c>
      <c r="K105" t="s">
        <v>406</v>
      </c>
      <c r="L105" t="s">
        <v>406</v>
      </c>
      <c r="M105" t="s">
        <v>406</v>
      </c>
      <c r="N105">
        <v>1.8735642606227731E-2</v>
      </c>
      <c r="O105">
        <v>-4.9143226388658527E-2</v>
      </c>
      <c r="P105" t="s">
        <v>406</v>
      </c>
      <c r="Q105" t="s">
        <v>406</v>
      </c>
      <c r="R105">
        <v>-1.1003934620776311E-2</v>
      </c>
      <c r="S105" t="s">
        <v>406</v>
      </c>
      <c r="T105">
        <v>-2.6496912942620021E-2</v>
      </c>
      <c r="U105" t="s">
        <v>406</v>
      </c>
      <c r="V105">
        <v>-7.3966723875078189E-2</v>
      </c>
      <c r="W105" t="s">
        <v>406</v>
      </c>
      <c r="X105" t="s">
        <v>406</v>
      </c>
      <c r="Y105" t="s">
        <v>406</v>
      </c>
      <c r="Z105">
        <v>3.8586323595284799E-2</v>
      </c>
      <c r="AA105" t="s">
        <v>406</v>
      </c>
      <c r="AB105" t="s">
        <v>406</v>
      </c>
      <c r="AC105" t="s">
        <v>406</v>
      </c>
      <c r="AD105">
        <v>-8.5060434701915377E-2</v>
      </c>
      <c r="AE105">
        <v>4.8835171511660391E-2</v>
      </c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8"/>
    </row>
    <row r="106" spans="1:86" x14ac:dyDescent="0.2">
      <c r="A106" t="s">
        <v>252</v>
      </c>
      <c r="B106" t="s">
        <v>254</v>
      </c>
      <c r="C106"/>
      <c r="D106"/>
      <c r="E106"/>
      <c r="F106" t="s">
        <v>406</v>
      </c>
      <c r="G106">
        <f>-0.3</f>
        <v>-0.3</v>
      </c>
      <c r="H106" t="s">
        <v>406</v>
      </c>
      <c r="I106" t="s">
        <v>406</v>
      </c>
      <c r="J106" t="s">
        <v>406</v>
      </c>
      <c r="K106" t="s">
        <v>406</v>
      </c>
      <c r="L106" t="s">
        <v>406</v>
      </c>
      <c r="M106" t="s">
        <v>406</v>
      </c>
      <c r="N106" t="s">
        <v>406</v>
      </c>
      <c r="O106" t="s">
        <v>406</v>
      </c>
      <c r="P106" t="s">
        <v>406</v>
      </c>
      <c r="Q106" t="s">
        <v>406</v>
      </c>
      <c r="R106" t="s">
        <v>406</v>
      </c>
      <c r="S106" t="s">
        <v>406</v>
      </c>
      <c r="T106" t="s">
        <v>406</v>
      </c>
      <c r="U106" t="s">
        <v>406</v>
      </c>
      <c r="V106" t="s">
        <v>406</v>
      </c>
      <c r="W106" t="s">
        <v>406</v>
      </c>
      <c r="X106" t="s">
        <v>406</v>
      </c>
      <c r="Y106" t="s">
        <v>406</v>
      </c>
      <c r="Z106" t="s">
        <v>406</v>
      </c>
      <c r="AA106" t="s">
        <v>406</v>
      </c>
      <c r="AB106" t="s">
        <v>406</v>
      </c>
      <c r="AC106" t="s">
        <v>406</v>
      </c>
      <c r="AD106" t="s">
        <v>406</v>
      </c>
      <c r="AE106" t="s">
        <v>406</v>
      </c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8"/>
    </row>
    <row r="107" spans="1:86" x14ac:dyDescent="0.2">
      <c r="A107" t="s">
        <v>252</v>
      </c>
      <c r="B107" t="s">
        <v>255</v>
      </c>
      <c r="C107"/>
      <c r="D107"/>
      <c r="E107"/>
      <c r="F107" t="s">
        <v>406</v>
      </c>
      <c r="G107">
        <v>92</v>
      </c>
      <c r="H107" t="s">
        <v>406</v>
      </c>
      <c r="I107" t="s">
        <v>406</v>
      </c>
      <c r="J107">
        <v>100</v>
      </c>
      <c r="K107" t="s">
        <v>406</v>
      </c>
      <c r="L107" t="s">
        <v>406</v>
      </c>
      <c r="M107" t="s">
        <v>406</v>
      </c>
      <c r="N107" t="s">
        <v>406</v>
      </c>
      <c r="O107" t="s">
        <v>406</v>
      </c>
      <c r="P107" t="s">
        <v>406</v>
      </c>
      <c r="Q107" t="s">
        <v>406</v>
      </c>
      <c r="R107" t="s">
        <v>406</v>
      </c>
      <c r="S107" t="s">
        <v>406</v>
      </c>
      <c r="T107" t="s">
        <v>406</v>
      </c>
      <c r="U107" t="s">
        <v>406</v>
      </c>
      <c r="V107" t="s">
        <v>406</v>
      </c>
      <c r="W107" t="s">
        <v>406</v>
      </c>
      <c r="X107" t="s">
        <v>406</v>
      </c>
      <c r="Y107" t="s">
        <v>406</v>
      </c>
      <c r="Z107" t="s">
        <v>406</v>
      </c>
      <c r="AA107" t="s">
        <v>406</v>
      </c>
      <c r="AB107" t="s">
        <v>406</v>
      </c>
      <c r="AC107" t="s">
        <v>406</v>
      </c>
      <c r="AD107" t="s">
        <v>406</v>
      </c>
      <c r="AE107" t="s">
        <v>406</v>
      </c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8"/>
    </row>
    <row r="108" spans="1:86" x14ac:dyDescent="0.2">
      <c r="A108" t="s">
        <v>252</v>
      </c>
      <c r="B108" t="s">
        <v>256</v>
      </c>
      <c r="C108"/>
      <c r="D108"/>
      <c r="E108"/>
      <c r="F108" t="s">
        <v>406</v>
      </c>
      <c r="G108">
        <v>4.5</v>
      </c>
      <c r="H108" t="s">
        <v>406</v>
      </c>
      <c r="I108" t="s">
        <v>406</v>
      </c>
      <c r="J108">
        <v>0</v>
      </c>
      <c r="K108" t="s">
        <v>406</v>
      </c>
      <c r="L108" t="s">
        <v>406</v>
      </c>
      <c r="M108" t="s">
        <v>406</v>
      </c>
      <c r="N108" t="s">
        <v>406</v>
      </c>
      <c r="O108" t="s">
        <v>406</v>
      </c>
      <c r="P108" t="s">
        <v>406</v>
      </c>
      <c r="Q108" t="s">
        <v>406</v>
      </c>
      <c r="R108" t="s">
        <v>406</v>
      </c>
      <c r="S108" t="s">
        <v>406</v>
      </c>
      <c r="T108" t="s">
        <v>406</v>
      </c>
      <c r="U108" t="s">
        <v>406</v>
      </c>
      <c r="V108" t="s">
        <v>406</v>
      </c>
      <c r="W108" t="s">
        <v>406</v>
      </c>
      <c r="X108" t="s">
        <v>406</v>
      </c>
      <c r="Y108" t="s">
        <v>406</v>
      </c>
      <c r="Z108" t="s">
        <v>406</v>
      </c>
      <c r="AA108" t="s">
        <v>406</v>
      </c>
      <c r="AB108" t="s">
        <v>406</v>
      </c>
      <c r="AC108" t="s">
        <v>406</v>
      </c>
      <c r="AD108" t="s">
        <v>406</v>
      </c>
      <c r="AE108" t="s">
        <v>406</v>
      </c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8"/>
    </row>
    <row r="109" spans="1:86" x14ac:dyDescent="0.2">
      <c r="A109" t="s">
        <v>252</v>
      </c>
      <c r="B109" t="s">
        <v>257</v>
      </c>
      <c r="C109"/>
      <c r="D109"/>
      <c r="E109"/>
      <c r="F109" t="s">
        <v>406</v>
      </c>
      <c r="G109">
        <v>3</v>
      </c>
      <c r="H109" t="s">
        <v>406</v>
      </c>
      <c r="I109" t="s">
        <v>406</v>
      </c>
      <c r="J109">
        <v>0</v>
      </c>
      <c r="K109" t="s">
        <v>406</v>
      </c>
      <c r="L109" t="s">
        <v>406</v>
      </c>
      <c r="M109" t="s">
        <v>406</v>
      </c>
      <c r="N109" t="s">
        <v>406</v>
      </c>
      <c r="O109" t="s">
        <v>406</v>
      </c>
      <c r="P109" t="s">
        <v>406</v>
      </c>
      <c r="Q109" t="s">
        <v>406</v>
      </c>
      <c r="R109" t="s">
        <v>406</v>
      </c>
      <c r="S109" t="s">
        <v>406</v>
      </c>
      <c r="T109" t="s">
        <v>406</v>
      </c>
      <c r="U109" t="s">
        <v>406</v>
      </c>
      <c r="V109" t="s">
        <v>406</v>
      </c>
      <c r="W109" t="s">
        <v>406</v>
      </c>
      <c r="X109" t="s">
        <v>406</v>
      </c>
      <c r="Y109" t="s">
        <v>406</v>
      </c>
      <c r="Z109" t="s">
        <v>406</v>
      </c>
      <c r="AA109" t="s">
        <v>406</v>
      </c>
      <c r="AB109" t="s">
        <v>406</v>
      </c>
      <c r="AC109" t="s">
        <v>406</v>
      </c>
      <c r="AD109" t="s">
        <v>406</v>
      </c>
      <c r="AE109" t="s">
        <v>406</v>
      </c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8"/>
    </row>
    <row r="110" spans="1:86" x14ac:dyDescent="0.2">
      <c r="A110" t="s">
        <v>252</v>
      </c>
      <c r="B110" t="s">
        <v>258</v>
      </c>
      <c r="C110"/>
      <c r="D110"/>
      <c r="E110"/>
      <c r="F110" t="s">
        <v>406</v>
      </c>
      <c r="G110">
        <v>0</v>
      </c>
      <c r="H110" t="s">
        <v>406</v>
      </c>
      <c r="I110" t="s">
        <v>406</v>
      </c>
      <c r="J110">
        <v>0</v>
      </c>
      <c r="K110" t="s">
        <v>406</v>
      </c>
      <c r="L110" t="s">
        <v>406</v>
      </c>
      <c r="M110" t="s">
        <v>406</v>
      </c>
      <c r="N110" t="s">
        <v>406</v>
      </c>
      <c r="O110" t="s">
        <v>406</v>
      </c>
      <c r="P110" t="s">
        <v>406</v>
      </c>
      <c r="Q110" t="s">
        <v>406</v>
      </c>
      <c r="R110" t="s">
        <v>406</v>
      </c>
      <c r="S110" t="s">
        <v>406</v>
      </c>
      <c r="T110" t="s">
        <v>406</v>
      </c>
      <c r="U110" t="s">
        <v>406</v>
      </c>
      <c r="V110" t="s">
        <v>406</v>
      </c>
      <c r="W110" t="s">
        <v>406</v>
      </c>
      <c r="X110" t="s">
        <v>406</v>
      </c>
      <c r="Y110" t="s">
        <v>406</v>
      </c>
      <c r="Z110" t="s">
        <v>406</v>
      </c>
      <c r="AA110" t="s">
        <v>406</v>
      </c>
      <c r="AB110" t="s">
        <v>406</v>
      </c>
      <c r="AC110" t="s">
        <v>406</v>
      </c>
      <c r="AD110" t="s">
        <v>406</v>
      </c>
      <c r="AE110" t="s">
        <v>406</v>
      </c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8"/>
    </row>
    <row r="111" spans="1:86" x14ac:dyDescent="0.2">
      <c r="A111" t="s">
        <v>252</v>
      </c>
      <c r="B111" t="s">
        <v>259</v>
      </c>
      <c r="C111"/>
      <c r="D111"/>
      <c r="E111"/>
      <c r="F111" t="s">
        <v>406</v>
      </c>
      <c r="G111">
        <v>0</v>
      </c>
      <c r="H111" t="s">
        <v>406</v>
      </c>
      <c r="I111" t="s">
        <v>406</v>
      </c>
      <c r="J111">
        <v>0</v>
      </c>
      <c r="K111" t="s">
        <v>406</v>
      </c>
      <c r="L111" t="s">
        <v>406</v>
      </c>
      <c r="M111" t="s">
        <v>406</v>
      </c>
      <c r="N111" t="s">
        <v>406</v>
      </c>
      <c r="O111" t="s">
        <v>406</v>
      </c>
      <c r="P111" t="s">
        <v>406</v>
      </c>
      <c r="Q111" t="s">
        <v>406</v>
      </c>
      <c r="R111" t="s">
        <v>406</v>
      </c>
      <c r="S111" t="s">
        <v>406</v>
      </c>
      <c r="T111" t="s">
        <v>406</v>
      </c>
      <c r="U111" t="s">
        <v>406</v>
      </c>
      <c r="V111" t="s">
        <v>406</v>
      </c>
      <c r="W111" t="s">
        <v>406</v>
      </c>
      <c r="X111" t="s">
        <v>406</v>
      </c>
      <c r="Y111" t="s">
        <v>406</v>
      </c>
      <c r="Z111" t="s">
        <v>406</v>
      </c>
      <c r="AA111" t="s">
        <v>406</v>
      </c>
      <c r="AB111" t="s">
        <v>406</v>
      </c>
      <c r="AC111" t="s">
        <v>406</v>
      </c>
      <c r="AD111" t="s">
        <v>406</v>
      </c>
      <c r="AE111" t="s">
        <v>406</v>
      </c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8"/>
    </row>
    <row r="112" spans="1:86" x14ac:dyDescent="0.2">
      <c r="A112" t="s">
        <v>252</v>
      </c>
      <c r="B112" t="s">
        <v>260</v>
      </c>
      <c r="C112"/>
      <c r="D112"/>
      <c r="E112"/>
      <c r="F112" t="s">
        <v>406</v>
      </c>
      <c r="G112">
        <v>0</v>
      </c>
      <c r="H112" t="s">
        <v>406</v>
      </c>
      <c r="I112" t="s">
        <v>406</v>
      </c>
      <c r="J112">
        <v>0</v>
      </c>
      <c r="K112" t="s">
        <v>406</v>
      </c>
      <c r="L112" t="s">
        <v>406</v>
      </c>
      <c r="M112" t="s">
        <v>406</v>
      </c>
      <c r="N112" t="s">
        <v>406</v>
      </c>
      <c r="O112" t="s">
        <v>406</v>
      </c>
      <c r="P112" t="s">
        <v>406</v>
      </c>
      <c r="Q112" t="s">
        <v>406</v>
      </c>
      <c r="R112" t="s">
        <v>406</v>
      </c>
      <c r="S112" t="s">
        <v>406</v>
      </c>
      <c r="T112" t="s">
        <v>406</v>
      </c>
      <c r="U112" t="s">
        <v>406</v>
      </c>
      <c r="V112" t="s">
        <v>406</v>
      </c>
      <c r="W112" t="s">
        <v>406</v>
      </c>
      <c r="X112" t="s">
        <v>406</v>
      </c>
      <c r="Y112" t="s">
        <v>406</v>
      </c>
      <c r="Z112" t="s">
        <v>406</v>
      </c>
      <c r="AA112" t="s">
        <v>406</v>
      </c>
      <c r="AB112" t="s">
        <v>406</v>
      </c>
      <c r="AC112" t="s">
        <v>406</v>
      </c>
      <c r="AD112" t="s">
        <v>406</v>
      </c>
      <c r="AE112" t="s">
        <v>406</v>
      </c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8"/>
    </row>
    <row r="113" spans="1:86" x14ac:dyDescent="0.2">
      <c r="A113" t="s">
        <v>252</v>
      </c>
      <c r="B113" t="s">
        <v>261</v>
      </c>
      <c r="C113"/>
      <c r="D113"/>
      <c r="E113"/>
      <c r="F113" t="s">
        <v>406</v>
      </c>
      <c r="G113">
        <v>64.3</v>
      </c>
      <c r="H113" t="s">
        <v>406</v>
      </c>
      <c r="I113" t="s">
        <v>406</v>
      </c>
      <c r="J113">
        <v>100</v>
      </c>
      <c r="K113" t="s">
        <v>406</v>
      </c>
      <c r="L113" t="s">
        <v>406</v>
      </c>
      <c r="M113" t="s">
        <v>406</v>
      </c>
      <c r="N113" t="s">
        <v>406</v>
      </c>
      <c r="O113" t="s">
        <v>406</v>
      </c>
      <c r="P113" t="s">
        <v>406</v>
      </c>
      <c r="Q113" t="s">
        <v>406</v>
      </c>
      <c r="R113" t="s">
        <v>406</v>
      </c>
      <c r="S113" t="s">
        <v>406</v>
      </c>
      <c r="T113" t="s">
        <v>406</v>
      </c>
      <c r="U113" t="s">
        <v>406</v>
      </c>
      <c r="V113" t="s">
        <v>406</v>
      </c>
      <c r="W113" t="s">
        <v>406</v>
      </c>
      <c r="X113" t="s">
        <v>406</v>
      </c>
      <c r="Y113" t="s">
        <v>406</v>
      </c>
      <c r="Z113" t="s">
        <v>406</v>
      </c>
      <c r="AA113" t="s">
        <v>406</v>
      </c>
      <c r="AB113" t="s">
        <v>406</v>
      </c>
      <c r="AC113" t="s">
        <v>406</v>
      </c>
      <c r="AD113" t="s">
        <v>406</v>
      </c>
      <c r="AE113" t="s">
        <v>406</v>
      </c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8"/>
    </row>
    <row r="114" spans="1:86" x14ac:dyDescent="0.2">
      <c r="A114" t="s">
        <v>252</v>
      </c>
      <c r="B114" t="s">
        <v>262</v>
      </c>
      <c r="C114"/>
      <c r="D114"/>
      <c r="E114"/>
      <c r="F114" t="s">
        <v>406</v>
      </c>
      <c r="G114">
        <v>35.700000000000003</v>
      </c>
      <c r="H114" t="s">
        <v>406</v>
      </c>
      <c r="I114" t="s">
        <v>406</v>
      </c>
      <c r="J114">
        <v>0</v>
      </c>
      <c r="K114" t="s">
        <v>406</v>
      </c>
      <c r="L114" t="s">
        <v>406</v>
      </c>
      <c r="M114" t="s">
        <v>406</v>
      </c>
      <c r="N114" t="s">
        <v>406</v>
      </c>
      <c r="O114" t="s">
        <v>406</v>
      </c>
      <c r="P114" t="s">
        <v>406</v>
      </c>
      <c r="Q114" t="s">
        <v>406</v>
      </c>
      <c r="R114" t="s">
        <v>406</v>
      </c>
      <c r="S114" t="s">
        <v>406</v>
      </c>
      <c r="T114" t="s">
        <v>406</v>
      </c>
      <c r="U114" t="s">
        <v>406</v>
      </c>
      <c r="V114" t="s">
        <v>406</v>
      </c>
      <c r="W114" t="s">
        <v>406</v>
      </c>
      <c r="X114" t="s">
        <v>406</v>
      </c>
      <c r="Y114" t="s">
        <v>406</v>
      </c>
      <c r="Z114" t="s">
        <v>406</v>
      </c>
      <c r="AA114" t="s">
        <v>406</v>
      </c>
      <c r="AB114" t="s">
        <v>406</v>
      </c>
      <c r="AC114" t="s">
        <v>406</v>
      </c>
      <c r="AD114" t="s">
        <v>406</v>
      </c>
      <c r="AE114" t="s">
        <v>406</v>
      </c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8"/>
    </row>
    <row r="115" spans="1:86" x14ac:dyDescent="0.2">
      <c r="A115" t="s">
        <v>252</v>
      </c>
      <c r="B115" t="s">
        <v>263</v>
      </c>
      <c r="C115"/>
      <c r="D115"/>
      <c r="E115"/>
      <c r="F115">
        <v>1427</v>
      </c>
      <c r="G115">
        <v>3876</v>
      </c>
      <c r="H115">
        <v>260</v>
      </c>
      <c r="I115" t="s">
        <v>406</v>
      </c>
      <c r="J115">
        <v>68</v>
      </c>
      <c r="K115" t="s">
        <v>406</v>
      </c>
      <c r="L115">
        <v>150</v>
      </c>
      <c r="M115">
        <v>686</v>
      </c>
      <c r="N115">
        <v>1701</v>
      </c>
      <c r="O115">
        <v>106</v>
      </c>
      <c r="P115">
        <v>344</v>
      </c>
      <c r="Q115">
        <v>35</v>
      </c>
      <c r="R115">
        <v>7734</v>
      </c>
      <c r="S115">
        <v>7039</v>
      </c>
      <c r="T115">
        <v>38</v>
      </c>
      <c r="U115">
        <v>2</v>
      </c>
      <c r="V115">
        <v>6428</v>
      </c>
      <c r="W115">
        <v>1058</v>
      </c>
      <c r="X115">
        <v>3260</v>
      </c>
      <c r="Y115" t="s">
        <v>406</v>
      </c>
      <c r="Z115">
        <v>165</v>
      </c>
      <c r="AA115" t="s">
        <v>406</v>
      </c>
      <c r="AB115">
        <v>125</v>
      </c>
      <c r="AC115">
        <v>1378</v>
      </c>
      <c r="AD115">
        <v>211</v>
      </c>
      <c r="AE115">
        <v>0</v>
      </c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8"/>
    </row>
    <row r="116" spans="1:86" x14ac:dyDescent="0.2">
      <c r="A116" t="s">
        <v>252</v>
      </c>
      <c r="B116" t="s">
        <v>264</v>
      </c>
      <c r="C116"/>
      <c r="D116"/>
      <c r="E116"/>
      <c r="F116">
        <v>1</v>
      </c>
      <c r="G116">
        <v>0.5</v>
      </c>
      <c r="H116">
        <v>3</v>
      </c>
      <c r="I116" t="s">
        <v>406</v>
      </c>
      <c r="J116">
        <v>0</v>
      </c>
      <c r="K116" t="s">
        <v>406</v>
      </c>
      <c r="L116">
        <v>0</v>
      </c>
      <c r="M116">
        <v>0</v>
      </c>
      <c r="N116">
        <v>7</v>
      </c>
      <c r="O116">
        <v>0</v>
      </c>
      <c r="P116">
        <v>0</v>
      </c>
      <c r="Q116">
        <v>0</v>
      </c>
      <c r="R116">
        <v>124</v>
      </c>
      <c r="S116">
        <v>140</v>
      </c>
      <c r="T116">
        <v>0</v>
      </c>
      <c r="U116">
        <v>0</v>
      </c>
      <c r="V116">
        <v>124</v>
      </c>
      <c r="W116">
        <v>26</v>
      </c>
      <c r="X116">
        <v>44</v>
      </c>
      <c r="Y116" t="s">
        <v>406</v>
      </c>
      <c r="Z116">
        <v>0</v>
      </c>
      <c r="AA116" t="s">
        <v>406</v>
      </c>
      <c r="AB116">
        <v>10</v>
      </c>
      <c r="AC116">
        <v>5</v>
      </c>
      <c r="AD116">
        <v>15</v>
      </c>
      <c r="AE116">
        <v>0</v>
      </c>
    </row>
    <row r="117" spans="1:86" x14ac:dyDescent="0.2">
      <c r="A117" t="s">
        <v>252</v>
      </c>
      <c r="B117" t="s">
        <v>265</v>
      </c>
      <c r="C117"/>
      <c r="D117"/>
      <c r="E117"/>
      <c r="F117" t="s">
        <v>406</v>
      </c>
      <c r="G117">
        <v>100</v>
      </c>
      <c r="H117" t="s">
        <v>406</v>
      </c>
      <c r="I117" t="s">
        <v>406</v>
      </c>
      <c r="J117">
        <v>0</v>
      </c>
      <c r="K117" t="s">
        <v>406</v>
      </c>
      <c r="L117" t="s">
        <v>406</v>
      </c>
      <c r="M117" t="s">
        <v>406</v>
      </c>
      <c r="N117" t="s">
        <v>406</v>
      </c>
      <c r="O117" t="s">
        <v>406</v>
      </c>
      <c r="P117" t="s">
        <v>406</v>
      </c>
      <c r="Q117" t="s">
        <v>406</v>
      </c>
      <c r="R117" t="s">
        <v>406</v>
      </c>
      <c r="S117" t="s">
        <v>406</v>
      </c>
      <c r="T117" t="s">
        <v>406</v>
      </c>
      <c r="U117" t="s">
        <v>406</v>
      </c>
      <c r="V117" t="s">
        <v>406</v>
      </c>
      <c r="W117" t="s">
        <v>406</v>
      </c>
      <c r="X117" t="s">
        <v>406</v>
      </c>
      <c r="Y117" t="s">
        <v>406</v>
      </c>
      <c r="Z117" t="s">
        <v>406</v>
      </c>
      <c r="AA117" t="s">
        <v>406</v>
      </c>
      <c r="AB117" t="s">
        <v>406</v>
      </c>
      <c r="AC117" t="s">
        <v>406</v>
      </c>
      <c r="AD117" t="s">
        <v>406</v>
      </c>
      <c r="AE117" t="s">
        <v>406</v>
      </c>
    </row>
    <row r="118" spans="1:86" x14ac:dyDescent="0.2">
      <c r="A118" t="s">
        <v>252</v>
      </c>
      <c r="B118" t="s">
        <v>266</v>
      </c>
      <c r="C118"/>
      <c r="D118"/>
      <c r="E118"/>
      <c r="F118" t="s">
        <v>406</v>
      </c>
      <c r="G118">
        <v>0</v>
      </c>
      <c r="H118" t="s">
        <v>406</v>
      </c>
      <c r="I118" t="s">
        <v>406</v>
      </c>
      <c r="J118">
        <v>0</v>
      </c>
      <c r="K118" t="s">
        <v>406</v>
      </c>
      <c r="L118" t="s">
        <v>406</v>
      </c>
      <c r="M118" t="s">
        <v>406</v>
      </c>
      <c r="N118" t="s">
        <v>406</v>
      </c>
      <c r="O118" t="s">
        <v>406</v>
      </c>
      <c r="P118" t="s">
        <v>406</v>
      </c>
      <c r="Q118" t="s">
        <v>406</v>
      </c>
      <c r="R118" t="s">
        <v>406</v>
      </c>
      <c r="S118" t="s">
        <v>406</v>
      </c>
      <c r="T118" t="s">
        <v>406</v>
      </c>
      <c r="U118" t="s">
        <v>406</v>
      </c>
      <c r="V118" t="s">
        <v>406</v>
      </c>
      <c r="W118" t="s">
        <v>406</v>
      </c>
      <c r="X118" t="s">
        <v>406</v>
      </c>
      <c r="Y118" t="s">
        <v>406</v>
      </c>
      <c r="Z118" t="s">
        <v>406</v>
      </c>
      <c r="AA118" t="s">
        <v>406</v>
      </c>
      <c r="AB118" t="s">
        <v>406</v>
      </c>
      <c r="AC118" t="s">
        <v>406</v>
      </c>
      <c r="AD118" t="s">
        <v>406</v>
      </c>
      <c r="AE118" t="s">
        <v>406</v>
      </c>
    </row>
    <row r="119" spans="1:86" x14ac:dyDescent="0.2">
      <c r="A119" t="s">
        <v>252</v>
      </c>
      <c r="B119" t="s">
        <v>267</v>
      </c>
      <c r="C119"/>
      <c r="D119"/>
      <c r="E119"/>
      <c r="F119" t="s">
        <v>406</v>
      </c>
      <c r="G119">
        <v>0</v>
      </c>
      <c r="H119" t="s">
        <v>406</v>
      </c>
      <c r="I119" t="s">
        <v>406</v>
      </c>
      <c r="J119">
        <v>0</v>
      </c>
      <c r="K119" t="s">
        <v>406</v>
      </c>
      <c r="L119" t="s">
        <v>406</v>
      </c>
      <c r="M119" t="s">
        <v>406</v>
      </c>
      <c r="N119" t="s">
        <v>406</v>
      </c>
      <c r="O119" t="s">
        <v>406</v>
      </c>
      <c r="P119" t="s">
        <v>406</v>
      </c>
      <c r="Q119" t="s">
        <v>406</v>
      </c>
      <c r="R119" t="s">
        <v>406</v>
      </c>
      <c r="S119" t="s">
        <v>406</v>
      </c>
      <c r="T119" t="s">
        <v>406</v>
      </c>
      <c r="U119" t="s">
        <v>406</v>
      </c>
      <c r="V119" t="s">
        <v>406</v>
      </c>
      <c r="W119" t="s">
        <v>406</v>
      </c>
      <c r="X119" t="s">
        <v>406</v>
      </c>
      <c r="Y119" t="s">
        <v>406</v>
      </c>
      <c r="Z119" t="s">
        <v>406</v>
      </c>
      <c r="AA119" t="s">
        <v>406</v>
      </c>
      <c r="AB119" t="s">
        <v>406</v>
      </c>
      <c r="AC119" t="s">
        <v>406</v>
      </c>
      <c r="AD119" t="s">
        <v>406</v>
      </c>
      <c r="AE119" t="s">
        <v>406</v>
      </c>
    </row>
    <row r="120" spans="1:86" x14ac:dyDescent="0.2">
      <c r="A120" t="s">
        <v>252</v>
      </c>
      <c r="B120" t="s">
        <v>268</v>
      </c>
      <c r="C120"/>
      <c r="D120"/>
      <c r="E120"/>
      <c r="F120" t="s">
        <v>406</v>
      </c>
      <c r="G120">
        <v>0</v>
      </c>
      <c r="H120" t="s">
        <v>406</v>
      </c>
      <c r="I120" t="s">
        <v>406</v>
      </c>
      <c r="J120">
        <v>0</v>
      </c>
      <c r="K120" t="s">
        <v>406</v>
      </c>
      <c r="L120" t="s">
        <v>406</v>
      </c>
      <c r="M120" t="s">
        <v>406</v>
      </c>
      <c r="N120" t="s">
        <v>406</v>
      </c>
      <c r="O120" t="s">
        <v>406</v>
      </c>
      <c r="P120" t="s">
        <v>406</v>
      </c>
      <c r="Q120" t="s">
        <v>406</v>
      </c>
      <c r="R120" t="s">
        <v>406</v>
      </c>
      <c r="S120" t="s">
        <v>406</v>
      </c>
      <c r="T120" t="s">
        <v>406</v>
      </c>
      <c r="U120" t="s">
        <v>406</v>
      </c>
      <c r="V120" t="s">
        <v>406</v>
      </c>
      <c r="W120" t="s">
        <v>406</v>
      </c>
      <c r="X120" t="s">
        <v>406</v>
      </c>
      <c r="Y120" t="s">
        <v>406</v>
      </c>
      <c r="Z120" t="s">
        <v>406</v>
      </c>
      <c r="AA120" t="s">
        <v>406</v>
      </c>
      <c r="AB120" t="s">
        <v>406</v>
      </c>
      <c r="AC120" t="s">
        <v>406</v>
      </c>
      <c r="AD120" t="s">
        <v>406</v>
      </c>
      <c r="AE120" t="s">
        <v>406</v>
      </c>
    </row>
    <row r="121" spans="1:86" x14ac:dyDescent="0.2">
      <c r="A121" t="s">
        <v>252</v>
      </c>
      <c r="B121" t="s">
        <v>269</v>
      </c>
      <c r="C121"/>
      <c r="D121"/>
      <c r="E121"/>
      <c r="F121" t="s">
        <v>406</v>
      </c>
      <c r="G121">
        <v>0</v>
      </c>
      <c r="H121" t="s">
        <v>406</v>
      </c>
      <c r="I121" t="s">
        <v>406</v>
      </c>
      <c r="J121">
        <v>0</v>
      </c>
      <c r="K121" t="s">
        <v>406</v>
      </c>
      <c r="L121" t="s">
        <v>406</v>
      </c>
      <c r="M121" t="s">
        <v>406</v>
      </c>
      <c r="N121" t="s">
        <v>406</v>
      </c>
      <c r="O121" t="s">
        <v>406</v>
      </c>
      <c r="P121" t="s">
        <v>406</v>
      </c>
      <c r="Q121" t="s">
        <v>406</v>
      </c>
      <c r="R121" t="s">
        <v>406</v>
      </c>
      <c r="S121" t="s">
        <v>406</v>
      </c>
      <c r="T121" t="s">
        <v>406</v>
      </c>
      <c r="U121" t="s">
        <v>406</v>
      </c>
      <c r="V121" t="s">
        <v>406</v>
      </c>
      <c r="W121" t="s">
        <v>406</v>
      </c>
      <c r="X121" t="s">
        <v>406</v>
      </c>
      <c r="Y121" t="s">
        <v>406</v>
      </c>
      <c r="Z121" t="s">
        <v>406</v>
      </c>
      <c r="AA121" t="s">
        <v>406</v>
      </c>
      <c r="AB121" t="s">
        <v>406</v>
      </c>
      <c r="AC121" t="s">
        <v>406</v>
      </c>
      <c r="AD121" t="s">
        <v>406</v>
      </c>
      <c r="AE121" t="s">
        <v>406</v>
      </c>
    </row>
    <row r="122" spans="1:86" x14ac:dyDescent="0.2">
      <c r="A122" t="s">
        <v>252</v>
      </c>
      <c r="B122" t="s">
        <v>270</v>
      </c>
      <c r="C122"/>
      <c r="D122"/>
      <c r="E122"/>
      <c r="F122" t="s">
        <v>406</v>
      </c>
      <c r="G122" t="s">
        <v>406</v>
      </c>
      <c r="H122" t="s">
        <v>406</v>
      </c>
      <c r="I122" t="s">
        <v>406</v>
      </c>
      <c r="J122" t="s">
        <v>406</v>
      </c>
      <c r="K122" t="s">
        <v>406</v>
      </c>
      <c r="L122" t="s">
        <v>406</v>
      </c>
      <c r="M122" t="s">
        <v>406</v>
      </c>
      <c r="N122" t="s">
        <v>406</v>
      </c>
      <c r="O122" t="s">
        <v>406</v>
      </c>
      <c r="P122" t="s">
        <v>406</v>
      </c>
      <c r="Q122" t="s">
        <v>406</v>
      </c>
      <c r="R122" t="s">
        <v>406</v>
      </c>
      <c r="S122" t="s">
        <v>406</v>
      </c>
      <c r="T122" t="s">
        <v>406</v>
      </c>
      <c r="U122" t="s">
        <v>406</v>
      </c>
      <c r="V122" t="s">
        <v>406</v>
      </c>
      <c r="W122" t="s">
        <v>406</v>
      </c>
      <c r="X122" t="s">
        <v>406</v>
      </c>
      <c r="Y122" t="s">
        <v>406</v>
      </c>
      <c r="Z122" t="s">
        <v>406</v>
      </c>
      <c r="AA122" t="s">
        <v>406</v>
      </c>
      <c r="AB122" t="s">
        <v>406</v>
      </c>
      <c r="AC122" t="s">
        <v>406</v>
      </c>
      <c r="AD122" t="s">
        <v>406</v>
      </c>
      <c r="AE122" t="s">
        <v>406</v>
      </c>
    </row>
    <row r="123" spans="1:86" x14ac:dyDescent="0.2">
      <c r="A123" t="s">
        <v>252</v>
      </c>
      <c r="B123" t="s">
        <v>271</v>
      </c>
      <c r="C123"/>
      <c r="D123"/>
      <c r="E123"/>
      <c r="F123" t="s">
        <v>406</v>
      </c>
      <c r="G123" t="s">
        <v>406</v>
      </c>
      <c r="H123" t="s">
        <v>406</v>
      </c>
      <c r="I123" t="s">
        <v>406</v>
      </c>
      <c r="J123" t="s">
        <v>406</v>
      </c>
      <c r="K123" t="s">
        <v>406</v>
      </c>
      <c r="L123" t="s">
        <v>406</v>
      </c>
      <c r="M123" t="s">
        <v>406</v>
      </c>
      <c r="N123" t="s">
        <v>406</v>
      </c>
      <c r="O123" t="s">
        <v>406</v>
      </c>
      <c r="P123" t="s">
        <v>406</v>
      </c>
      <c r="Q123" t="s">
        <v>406</v>
      </c>
      <c r="R123" t="s">
        <v>406</v>
      </c>
      <c r="S123" t="s">
        <v>406</v>
      </c>
      <c r="T123" t="s">
        <v>406</v>
      </c>
      <c r="U123" t="s">
        <v>406</v>
      </c>
      <c r="V123" t="s">
        <v>406</v>
      </c>
      <c r="W123" t="s">
        <v>406</v>
      </c>
      <c r="X123" t="s">
        <v>406</v>
      </c>
      <c r="Y123" t="s">
        <v>406</v>
      </c>
      <c r="Z123" t="s">
        <v>406</v>
      </c>
      <c r="AA123" t="s">
        <v>406</v>
      </c>
      <c r="AB123" t="s">
        <v>406</v>
      </c>
      <c r="AC123" t="s">
        <v>406</v>
      </c>
      <c r="AD123" t="s">
        <v>406</v>
      </c>
      <c r="AE123" t="s">
        <v>406</v>
      </c>
    </row>
    <row r="124" spans="1:86" x14ac:dyDescent="0.2">
      <c r="A124" t="s">
        <v>252</v>
      </c>
      <c r="B124" t="s">
        <v>272</v>
      </c>
      <c r="C124"/>
      <c r="D124"/>
      <c r="E124"/>
      <c r="F124" t="s">
        <v>406</v>
      </c>
      <c r="G124" t="s">
        <v>406</v>
      </c>
      <c r="H124" t="s">
        <v>406</v>
      </c>
      <c r="I124" t="s">
        <v>406</v>
      </c>
      <c r="J124" t="s">
        <v>406</v>
      </c>
      <c r="K124" t="s">
        <v>406</v>
      </c>
      <c r="L124" t="s">
        <v>406</v>
      </c>
      <c r="M124" t="s">
        <v>406</v>
      </c>
      <c r="N124" t="s">
        <v>406</v>
      </c>
      <c r="O124" t="s">
        <v>406</v>
      </c>
      <c r="P124" t="s">
        <v>406</v>
      </c>
      <c r="Q124" t="s">
        <v>406</v>
      </c>
      <c r="R124" t="s">
        <v>406</v>
      </c>
      <c r="S124" t="s">
        <v>406</v>
      </c>
      <c r="T124" t="s">
        <v>406</v>
      </c>
      <c r="U124" t="s">
        <v>406</v>
      </c>
      <c r="V124" t="s">
        <v>406</v>
      </c>
      <c r="W124" t="s">
        <v>406</v>
      </c>
      <c r="X124" t="s">
        <v>406</v>
      </c>
      <c r="Y124" t="s">
        <v>406</v>
      </c>
      <c r="Z124" t="s">
        <v>406</v>
      </c>
      <c r="AA124" t="s">
        <v>406</v>
      </c>
      <c r="AB124" t="s">
        <v>406</v>
      </c>
      <c r="AC124" t="s">
        <v>406</v>
      </c>
      <c r="AD124" t="s">
        <v>406</v>
      </c>
      <c r="AE124" t="s">
        <v>406</v>
      </c>
    </row>
    <row r="129" spans="7:7" x14ac:dyDescent="0.2">
      <c r="G129" s="2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ABCBD-12DD-48AF-A31E-D538A1EA89EC}">
  <dimension ref="A1:CH115"/>
  <sheetViews>
    <sheetView topLeftCell="C1" workbookViewId="0">
      <selection activeCell="C2" sqref="C2"/>
    </sheetView>
    <sheetView workbookViewId="1"/>
  </sheetViews>
  <sheetFormatPr baseColWidth="10" defaultColWidth="8.83203125" defaultRowHeight="15" x14ac:dyDescent="0.2"/>
  <cols>
    <col min="1" max="1" width="35" style="4" bestFit="1" customWidth="1"/>
    <col min="2" max="2" width="64.1640625" style="4" bestFit="1" customWidth="1"/>
    <col min="3" max="3" width="52.1640625" style="4" bestFit="1" customWidth="1"/>
    <col min="4" max="4" width="43.5" style="4" bestFit="1" customWidth="1"/>
    <col min="5" max="5" width="12.5" style="4" bestFit="1" customWidth="1"/>
    <col min="6" max="6" width="23.83203125" style="4" bestFit="1" customWidth="1"/>
    <col min="7" max="11" width="22.33203125" style="4" bestFit="1" customWidth="1"/>
    <col min="12" max="12" width="22.33203125" style="4" customWidth="1"/>
    <col min="13" max="13" width="25.33203125" style="4" bestFit="1" customWidth="1"/>
    <col min="14" max="15" width="29.1640625" style="4" bestFit="1" customWidth="1"/>
    <col min="16" max="17" width="21.1640625" style="4" bestFit="1" customWidth="1"/>
    <col min="18" max="18" width="22.33203125" style="4" bestFit="1" customWidth="1"/>
    <col min="19" max="19" width="53.5" style="4" bestFit="1" customWidth="1"/>
    <col min="20" max="20" width="20.1640625" style="4" bestFit="1" customWidth="1"/>
    <col min="21" max="23" width="35.33203125" style="4" bestFit="1" customWidth="1"/>
    <col min="24" max="25" width="45" style="4" bestFit="1" customWidth="1"/>
    <col min="26" max="26" width="45" style="4" customWidth="1"/>
    <col min="27" max="27" width="45" style="4" bestFit="1" customWidth="1"/>
    <col min="28" max="28" width="40.5" style="4" bestFit="1" customWidth="1"/>
    <col min="29" max="29" width="22.33203125" style="4" bestFit="1" customWidth="1"/>
    <col min="30" max="30" width="21.1640625" style="4" bestFit="1" customWidth="1"/>
    <col min="31" max="31" width="22.33203125" style="4" bestFit="1" customWidth="1"/>
    <col min="32" max="32" width="20.1640625" style="4" bestFit="1" customWidth="1"/>
    <col min="33" max="33" width="27.33203125" style="4" bestFit="1" customWidth="1"/>
    <col min="34" max="35" width="22.33203125" style="4" bestFit="1" customWidth="1"/>
    <col min="36" max="37" width="21.1640625" style="4" bestFit="1" customWidth="1"/>
    <col min="38" max="39" width="29.33203125" style="4" bestFit="1" customWidth="1"/>
    <col min="40" max="41" width="30.5" style="4" bestFit="1" customWidth="1"/>
    <col min="42" max="43" width="26.33203125" style="4" bestFit="1" customWidth="1"/>
    <col min="44" max="45" width="23.83203125" style="4" bestFit="1" customWidth="1"/>
    <col min="46" max="46" width="21.1640625" style="4" bestFit="1" customWidth="1"/>
    <col min="47" max="49" width="20.6640625" style="4" bestFit="1" customWidth="1"/>
    <col min="50" max="51" width="23.83203125" style="4" bestFit="1" customWidth="1"/>
    <col min="52" max="52" width="21.83203125" style="4" bestFit="1" customWidth="1"/>
    <col min="53" max="54" width="21.1640625" style="4" bestFit="1" customWidth="1"/>
    <col min="55" max="55" width="18.5" style="4" bestFit="1" customWidth="1"/>
    <col min="56" max="57" width="22.33203125" style="4" bestFit="1" customWidth="1"/>
    <col min="58" max="58" width="21.1640625" style="4" bestFit="1" customWidth="1"/>
    <col min="59" max="60" width="22.33203125" style="4" bestFit="1" customWidth="1"/>
    <col min="61" max="61" width="20.1640625" style="4" bestFit="1" customWidth="1"/>
    <col min="62" max="63" width="22.33203125" style="4" bestFit="1" customWidth="1"/>
    <col min="64" max="64" width="19.5" style="4" bestFit="1" customWidth="1"/>
    <col min="65" max="68" width="20.6640625" style="4" bestFit="1" customWidth="1"/>
    <col min="69" max="70" width="16.1640625" style="4" bestFit="1" customWidth="1"/>
    <col min="71" max="71" width="9.83203125" style="4" bestFit="1" customWidth="1"/>
    <col min="72" max="72" width="9" style="4" bestFit="1" customWidth="1"/>
    <col min="73" max="73" width="9.83203125" style="4" bestFit="1" customWidth="1"/>
    <col min="74" max="74" width="9" style="4" customWidth="1"/>
    <col min="75" max="75" width="16.5" style="4" bestFit="1" customWidth="1"/>
    <col min="76" max="76" width="17" style="4" bestFit="1" customWidth="1"/>
    <col min="77" max="77" width="17.6640625" style="4" bestFit="1" customWidth="1"/>
    <col min="78" max="78" width="8.6640625" style="4" customWidth="1"/>
    <col min="79" max="79" width="14.5" style="4" bestFit="1" customWidth="1"/>
    <col min="80" max="80" width="15.5" style="4" bestFit="1" customWidth="1"/>
    <col min="81" max="81" width="9.83203125" style="4" bestFit="1" customWidth="1"/>
    <col min="82" max="83" width="11.5" style="4" bestFit="1" customWidth="1"/>
    <col min="84" max="84" width="14.83203125" style="4" bestFit="1" customWidth="1"/>
    <col min="85" max="85" width="8" style="4" bestFit="1" customWidth="1"/>
    <col min="86" max="256" width="12.5" style="4" customWidth="1"/>
    <col min="257" max="257" width="35" style="4" bestFit="1" customWidth="1"/>
    <col min="258" max="258" width="64.1640625" style="4" bestFit="1" customWidth="1"/>
    <col min="259" max="259" width="52.1640625" style="4" bestFit="1" customWidth="1"/>
    <col min="260" max="260" width="43.5" style="4" bestFit="1" customWidth="1"/>
    <col min="261" max="261" width="12.5" style="4" bestFit="1" customWidth="1"/>
    <col min="262" max="262" width="23.83203125" style="4" bestFit="1" customWidth="1"/>
    <col min="263" max="267" width="22.33203125" style="4" bestFit="1" customWidth="1"/>
    <col min="268" max="268" width="22.33203125" style="4" customWidth="1"/>
    <col min="269" max="269" width="25.33203125" style="4" bestFit="1" customWidth="1"/>
    <col min="270" max="271" width="29.1640625" style="4" bestFit="1" customWidth="1"/>
    <col min="272" max="273" width="21.1640625" style="4" bestFit="1" customWidth="1"/>
    <col min="274" max="274" width="22.33203125" style="4" bestFit="1" customWidth="1"/>
    <col min="275" max="275" width="53.5" style="4" bestFit="1" customWidth="1"/>
    <col min="276" max="276" width="20.1640625" style="4" bestFit="1" customWidth="1"/>
    <col min="277" max="279" width="35.33203125" style="4" bestFit="1" customWidth="1"/>
    <col min="280" max="281" width="45" style="4" bestFit="1" customWidth="1"/>
    <col min="282" max="282" width="45" style="4" customWidth="1"/>
    <col min="283" max="283" width="45" style="4" bestFit="1" customWidth="1"/>
    <col min="284" max="284" width="40.5" style="4" bestFit="1" customWidth="1"/>
    <col min="285" max="285" width="22.33203125" style="4" bestFit="1" customWidth="1"/>
    <col min="286" max="286" width="21.1640625" style="4" bestFit="1" customWidth="1"/>
    <col min="287" max="287" width="22.33203125" style="4" bestFit="1" customWidth="1"/>
    <col min="288" max="288" width="20.1640625" style="4" bestFit="1" customWidth="1"/>
    <col min="289" max="289" width="27.33203125" style="4" bestFit="1" customWidth="1"/>
    <col min="290" max="291" width="22.33203125" style="4" bestFit="1" customWidth="1"/>
    <col min="292" max="293" width="21.1640625" style="4" bestFit="1" customWidth="1"/>
    <col min="294" max="295" width="29.33203125" style="4" bestFit="1" customWidth="1"/>
    <col min="296" max="297" width="30.5" style="4" bestFit="1" customWidth="1"/>
    <col min="298" max="299" width="26.33203125" style="4" bestFit="1" customWidth="1"/>
    <col min="300" max="301" width="23.83203125" style="4" bestFit="1" customWidth="1"/>
    <col min="302" max="302" width="21.1640625" style="4" bestFit="1" customWidth="1"/>
    <col min="303" max="305" width="20.6640625" style="4" bestFit="1" customWidth="1"/>
    <col min="306" max="307" width="23.83203125" style="4" bestFit="1" customWidth="1"/>
    <col min="308" max="308" width="21.83203125" style="4" bestFit="1" customWidth="1"/>
    <col min="309" max="310" width="21.1640625" style="4" bestFit="1" customWidth="1"/>
    <col min="311" max="311" width="18.5" style="4" bestFit="1" customWidth="1"/>
    <col min="312" max="313" width="22.33203125" style="4" bestFit="1" customWidth="1"/>
    <col min="314" max="314" width="21.1640625" style="4" bestFit="1" customWidth="1"/>
    <col min="315" max="316" width="22.33203125" style="4" bestFit="1" customWidth="1"/>
    <col min="317" max="317" width="20.1640625" style="4" bestFit="1" customWidth="1"/>
    <col min="318" max="319" width="22.33203125" style="4" bestFit="1" customWidth="1"/>
    <col min="320" max="320" width="19.5" style="4" bestFit="1" customWidth="1"/>
    <col min="321" max="324" width="20.6640625" style="4" bestFit="1" customWidth="1"/>
    <col min="325" max="326" width="16.1640625" style="4" bestFit="1" customWidth="1"/>
    <col min="327" max="327" width="9.83203125" style="4" bestFit="1" customWidth="1"/>
    <col min="328" max="328" width="9" style="4" bestFit="1" customWidth="1"/>
    <col min="329" max="329" width="9.83203125" style="4" bestFit="1" customWidth="1"/>
    <col min="330" max="330" width="9" style="4" customWidth="1"/>
    <col min="331" max="331" width="16.5" style="4" bestFit="1" customWidth="1"/>
    <col min="332" max="332" width="17" style="4" bestFit="1" customWidth="1"/>
    <col min="333" max="333" width="17.6640625" style="4" bestFit="1" customWidth="1"/>
    <col min="334" max="334" width="8.6640625" style="4" customWidth="1"/>
    <col min="335" max="335" width="14.5" style="4" bestFit="1" customWidth="1"/>
    <col min="336" max="336" width="15.5" style="4" bestFit="1" customWidth="1"/>
    <col min="337" max="337" width="9.83203125" style="4" bestFit="1" customWidth="1"/>
    <col min="338" max="339" width="11.5" style="4" bestFit="1" customWidth="1"/>
    <col min="340" max="340" width="14.83203125" style="4" bestFit="1" customWidth="1"/>
    <col min="341" max="341" width="8" style="4" bestFit="1" customWidth="1"/>
    <col min="342" max="512" width="12.5" style="4" customWidth="1"/>
    <col min="513" max="513" width="35" style="4" bestFit="1" customWidth="1"/>
    <col min="514" max="514" width="64.1640625" style="4" bestFit="1" customWidth="1"/>
    <col min="515" max="515" width="52.1640625" style="4" bestFit="1" customWidth="1"/>
    <col min="516" max="516" width="43.5" style="4" bestFit="1" customWidth="1"/>
    <col min="517" max="517" width="12.5" style="4" bestFit="1" customWidth="1"/>
    <col min="518" max="518" width="23.83203125" style="4" bestFit="1" customWidth="1"/>
    <col min="519" max="523" width="22.33203125" style="4" bestFit="1" customWidth="1"/>
    <col min="524" max="524" width="22.33203125" style="4" customWidth="1"/>
    <col min="525" max="525" width="25.33203125" style="4" bestFit="1" customWidth="1"/>
    <col min="526" max="527" width="29.1640625" style="4" bestFit="1" customWidth="1"/>
    <col min="528" max="529" width="21.1640625" style="4" bestFit="1" customWidth="1"/>
    <col min="530" max="530" width="22.33203125" style="4" bestFit="1" customWidth="1"/>
    <col min="531" max="531" width="53.5" style="4" bestFit="1" customWidth="1"/>
    <col min="532" max="532" width="20.1640625" style="4" bestFit="1" customWidth="1"/>
    <col min="533" max="535" width="35.33203125" style="4" bestFit="1" customWidth="1"/>
    <col min="536" max="537" width="45" style="4" bestFit="1" customWidth="1"/>
    <col min="538" max="538" width="45" style="4" customWidth="1"/>
    <col min="539" max="539" width="45" style="4" bestFit="1" customWidth="1"/>
    <col min="540" max="540" width="40.5" style="4" bestFit="1" customWidth="1"/>
    <col min="541" max="541" width="22.33203125" style="4" bestFit="1" customWidth="1"/>
    <col min="542" max="542" width="21.1640625" style="4" bestFit="1" customWidth="1"/>
    <col min="543" max="543" width="22.33203125" style="4" bestFit="1" customWidth="1"/>
    <col min="544" max="544" width="20.1640625" style="4" bestFit="1" customWidth="1"/>
    <col min="545" max="545" width="27.33203125" style="4" bestFit="1" customWidth="1"/>
    <col min="546" max="547" width="22.33203125" style="4" bestFit="1" customWidth="1"/>
    <col min="548" max="549" width="21.1640625" style="4" bestFit="1" customWidth="1"/>
    <col min="550" max="551" width="29.33203125" style="4" bestFit="1" customWidth="1"/>
    <col min="552" max="553" width="30.5" style="4" bestFit="1" customWidth="1"/>
    <col min="554" max="555" width="26.33203125" style="4" bestFit="1" customWidth="1"/>
    <col min="556" max="557" width="23.83203125" style="4" bestFit="1" customWidth="1"/>
    <col min="558" max="558" width="21.1640625" style="4" bestFit="1" customWidth="1"/>
    <col min="559" max="561" width="20.6640625" style="4" bestFit="1" customWidth="1"/>
    <col min="562" max="563" width="23.83203125" style="4" bestFit="1" customWidth="1"/>
    <col min="564" max="564" width="21.83203125" style="4" bestFit="1" customWidth="1"/>
    <col min="565" max="566" width="21.1640625" style="4" bestFit="1" customWidth="1"/>
    <col min="567" max="567" width="18.5" style="4" bestFit="1" customWidth="1"/>
    <col min="568" max="569" width="22.33203125" style="4" bestFit="1" customWidth="1"/>
    <col min="570" max="570" width="21.1640625" style="4" bestFit="1" customWidth="1"/>
    <col min="571" max="572" width="22.33203125" style="4" bestFit="1" customWidth="1"/>
    <col min="573" max="573" width="20.1640625" style="4" bestFit="1" customWidth="1"/>
    <col min="574" max="575" width="22.33203125" style="4" bestFit="1" customWidth="1"/>
    <col min="576" max="576" width="19.5" style="4" bestFit="1" customWidth="1"/>
    <col min="577" max="580" width="20.6640625" style="4" bestFit="1" customWidth="1"/>
    <col min="581" max="582" width="16.1640625" style="4" bestFit="1" customWidth="1"/>
    <col min="583" max="583" width="9.83203125" style="4" bestFit="1" customWidth="1"/>
    <col min="584" max="584" width="9" style="4" bestFit="1" customWidth="1"/>
    <col min="585" max="585" width="9.83203125" style="4" bestFit="1" customWidth="1"/>
    <col min="586" max="586" width="9" style="4" customWidth="1"/>
    <col min="587" max="587" width="16.5" style="4" bestFit="1" customWidth="1"/>
    <col min="588" max="588" width="17" style="4" bestFit="1" customWidth="1"/>
    <col min="589" max="589" width="17.6640625" style="4" bestFit="1" customWidth="1"/>
    <col min="590" max="590" width="8.6640625" style="4" customWidth="1"/>
    <col min="591" max="591" width="14.5" style="4" bestFit="1" customWidth="1"/>
    <col min="592" max="592" width="15.5" style="4" bestFit="1" customWidth="1"/>
    <col min="593" max="593" width="9.83203125" style="4" bestFit="1" customWidth="1"/>
    <col min="594" max="595" width="11.5" style="4" bestFit="1" customWidth="1"/>
    <col min="596" max="596" width="14.83203125" style="4" bestFit="1" customWidth="1"/>
    <col min="597" max="597" width="8" style="4" bestFit="1" customWidth="1"/>
    <col min="598" max="768" width="12.5" style="4" customWidth="1"/>
    <col min="769" max="769" width="35" style="4" bestFit="1" customWidth="1"/>
    <col min="770" max="770" width="64.1640625" style="4" bestFit="1" customWidth="1"/>
    <col min="771" max="771" width="52.1640625" style="4" bestFit="1" customWidth="1"/>
    <col min="772" max="772" width="43.5" style="4" bestFit="1" customWidth="1"/>
    <col min="773" max="773" width="12.5" style="4" bestFit="1" customWidth="1"/>
    <col min="774" max="774" width="23.83203125" style="4" bestFit="1" customWidth="1"/>
    <col min="775" max="779" width="22.33203125" style="4" bestFit="1" customWidth="1"/>
    <col min="780" max="780" width="22.33203125" style="4" customWidth="1"/>
    <col min="781" max="781" width="25.33203125" style="4" bestFit="1" customWidth="1"/>
    <col min="782" max="783" width="29.1640625" style="4" bestFit="1" customWidth="1"/>
    <col min="784" max="785" width="21.1640625" style="4" bestFit="1" customWidth="1"/>
    <col min="786" max="786" width="22.33203125" style="4" bestFit="1" customWidth="1"/>
    <col min="787" max="787" width="53.5" style="4" bestFit="1" customWidth="1"/>
    <col min="788" max="788" width="20.1640625" style="4" bestFit="1" customWidth="1"/>
    <col min="789" max="791" width="35.33203125" style="4" bestFit="1" customWidth="1"/>
    <col min="792" max="793" width="45" style="4" bestFit="1" customWidth="1"/>
    <col min="794" max="794" width="45" style="4" customWidth="1"/>
    <col min="795" max="795" width="45" style="4" bestFit="1" customWidth="1"/>
    <col min="796" max="796" width="40.5" style="4" bestFit="1" customWidth="1"/>
    <col min="797" max="797" width="22.33203125" style="4" bestFit="1" customWidth="1"/>
    <col min="798" max="798" width="21.1640625" style="4" bestFit="1" customWidth="1"/>
    <col min="799" max="799" width="22.33203125" style="4" bestFit="1" customWidth="1"/>
    <col min="800" max="800" width="20.1640625" style="4" bestFit="1" customWidth="1"/>
    <col min="801" max="801" width="27.33203125" style="4" bestFit="1" customWidth="1"/>
    <col min="802" max="803" width="22.33203125" style="4" bestFit="1" customWidth="1"/>
    <col min="804" max="805" width="21.1640625" style="4" bestFit="1" customWidth="1"/>
    <col min="806" max="807" width="29.33203125" style="4" bestFit="1" customWidth="1"/>
    <col min="808" max="809" width="30.5" style="4" bestFit="1" customWidth="1"/>
    <col min="810" max="811" width="26.33203125" style="4" bestFit="1" customWidth="1"/>
    <col min="812" max="813" width="23.83203125" style="4" bestFit="1" customWidth="1"/>
    <col min="814" max="814" width="21.1640625" style="4" bestFit="1" customWidth="1"/>
    <col min="815" max="817" width="20.6640625" style="4" bestFit="1" customWidth="1"/>
    <col min="818" max="819" width="23.83203125" style="4" bestFit="1" customWidth="1"/>
    <col min="820" max="820" width="21.83203125" style="4" bestFit="1" customWidth="1"/>
    <col min="821" max="822" width="21.1640625" style="4" bestFit="1" customWidth="1"/>
    <col min="823" max="823" width="18.5" style="4" bestFit="1" customWidth="1"/>
    <col min="824" max="825" width="22.33203125" style="4" bestFit="1" customWidth="1"/>
    <col min="826" max="826" width="21.1640625" style="4" bestFit="1" customWidth="1"/>
    <col min="827" max="828" width="22.33203125" style="4" bestFit="1" customWidth="1"/>
    <col min="829" max="829" width="20.1640625" style="4" bestFit="1" customWidth="1"/>
    <col min="830" max="831" width="22.33203125" style="4" bestFit="1" customWidth="1"/>
    <col min="832" max="832" width="19.5" style="4" bestFit="1" customWidth="1"/>
    <col min="833" max="836" width="20.6640625" style="4" bestFit="1" customWidth="1"/>
    <col min="837" max="838" width="16.1640625" style="4" bestFit="1" customWidth="1"/>
    <col min="839" max="839" width="9.83203125" style="4" bestFit="1" customWidth="1"/>
    <col min="840" max="840" width="9" style="4" bestFit="1" customWidth="1"/>
    <col min="841" max="841" width="9.83203125" style="4" bestFit="1" customWidth="1"/>
    <col min="842" max="842" width="9" style="4" customWidth="1"/>
    <col min="843" max="843" width="16.5" style="4" bestFit="1" customWidth="1"/>
    <col min="844" max="844" width="17" style="4" bestFit="1" customWidth="1"/>
    <col min="845" max="845" width="17.6640625" style="4" bestFit="1" customWidth="1"/>
    <col min="846" max="846" width="8.6640625" style="4" customWidth="1"/>
    <col min="847" max="847" width="14.5" style="4" bestFit="1" customWidth="1"/>
    <col min="848" max="848" width="15.5" style="4" bestFit="1" customWidth="1"/>
    <col min="849" max="849" width="9.83203125" style="4" bestFit="1" customWidth="1"/>
    <col min="850" max="851" width="11.5" style="4" bestFit="1" customWidth="1"/>
    <col min="852" max="852" width="14.83203125" style="4" bestFit="1" customWidth="1"/>
    <col min="853" max="853" width="8" style="4" bestFit="1" customWidth="1"/>
    <col min="854" max="1024" width="12.5" style="4" customWidth="1"/>
    <col min="1025" max="1025" width="35" style="4" bestFit="1" customWidth="1"/>
    <col min="1026" max="1026" width="64.1640625" style="4" bestFit="1" customWidth="1"/>
    <col min="1027" max="1027" width="52.1640625" style="4" bestFit="1" customWidth="1"/>
    <col min="1028" max="1028" width="43.5" style="4" bestFit="1" customWidth="1"/>
    <col min="1029" max="1029" width="12.5" style="4" bestFit="1" customWidth="1"/>
    <col min="1030" max="1030" width="23.83203125" style="4" bestFit="1" customWidth="1"/>
    <col min="1031" max="1035" width="22.33203125" style="4" bestFit="1" customWidth="1"/>
    <col min="1036" max="1036" width="22.33203125" style="4" customWidth="1"/>
    <col min="1037" max="1037" width="25.33203125" style="4" bestFit="1" customWidth="1"/>
    <col min="1038" max="1039" width="29.1640625" style="4" bestFit="1" customWidth="1"/>
    <col min="1040" max="1041" width="21.1640625" style="4" bestFit="1" customWidth="1"/>
    <col min="1042" max="1042" width="22.33203125" style="4" bestFit="1" customWidth="1"/>
    <col min="1043" max="1043" width="53.5" style="4" bestFit="1" customWidth="1"/>
    <col min="1044" max="1044" width="20.1640625" style="4" bestFit="1" customWidth="1"/>
    <col min="1045" max="1047" width="35.33203125" style="4" bestFit="1" customWidth="1"/>
    <col min="1048" max="1049" width="45" style="4" bestFit="1" customWidth="1"/>
    <col min="1050" max="1050" width="45" style="4" customWidth="1"/>
    <col min="1051" max="1051" width="45" style="4" bestFit="1" customWidth="1"/>
    <col min="1052" max="1052" width="40.5" style="4" bestFit="1" customWidth="1"/>
    <col min="1053" max="1053" width="22.33203125" style="4" bestFit="1" customWidth="1"/>
    <col min="1054" max="1054" width="21.1640625" style="4" bestFit="1" customWidth="1"/>
    <col min="1055" max="1055" width="22.33203125" style="4" bestFit="1" customWidth="1"/>
    <col min="1056" max="1056" width="20.1640625" style="4" bestFit="1" customWidth="1"/>
    <col min="1057" max="1057" width="27.33203125" style="4" bestFit="1" customWidth="1"/>
    <col min="1058" max="1059" width="22.33203125" style="4" bestFit="1" customWidth="1"/>
    <col min="1060" max="1061" width="21.1640625" style="4" bestFit="1" customWidth="1"/>
    <col min="1062" max="1063" width="29.33203125" style="4" bestFit="1" customWidth="1"/>
    <col min="1064" max="1065" width="30.5" style="4" bestFit="1" customWidth="1"/>
    <col min="1066" max="1067" width="26.33203125" style="4" bestFit="1" customWidth="1"/>
    <col min="1068" max="1069" width="23.83203125" style="4" bestFit="1" customWidth="1"/>
    <col min="1070" max="1070" width="21.1640625" style="4" bestFit="1" customWidth="1"/>
    <col min="1071" max="1073" width="20.6640625" style="4" bestFit="1" customWidth="1"/>
    <col min="1074" max="1075" width="23.83203125" style="4" bestFit="1" customWidth="1"/>
    <col min="1076" max="1076" width="21.83203125" style="4" bestFit="1" customWidth="1"/>
    <col min="1077" max="1078" width="21.1640625" style="4" bestFit="1" customWidth="1"/>
    <col min="1079" max="1079" width="18.5" style="4" bestFit="1" customWidth="1"/>
    <col min="1080" max="1081" width="22.33203125" style="4" bestFit="1" customWidth="1"/>
    <col min="1082" max="1082" width="21.1640625" style="4" bestFit="1" customWidth="1"/>
    <col min="1083" max="1084" width="22.33203125" style="4" bestFit="1" customWidth="1"/>
    <col min="1085" max="1085" width="20.1640625" style="4" bestFit="1" customWidth="1"/>
    <col min="1086" max="1087" width="22.33203125" style="4" bestFit="1" customWidth="1"/>
    <col min="1088" max="1088" width="19.5" style="4" bestFit="1" customWidth="1"/>
    <col min="1089" max="1092" width="20.6640625" style="4" bestFit="1" customWidth="1"/>
    <col min="1093" max="1094" width="16.1640625" style="4" bestFit="1" customWidth="1"/>
    <col min="1095" max="1095" width="9.83203125" style="4" bestFit="1" customWidth="1"/>
    <col min="1096" max="1096" width="9" style="4" bestFit="1" customWidth="1"/>
    <col min="1097" max="1097" width="9.83203125" style="4" bestFit="1" customWidth="1"/>
    <col min="1098" max="1098" width="9" style="4" customWidth="1"/>
    <col min="1099" max="1099" width="16.5" style="4" bestFit="1" customWidth="1"/>
    <col min="1100" max="1100" width="17" style="4" bestFit="1" customWidth="1"/>
    <col min="1101" max="1101" width="17.6640625" style="4" bestFit="1" customWidth="1"/>
    <col min="1102" max="1102" width="8.6640625" style="4" customWidth="1"/>
    <col min="1103" max="1103" width="14.5" style="4" bestFit="1" customWidth="1"/>
    <col min="1104" max="1104" width="15.5" style="4" bestFit="1" customWidth="1"/>
    <col min="1105" max="1105" width="9.83203125" style="4" bestFit="1" customWidth="1"/>
    <col min="1106" max="1107" width="11.5" style="4" bestFit="1" customWidth="1"/>
    <col min="1108" max="1108" width="14.83203125" style="4" bestFit="1" customWidth="1"/>
    <col min="1109" max="1109" width="8" style="4" bestFit="1" customWidth="1"/>
    <col min="1110" max="1280" width="12.5" style="4" customWidth="1"/>
    <col min="1281" max="1281" width="35" style="4" bestFit="1" customWidth="1"/>
    <col min="1282" max="1282" width="64.1640625" style="4" bestFit="1" customWidth="1"/>
    <col min="1283" max="1283" width="52.1640625" style="4" bestFit="1" customWidth="1"/>
    <col min="1284" max="1284" width="43.5" style="4" bestFit="1" customWidth="1"/>
    <col min="1285" max="1285" width="12.5" style="4" bestFit="1" customWidth="1"/>
    <col min="1286" max="1286" width="23.83203125" style="4" bestFit="1" customWidth="1"/>
    <col min="1287" max="1291" width="22.33203125" style="4" bestFit="1" customWidth="1"/>
    <col min="1292" max="1292" width="22.33203125" style="4" customWidth="1"/>
    <col min="1293" max="1293" width="25.33203125" style="4" bestFit="1" customWidth="1"/>
    <col min="1294" max="1295" width="29.1640625" style="4" bestFit="1" customWidth="1"/>
    <col min="1296" max="1297" width="21.1640625" style="4" bestFit="1" customWidth="1"/>
    <col min="1298" max="1298" width="22.33203125" style="4" bestFit="1" customWidth="1"/>
    <col min="1299" max="1299" width="53.5" style="4" bestFit="1" customWidth="1"/>
    <col min="1300" max="1300" width="20.1640625" style="4" bestFit="1" customWidth="1"/>
    <col min="1301" max="1303" width="35.33203125" style="4" bestFit="1" customWidth="1"/>
    <col min="1304" max="1305" width="45" style="4" bestFit="1" customWidth="1"/>
    <col min="1306" max="1306" width="45" style="4" customWidth="1"/>
    <col min="1307" max="1307" width="45" style="4" bestFit="1" customWidth="1"/>
    <col min="1308" max="1308" width="40.5" style="4" bestFit="1" customWidth="1"/>
    <col min="1309" max="1309" width="22.33203125" style="4" bestFit="1" customWidth="1"/>
    <col min="1310" max="1310" width="21.1640625" style="4" bestFit="1" customWidth="1"/>
    <col min="1311" max="1311" width="22.33203125" style="4" bestFit="1" customWidth="1"/>
    <col min="1312" max="1312" width="20.1640625" style="4" bestFit="1" customWidth="1"/>
    <col min="1313" max="1313" width="27.33203125" style="4" bestFit="1" customWidth="1"/>
    <col min="1314" max="1315" width="22.33203125" style="4" bestFit="1" customWidth="1"/>
    <col min="1316" max="1317" width="21.1640625" style="4" bestFit="1" customWidth="1"/>
    <col min="1318" max="1319" width="29.33203125" style="4" bestFit="1" customWidth="1"/>
    <col min="1320" max="1321" width="30.5" style="4" bestFit="1" customWidth="1"/>
    <col min="1322" max="1323" width="26.33203125" style="4" bestFit="1" customWidth="1"/>
    <col min="1324" max="1325" width="23.83203125" style="4" bestFit="1" customWidth="1"/>
    <col min="1326" max="1326" width="21.1640625" style="4" bestFit="1" customWidth="1"/>
    <col min="1327" max="1329" width="20.6640625" style="4" bestFit="1" customWidth="1"/>
    <col min="1330" max="1331" width="23.83203125" style="4" bestFit="1" customWidth="1"/>
    <col min="1332" max="1332" width="21.83203125" style="4" bestFit="1" customWidth="1"/>
    <col min="1333" max="1334" width="21.1640625" style="4" bestFit="1" customWidth="1"/>
    <col min="1335" max="1335" width="18.5" style="4" bestFit="1" customWidth="1"/>
    <col min="1336" max="1337" width="22.33203125" style="4" bestFit="1" customWidth="1"/>
    <col min="1338" max="1338" width="21.1640625" style="4" bestFit="1" customWidth="1"/>
    <col min="1339" max="1340" width="22.33203125" style="4" bestFit="1" customWidth="1"/>
    <col min="1341" max="1341" width="20.1640625" style="4" bestFit="1" customWidth="1"/>
    <col min="1342" max="1343" width="22.33203125" style="4" bestFit="1" customWidth="1"/>
    <col min="1344" max="1344" width="19.5" style="4" bestFit="1" customWidth="1"/>
    <col min="1345" max="1348" width="20.6640625" style="4" bestFit="1" customWidth="1"/>
    <col min="1349" max="1350" width="16.1640625" style="4" bestFit="1" customWidth="1"/>
    <col min="1351" max="1351" width="9.83203125" style="4" bestFit="1" customWidth="1"/>
    <col min="1352" max="1352" width="9" style="4" bestFit="1" customWidth="1"/>
    <col min="1353" max="1353" width="9.83203125" style="4" bestFit="1" customWidth="1"/>
    <col min="1354" max="1354" width="9" style="4" customWidth="1"/>
    <col min="1355" max="1355" width="16.5" style="4" bestFit="1" customWidth="1"/>
    <col min="1356" max="1356" width="17" style="4" bestFit="1" customWidth="1"/>
    <col min="1357" max="1357" width="17.6640625" style="4" bestFit="1" customWidth="1"/>
    <col min="1358" max="1358" width="8.6640625" style="4" customWidth="1"/>
    <col min="1359" max="1359" width="14.5" style="4" bestFit="1" customWidth="1"/>
    <col min="1360" max="1360" width="15.5" style="4" bestFit="1" customWidth="1"/>
    <col min="1361" max="1361" width="9.83203125" style="4" bestFit="1" customWidth="1"/>
    <col min="1362" max="1363" width="11.5" style="4" bestFit="1" customWidth="1"/>
    <col min="1364" max="1364" width="14.83203125" style="4" bestFit="1" customWidth="1"/>
    <col min="1365" max="1365" width="8" style="4" bestFit="1" customWidth="1"/>
    <col min="1366" max="1536" width="12.5" style="4" customWidth="1"/>
    <col min="1537" max="1537" width="35" style="4" bestFit="1" customWidth="1"/>
    <col min="1538" max="1538" width="64.1640625" style="4" bestFit="1" customWidth="1"/>
    <col min="1539" max="1539" width="52.1640625" style="4" bestFit="1" customWidth="1"/>
    <col min="1540" max="1540" width="43.5" style="4" bestFit="1" customWidth="1"/>
    <col min="1541" max="1541" width="12.5" style="4" bestFit="1" customWidth="1"/>
    <col min="1542" max="1542" width="23.83203125" style="4" bestFit="1" customWidth="1"/>
    <col min="1543" max="1547" width="22.33203125" style="4" bestFit="1" customWidth="1"/>
    <col min="1548" max="1548" width="22.33203125" style="4" customWidth="1"/>
    <col min="1549" max="1549" width="25.33203125" style="4" bestFit="1" customWidth="1"/>
    <col min="1550" max="1551" width="29.1640625" style="4" bestFit="1" customWidth="1"/>
    <col min="1552" max="1553" width="21.1640625" style="4" bestFit="1" customWidth="1"/>
    <col min="1554" max="1554" width="22.33203125" style="4" bestFit="1" customWidth="1"/>
    <col min="1555" max="1555" width="53.5" style="4" bestFit="1" customWidth="1"/>
    <col min="1556" max="1556" width="20.1640625" style="4" bestFit="1" customWidth="1"/>
    <col min="1557" max="1559" width="35.33203125" style="4" bestFit="1" customWidth="1"/>
    <col min="1560" max="1561" width="45" style="4" bestFit="1" customWidth="1"/>
    <col min="1562" max="1562" width="45" style="4" customWidth="1"/>
    <col min="1563" max="1563" width="45" style="4" bestFit="1" customWidth="1"/>
    <col min="1564" max="1564" width="40.5" style="4" bestFit="1" customWidth="1"/>
    <col min="1565" max="1565" width="22.33203125" style="4" bestFit="1" customWidth="1"/>
    <col min="1566" max="1566" width="21.1640625" style="4" bestFit="1" customWidth="1"/>
    <col min="1567" max="1567" width="22.33203125" style="4" bestFit="1" customWidth="1"/>
    <col min="1568" max="1568" width="20.1640625" style="4" bestFit="1" customWidth="1"/>
    <col min="1569" max="1569" width="27.33203125" style="4" bestFit="1" customWidth="1"/>
    <col min="1570" max="1571" width="22.33203125" style="4" bestFit="1" customWidth="1"/>
    <col min="1572" max="1573" width="21.1640625" style="4" bestFit="1" customWidth="1"/>
    <col min="1574" max="1575" width="29.33203125" style="4" bestFit="1" customWidth="1"/>
    <col min="1576" max="1577" width="30.5" style="4" bestFit="1" customWidth="1"/>
    <col min="1578" max="1579" width="26.33203125" style="4" bestFit="1" customWidth="1"/>
    <col min="1580" max="1581" width="23.83203125" style="4" bestFit="1" customWidth="1"/>
    <col min="1582" max="1582" width="21.1640625" style="4" bestFit="1" customWidth="1"/>
    <col min="1583" max="1585" width="20.6640625" style="4" bestFit="1" customWidth="1"/>
    <col min="1586" max="1587" width="23.83203125" style="4" bestFit="1" customWidth="1"/>
    <col min="1588" max="1588" width="21.83203125" style="4" bestFit="1" customWidth="1"/>
    <col min="1589" max="1590" width="21.1640625" style="4" bestFit="1" customWidth="1"/>
    <col min="1591" max="1591" width="18.5" style="4" bestFit="1" customWidth="1"/>
    <col min="1592" max="1593" width="22.33203125" style="4" bestFit="1" customWidth="1"/>
    <col min="1594" max="1594" width="21.1640625" style="4" bestFit="1" customWidth="1"/>
    <col min="1595" max="1596" width="22.33203125" style="4" bestFit="1" customWidth="1"/>
    <col min="1597" max="1597" width="20.1640625" style="4" bestFit="1" customWidth="1"/>
    <col min="1598" max="1599" width="22.33203125" style="4" bestFit="1" customWidth="1"/>
    <col min="1600" max="1600" width="19.5" style="4" bestFit="1" customWidth="1"/>
    <col min="1601" max="1604" width="20.6640625" style="4" bestFit="1" customWidth="1"/>
    <col min="1605" max="1606" width="16.1640625" style="4" bestFit="1" customWidth="1"/>
    <col min="1607" max="1607" width="9.83203125" style="4" bestFit="1" customWidth="1"/>
    <col min="1608" max="1608" width="9" style="4" bestFit="1" customWidth="1"/>
    <col min="1609" max="1609" width="9.83203125" style="4" bestFit="1" customWidth="1"/>
    <col min="1610" max="1610" width="9" style="4" customWidth="1"/>
    <col min="1611" max="1611" width="16.5" style="4" bestFit="1" customWidth="1"/>
    <col min="1612" max="1612" width="17" style="4" bestFit="1" customWidth="1"/>
    <col min="1613" max="1613" width="17.6640625" style="4" bestFit="1" customWidth="1"/>
    <col min="1614" max="1614" width="8.6640625" style="4" customWidth="1"/>
    <col min="1615" max="1615" width="14.5" style="4" bestFit="1" customWidth="1"/>
    <col min="1616" max="1616" width="15.5" style="4" bestFit="1" customWidth="1"/>
    <col min="1617" max="1617" width="9.83203125" style="4" bestFit="1" customWidth="1"/>
    <col min="1618" max="1619" width="11.5" style="4" bestFit="1" customWidth="1"/>
    <col min="1620" max="1620" width="14.83203125" style="4" bestFit="1" customWidth="1"/>
    <col min="1621" max="1621" width="8" style="4" bestFit="1" customWidth="1"/>
    <col min="1622" max="1792" width="12.5" style="4" customWidth="1"/>
    <col min="1793" max="1793" width="35" style="4" bestFit="1" customWidth="1"/>
    <col min="1794" max="1794" width="64.1640625" style="4" bestFit="1" customWidth="1"/>
    <col min="1795" max="1795" width="52.1640625" style="4" bestFit="1" customWidth="1"/>
    <col min="1796" max="1796" width="43.5" style="4" bestFit="1" customWidth="1"/>
    <col min="1797" max="1797" width="12.5" style="4" bestFit="1" customWidth="1"/>
    <col min="1798" max="1798" width="23.83203125" style="4" bestFit="1" customWidth="1"/>
    <col min="1799" max="1803" width="22.33203125" style="4" bestFit="1" customWidth="1"/>
    <col min="1804" max="1804" width="22.33203125" style="4" customWidth="1"/>
    <col min="1805" max="1805" width="25.33203125" style="4" bestFit="1" customWidth="1"/>
    <col min="1806" max="1807" width="29.1640625" style="4" bestFit="1" customWidth="1"/>
    <col min="1808" max="1809" width="21.1640625" style="4" bestFit="1" customWidth="1"/>
    <col min="1810" max="1810" width="22.33203125" style="4" bestFit="1" customWidth="1"/>
    <col min="1811" max="1811" width="53.5" style="4" bestFit="1" customWidth="1"/>
    <col min="1812" max="1812" width="20.1640625" style="4" bestFit="1" customWidth="1"/>
    <col min="1813" max="1815" width="35.33203125" style="4" bestFit="1" customWidth="1"/>
    <col min="1816" max="1817" width="45" style="4" bestFit="1" customWidth="1"/>
    <col min="1818" max="1818" width="45" style="4" customWidth="1"/>
    <col min="1819" max="1819" width="45" style="4" bestFit="1" customWidth="1"/>
    <col min="1820" max="1820" width="40.5" style="4" bestFit="1" customWidth="1"/>
    <col min="1821" max="1821" width="22.33203125" style="4" bestFit="1" customWidth="1"/>
    <col min="1822" max="1822" width="21.1640625" style="4" bestFit="1" customWidth="1"/>
    <col min="1823" max="1823" width="22.33203125" style="4" bestFit="1" customWidth="1"/>
    <col min="1824" max="1824" width="20.1640625" style="4" bestFit="1" customWidth="1"/>
    <col min="1825" max="1825" width="27.33203125" style="4" bestFit="1" customWidth="1"/>
    <col min="1826" max="1827" width="22.33203125" style="4" bestFit="1" customWidth="1"/>
    <col min="1828" max="1829" width="21.1640625" style="4" bestFit="1" customWidth="1"/>
    <col min="1830" max="1831" width="29.33203125" style="4" bestFit="1" customWidth="1"/>
    <col min="1832" max="1833" width="30.5" style="4" bestFit="1" customWidth="1"/>
    <col min="1834" max="1835" width="26.33203125" style="4" bestFit="1" customWidth="1"/>
    <col min="1836" max="1837" width="23.83203125" style="4" bestFit="1" customWidth="1"/>
    <col min="1838" max="1838" width="21.1640625" style="4" bestFit="1" customWidth="1"/>
    <col min="1839" max="1841" width="20.6640625" style="4" bestFit="1" customWidth="1"/>
    <col min="1842" max="1843" width="23.83203125" style="4" bestFit="1" customWidth="1"/>
    <col min="1844" max="1844" width="21.83203125" style="4" bestFit="1" customWidth="1"/>
    <col min="1845" max="1846" width="21.1640625" style="4" bestFit="1" customWidth="1"/>
    <col min="1847" max="1847" width="18.5" style="4" bestFit="1" customWidth="1"/>
    <col min="1848" max="1849" width="22.33203125" style="4" bestFit="1" customWidth="1"/>
    <col min="1850" max="1850" width="21.1640625" style="4" bestFit="1" customWidth="1"/>
    <col min="1851" max="1852" width="22.33203125" style="4" bestFit="1" customWidth="1"/>
    <col min="1853" max="1853" width="20.1640625" style="4" bestFit="1" customWidth="1"/>
    <col min="1854" max="1855" width="22.33203125" style="4" bestFit="1" customWidth="1"/>
    <col min="1856" max="1856" width="19.5" style="4" bestFit="1" customWidth="1"/>
    <col min="1857" max="1860" width="20.6640625" style="4" bestFit="1" customWidth="1"/>
    <col min="1861" max="1862" width="16.1640625" style="4" bestFit="1" customWidth="1"/>
    <col min="1863" max="1863" width="9.83203125" style="4" bestFit="1" customWidth="1"/>
    <col min="1864" max="1864" width="9" style="4" bestFit="1" customWidth="1"/>
    <col min="1865" max="1865" width="9.83203125" style="4" bestFit="1" customWidth="1"/>
    <col min="1866" max="1866" width="9" style="4" customWidth="1"/>
    <col min="1867" max="1867" width="16.5" style="4" bestFit="1" customWidth="1"/>
    <col min="1868" max="1868" width="17" style="4" bestFit="1" customWidth="1"/>
    <col min="1869" max="1869" width="17.6640625" style="4" bestFit="1" customWidth="1"/>
    <col min="1870" max="1870" width="8.6640625" style="4" customWidth="1"/>
    <col min="1871" max="1871" width="14.5" style="4" bestFit="1" customWidth="1"/>
    <col min="1872" max="1872" width="15.5" style="4" bestFit="1" customWidth="1"/>
    <col min="1873" max="1873" width="9.83203125" style="4" bestFit="1" customWidth="1"/>
    <col min="1874" max="1875" width="11.5" style="4" bestFit="1" customWidth="1"/>
    <col min="1876" max="1876" width="14.83203125" style="4" bestFit="1" customWidth="1"/>
    <col min="1877" max="1877" width="8" style="4" bestFit="1" customWidth="1"/>
    <col min="1878" max="2048" width="12.5" style="4" customWidth="1"/>
    <col min="2049" max="2049" width="35" style="4" bestFit="1" customWidth="1"/>
    <col min="2050" max="2050" width="64.1640625" style="4" bestFit="1" customWidth="1"/>
    <col min="2051" max="2051" width="52.1640625" style="4" bestFit="1" customWidth="1"/>
    <col min="2052" max="2052" width="43.5" style="4" bestFit="1" customWidth="1"/>
    <col min="2053" max="2053" width="12.5" style="4" bestFit="1" customWidth="1"/>
    <col min="2054" max="2054" width="23.83203125" style="4" bestFit="1" customWidth="1"/>
    <col min="2055" max="2059" width="22.33203125" style="4" bestFit="1" customWidth="1"/>
    <col min="2060" max="2060" width="22.33203125" style="4" customWidth="1"/>
    <col min="2061" max="2061" width="25.33203125" style="4" bestFit="1" customWidth="1"/>
    <col min="2062" max="2063" width="29.1640625" style="4" bestFit="1" customWidth="1"/>
    <col min="2064" max="2065" width="21.1640625" style="4" bestFit="1" customWidth="1"/>
    <col min="2066" max="2066" width="22.33203125" style="4" bestFit="1" customWidth="1"/>
    <col min="2067" max="2067" width="53.5" style="4" bestFit="1" customWidth="1"/>
    <col min="2068" max="2068" width="20.1640625" style="4" bestFit="1" customWidth="1"/>
    <col min="2069" max="2071" width="35.33203125" style="4" bestFit="1" customWidth="1"/>
    <col min="2072" max="2073" width="45" style="4" bestFit="1" customWidth="1"/>
    <col min="2074" max="2074" width="45" style="4" customWidth="1"/>
    <col min="2075" max="2075" width="45" style="4" bestFit="1" customWidth="1"/>
    <col min="2076" max="2076" width="40.5" style="4" bestFit="1" customWidth="1"/>
    <col min="2077" max="2077" width="22.33203125" style="4" bestFit="1" customWidth="1"/>
    <col min="2078" max="2078" width="21.1640625" style="4" bestFit="1" customWidth="1"/>
    <col min="2079" max="2079" width="22.33203125" style="4" bestFit="1" customWidth="1"/>
    <col min="2080" max="2080" width="20.1640625" style="4" bestFit="1" customWidth="1"/>
    <col min="2081" max="2081" width="27.33203125" style="4" bestFit="1" customWidth="1"/>
    <col min="2082" max="2083" width="22.33203125" style="4" bestFit="1" customWidth="1"/>
    <col min="2084" max="2085" width="21.1640625" style="4" bestFit="1" customWidth="1"/>
    <col min="2086" max="2087" width="29.33203125" style="4" bestFit="1" customWidth="1"/>
    <col min="2088" max="2089" width="30.5" style="4" bestFit="1" customWidth="1"/>
    <col min="2090" max="2091" width="26.33203125" style="4" bestFit="1" customWidth="1"/>
    <col min="2092" max="2093" width="23.83203125" style="4" bestFit="1" customWidth="1"/>
    <col min="2094" max="2094" width="21.1640625" style="4" bestFit="1" customWidth="1"/>
    <col min="2095" max="2097" width="20.6640625" style="4" bestFit="1" customWidth="1"/>
    <col min="2098" max="2099" width="23.83203125" style="4" bestFit="1" customWidth="1"/>
    <col min="2100" max="2100" width="21.83203125" style="4" bestFit="1" customWidth="1"/>
    <col min="2101" max="2102" width="21.1640625" style="4" bestFit="1" customWidth="1"/>
    <col min="2103" max="2103" width="18.5" style="4" bestFit="1" customWidth="1"/>
    <col min="2104" max="2105" width="22.33203125" style="4" bestFit="1" customWidth="1"/>
    <col min="2106" max="2106" width="21.1640625" style="4" bestFit="1" customWidth="1"/>
    <col min="2107" max="2108" width="22.33203125" style="4" bestFit="1" customWidth="1"/>
    <col min="2109" max="2109" width="20.1640625" style="4" bestFit="1" customWidth="1"/>
    <col min="2110" max="2111" width="22.33203125" style="4" bestFit="1" customWidth="1"/>
    <col min="2112" max="2112" width="19.5" style="4" bestFit="1" customWidth="1"/>
    <col min="2113" max="2116" width="20.6640625" style="4" bestFit="1" customWidth="1"/>
    <col min="2117" max="2118" width="16.1640625" style="4" bestFit="1" customWidth="1"/>
    <col min="2119" max="2119" width="9.83203125" style="4" bestFit="1" customWidth="1"/>
    <col min="2120" max="2120" width="9" style="4" bestFit="1" customWidth="1"/>
    <col min="2121" max="2121" width="9.83203125" style="4" bestFit="1" customWidth="1"/>
    <col min="2122" max="2122" width="9" style="4" customWidth="1"/>
    <col min="2123" max="2123" width="16.5" style="4" bestFit="1" customWidth="1"/>
    <col min="2124" max="2124" width="17" style="4" bestFit="1" customWidth="1"/>
    <col min="2125" max="2125" width="17.6640625" style="4" bestFit="1" customWidth="1"/>
    <col min="2126" max="2126" width="8.6640625" style="4" customWidth="1"/>
    <col min="2127" max="2127" width="14.5" style="4" bestFit="1" customWidth="1"/>
    <col min="2128" max="2128" width="15.5" style="4" bestFit="1" customWidth="1"/>
    <col min="2129" max="2129" width="9.83203125" style="4" bestFit="1" customWidth="1"/>
    <col min="2130" max="2131" width="11.5" style="4" bestFit="1" customWidth="1"/>
    <col min="2132" max="2132" width="14.83203125" style="4" bestFit="1" customWidth="1"/>
    <col min="2133" max="2133" width="8" style="4" bestFit="1" customWidth="1"/>
    <col min="2134" max="2304" width="12.5" style="4" customWidth="1"/>
    <col min="2305" max="2305" width="35" style="4" bestFit="1" customWidth="1"/>
    <col min="2306" max="2306" width="64.1640625" style="4" bestFit="1" customWidth="1"/>
    <col min="2307" max="2307" width="52.1640625" style="4" bestFit="1" customWidth="1"/>
    <col min="2308" max="2308" width="43.5" style="4" bestFit="1" customWidth="1"/>
    <col min="2309" max="2309" width="12.5" style="4" bestFit="1" customWidth="1"/>
    <col min="2310" max="2310" width="23.83203125" style="4" bestFit="1" customWidth="1"/>
    <col min="2311" max="2315" width="22.33203125" style="4" bestFit="1" customWidth="1"/>
    <col min="2316" max="2316" width="22.33203125" style="4" customWidth="1"/>
    <col min="2317" max="2317" width="25.33203125" style="4" bestFit="1" customWidth="1"/>
    <col min="2318" max="2319" width="29.1640625" style="4" bestFit="1" customWidth="1"/>
    <col min="2320" max="2321" width="21.1640625" style="4" bestFit="1" customWidth="1"/>
    <col min="2322" max="2322" width="22.33203125" style="4" bestFit="1" customWidth="1"/>
    <col min="2323" max="2323" width="53.5" style="4" bestFit="1" customWidth="1"/>
    <col min="2324" max="2324" width="20.1640625" style="4" bestFit="1" customWidth="1"/>
    <col min="2325" max="2327" width="35.33203125" style="4" bestFit="1" customWidth="1"/>
    <col min="2328" max="2329" width="45" style="4" bestFit="1" customWidth="1"/>
    <col min="2330" max="2330" width="45" style="4" customWidth="1"/>
    <col min="2331" max="2331" width="45" style="4" bestFit="1" customWidth="1"/>
    <col min="2332" max="2332" width="40.5" style="4" bestFit="1" customWidth="1"/>
    <col min="2333" max="2333" width="22.33203125" style="4" bestFit="1" customWidth="1"/>
    <col min="2334" max="2334" width="21.1640625" style="4" bestFit="1" customWidth="1"/>
    <col min="2335" max="2335" width="22.33203125" style="4" bestFit="1" customWidth="1"/>
    <col min="2336" max="2336" width="20.1640625" style="4" bestFit="1" customWidth="1"/>
    <col min="2337" max="2337" width="27.33203125" style="4" bestFit="1" customWidth="1"/>
    <col min="2338" max="2339" width="22.33203125" style="4" bestFit="1" customWidth="1"/>
    <col min="2340" max="2341" width="21.1640625" style="4" bestFit="1" customWidth="1"/>
    <col min="2342" max="2343" width="29.33203125" style="4" bestFit="1" customWidth="1"/>
    <col min="2344" max="2345" width="30.5" style="4" bestFit="1" customWidth="1"/>
    <col min="2346" max="2347" width="26.33203125" style="4" bestFit="1" customWidth="1"/>
    <col min="2348" max="2349" width="23.83203125" style="4" bestFit="1" customWidth="1"/>
    <col min="2350" max="2350" width="21.1640625" style="4" bestFit="1" customWidth="1"/>
    <col min="2351" max="2353" width="20.6640625" style="4" bestFit="1" customWidth="1"/>
    <col min="2354" max="2355" width="23.83203125" style="4" bestFit="1" customWidth="1"/>
    <col min="2356" max="2356" width="21.83203125" style="4" bestFit="1" customWidth="1"/>
    <col min="2357" max="2358" width="21.1640625" style="4" bestFit="1" customWidth="1"/>
    <col min="2359" max="2359" width="18.5" style="4" bestFit="1" customWidth="1"/>
    <col min="2360" max="2361" width="22.33203125" style="4" bestFit="1" customWidth="1"/>
    <col min="2362" max="2362" width="21.1640625" style="4" bestFit="1" customWidth="1"/>
    <col min="2363" max="2364" width="22.33203125" style="4" bestFit="1" customWidth="1"/>
    <col min="2365" max="2365" width="20.1640625" style="4" bestFit="1" customWidth="1"/>
    <col min="2366" max="2367" width="22.33203125" style="4" bestFit="1" customWidth="1"/>
    <col min="2368" max="2368" width="19.5" style="4" bestFit="1" customWidth="1"/>
    <col min="2369" max="2372" width="20.6640625" style="4" bestFit="1" customWidth="1"/>
    <col min="2373" max="2374" width="16.1640625" style="4" bestFit="1" customWidth="1"/>
    <col min="2375" max="2375" width="9.83203125" style="4" bestFit="1" customWidth="1"/>
    <col min="2376" max="2376" width="9" style="4" bestFit="1" customWidth="1"/>
    <col min="2377" max="2377" width="9.83203125" style="4" bestFit="1" customWidth="1"/>
    <col min="2378" max="2378" width="9" style="4" customWidth="1"/>
    <col min="2379" max="2379" width="16.5" style="4" bestFit="1" customWidth="1"/>
    <col min="2380" max="2380" width="17" style="4" bestFit="1" customWidth="1"/>
    <col min="2381" max="2381" width="17.6640625" style="4" bestFit="1" customWidth="1"/>
    <col min="2382" max="2382" width="8.6640625" style="4" customWidth="1"/>
    <col min="2383" max="2383" width="14.5" style="4" bestFit="1" customWidth="1"/>
    <col min="2384" max="2384" width="15.5" style="4" bestFit="1" customWidth="1"/>
    <col min="2385" max="2385" width="9.83203125" style="4" bestFit="1" customWidth="1"/>
    <col min="2386" max="2387" width="11.5" style="4" bestFit="1" customWidth="1"/>
    <col min="2388" max="2388" width="14.83203125" style="4" bestFit="1" customWidth="1"/>
    <col min="2389" max="2389" width="8" style="4" bestFit="1" customWidth="1"/>
    <col min="2390" max="2560" width="12.5" style="4" customWidth="1"/>
    <col min="2561" max="2561" width="35" style="4" bestFit="1" customWidth="1"/>
    <col min="2562" max="2562" width="64.1640625" style="4" bestFit="1" customWidth="1"/>
    <col min="2563" max="2563" width="52.1640625" style="4" bestFit="1" customWidth="1"/>
    <col min="2564" max="2564" width="43.5" style="4" bestFit="1" customWidth="1"/>
    <col min="2565" max="2565" width="12.5" style="4" bestFit="1" customWidth="1"/>
    <col min="2566" max="2566" width="23.83203125" style="4" bestFit="1" customWidth="1"/>
    <col min="2567" max="2571" width="22.33203125" style="4" bestFit="1" customWidth="1"/>
    <col min="2572" max="2572" width="22.33203125" style="4" customWidth="1"/>
    <col min="2573" max="2573" width="25.33203125" style="4" bestFit="1" customWidth="1"/>
    <col min="2574" max="2575" width="29.1640625" style="4" bestFit="1" customWidth="1"/>
    <col min="2576" max="2577" width="21.1640625" style="4" bestFit="1" customWidth="1"/>
    <col min="2578" max="2578" width="22.33203125" style="4" bestFit="1" customWidth="1"/>
    <col min="2579" max="2579" width="53.5" style="4" bestFit="1" customWidth="1"/>
    <col min="2580" max="2580" width="20.1640625" style="4" bestFit="1" customWidth="1"/>
    <col min="2581" max="2583" width="35.33203125" style="4" bestFit="1" customWidth="1"/>
    <col min="2584" max="2585" width="45" style="4" bestFit="1" customWidth="1"/>
    <col min="2586" max="2586" width="45" style="4" customWidth="1"/>
    <col min="2587" max="2587" width="45" style="4" bestFit="1" customWidth="1"/>
    <col min="2588" max="2588" width="40.5" style="4" bestFit="1" customWidth="1"/>
    <col min="2589" max="2589" width="22.33203125" style="4" bestFit="1" customWidth="1"/>
    <col min="2590" max="2590" width="21.1640625" style="4" bestFit="1" customWidth="1"/>
    <col min="2591" max="2591" width="22.33203125" style="4" bestFit="1" customWidth="1"/>
    <col min="2592" max="2592" width="20.1640625" style="4" bestFit="1" customWidth="1"/>
    <col min="2593" max="2593" width="27.33203125" style="4" bestFit="1" customWidth="1"/>
    <col min="2594" max="2595" width="22.33203125" style="4" bestFit="1" customWidth="1"/>
    <col min="2596" max="2597" width="21.1640625" style="4" bestFit="1" customWidth="1"/>
    <col min="2598" max="2599" width="29.33203125" style="4" bestFit="1" customWidth="1"/>
    <col min="2600" max="2601" width="30.5" style="4" bestFit="1" customWidth="1"/>
    <col min="2602" max="2603" width="26.33203125" style="4" bestFit="1" customWidth="1"/>
    <col min="2604" max="2605" width="23.83203125" style="4" bestFit="1" customWidth="1"/>
    <col min="2606" max="2606" width="21.1640625" style="4" bestFit="1" customWidth="1"/>
    <col min="2607" max="2609" width="20.6640625" style="4" bestFit="1" customWidth="1"/>
    <col min="2610" max="2611" width="23.83203125" style="4" bestFit="1" customWidth="1"/>
    <col min="2612" max="2612" width="21.83203125" style="4" bestFit="1" customWidth="1"/>
    <col min="2613" max="2614" width="21.1640625" style="4" bestFit="1" customWidth="1"/>
    <col min="2615" max="2615" width="18.5" style="4" bestFit="1" customWidth="1"/>
    <col min="2616" max="2617" width="22.33203125" style="4" bestFit="1" customWidth="1"/>
    <col min="2618" max="2618" width="21.1640625" style="4" bestFit="1" customWidth="1"/>
    <col min="2619" max="2620" width="22.33203125" style="4" bestFit="1" customWidth="1"/>
    <col min="2621" max="2621" width="20.1640625" style="4" bestFit="1" customWidth="1"/>
    <col min="2622" max="2623" width="22.33203125" style="4" bestFit="1" customWidth="1"/>
    <col min="2624" max="2624" width="19.5" style="4" bestFit="1" customWidth="1"/>
    <col min="2625" max="2628" width="20.6640625" style="4" bestFit="1" customWidth="1"/>
    <col min="2629" max="2630" width="16.1640625" style="4" bestFit="1" customWidth="1"/>
    <col min="2631" max="2631" width="9.83203125" style="4" bestFit="1" customWidth="1"/>
    <col min="2632" max="2632" width="9" style="4" bestFit="1" customWidth="1"/>
    <col min="2633" max="2633" width="9.83203125" style="4" bestFit="1" customWidth="1"/>
    <col min="2634" max="2634" width="9" style="4" customWidth="1"/>
    <col min="2635" max="2635" width="16.5" style="4" bestFit="1" customWidth="1"/>
    <col min="2636" max="2636" width="17" style="4" bestFit="1" customWidth="1"/>
    <col min="2637" max="2637" width="17.6640625" style="4" bestFit="1" customWidth="1"/>
    <col min="2638" max="2638" width="8.6640625" style="4" customWidth="1"/>
    <col min="2639" max="2639" width="14.5" style="4" bestFit="1" customWidth="1"/>
    <col min="2640" max="2640" width="15.5" style="4" bestFit="1" customWidth="1"/>
    <col min="2641" max="2641" width="9.83203125" style="4" bestFit="1" customWidth="1"/>
    <col min="2642" max="2643" width="11.5" style="4" bestFit="1" customWidth="1"/>
    <col min="2644" max="2644" width="14.83203125" style="4" bestFit="1" customWidth="1"/>
    <col min="2645" max="2645" width="8" style="4" bestFit="1" customWidth="1"/>
    <col min="2646" max="2816" width="12.5" style="4" customWidth="1"/>
    <col min="2817" max="2817" width="35" style="4" bestFit="1" customWidth="1"/>
    <col min="2818" max="2818" width="64.1640625" style="4" bestFit="1" customWidth="1"/>
    <col min="2819" max="2819" width="52.1640625" style="4" bestFit="1" customWidth="1"/>
    <col min="2820" max="2820" width="43.5" style="4" bestFit="1" customWidth="1"/>
    <col min="2821" max="2821" width="12.5" style="4" bestFit="1" customWidth="1"/>
    <col min="2822" max="2822" width="23.83203125" style="4" bestFit="1" customWidth="1"/>
    <col min="2823" max="2827" width="22.33203125" style="4" bestFit="1" customWidth="1"/>
    <col min="2828" max="2828" width="22.33203125" style="4" customWidth="1"/>
    <col min="2829" max="2829" width="25.33203125" style="4" bestFit="1" customWidth="1"/>
    <col min="2830" max="2831" width="29.1640625" style="4" bestFit="1" customWidth="1"/>
    <col min="2832" max="2833" width="21.1640625" style="4" bestFit="1" customWidth="1"/>
    <col min="2834" max="2834" width="22.33203125" style="4" bestFit="1" customWidth="1"/>
    <col min="2835" max="2835" width="53.5" style="4" bestFit="1" customWidth="1"/>
    <col min="2836" max="2836" width="20.1640625" style="4" bestFit="1" customWidth="1"/>
    <col min="2837" max="2839" width="35.33203125" style="4" bestFit="1" customWidth="1"/>
    <col min="2840" max="2841" width="45" style="4" bestFit="1" customWidth="1"/>
    <col min="2842" max="2842" width="45" style="4" customWidth="1"/>
    <col min="2843" max="2843" width="45" style="4" bestFit="1" customWidth="1"/>
    <col min="2844" max="2844" width="40.5" style="4" bestFit="1" customWidth="1"/>
    <col min="2845" max="2845" width="22.33203125" style="4" bestFit="1" customWidth="1"/>
    <col min="2846" max="2846" width="21.1640625" style="4" bestFit="1" customWidth="1"/>
    <col min="2847" max="2847" width="22.33203125" style="4" bestFit="1" customWidth="1"/>
    <col min="2848" max="2848" width="20.1640625" style="4" bestFit="1" customWidth="1"/>
    <col min="2849" max="2849" width="27.33203125" style="4" bestFit="1" customWidth="1"/>
    <col min="2850" max="2851" width="22.33203125" style="4" bestFit="1" customWidth="1"/>
    <col min="2852" max="2853" width="21.1640625" style="4" bestFit="1" customWidth="1"/>
    <col min="2854" max="2855" width="29.33203125" style="4" bestFit="1" customWidth="1"/>
    <col min="2856" max="2857" width="30.5" style="4" bestFit="1" customWidth="1"/>
    <col min="2858" max="2859" width="26.33203125" style="4" bestFit="1" customWidth="1"/>
    <col min="2860" max="2861" width="23.83203125" style="4" bestFit="1" customWidth="1"/>
    <col min="2862" max="2862" width="21.1640625" style="4" bestFit="1" customWidth="1"/>
    <col min="2863" max="2865" width="20.6640625" style="4" bestFit="1" customWidth="1"/>
    <col min="2866" max="2867" width="23.83203125" style="4" bestFit="1" customWidth="1"/>
    <col min="2868" max="2868" width="21.83203125" style="4" bestFit="1" customWidth="1"/>
    <col min="2869" max="2870" width="21.1640625" style="4" bestFit="1" customWidth="1"/>
    <col min="2871" max="2871" width="18.5" style="4" bestFit="1" customWidth="1"/>
    <col min="2872" max="2873" width="22.33203125" style="4" bestFit="1" customWidth="1"/>
    <col min="2874" max="2874" width="21.1640625" style="4" bestFit="1" customWidth="1"/>
    <col min="2875" max="2876" width="22.33203125" style="4" bestFit="1" customWidth="1"/>
    <col min="2877" max="2877" width="20.1640625" style="4" bestFit="1" customWidth="1"/>
    <col min="2878" max="2879" width="22.33203125" style="4" bestFit="1" customWidth="1"/>
    <col min="2880" max="2880" width="19.5" style="4" bestFit="1" customWidth="1"/>
    <col min="2881" max="2884" width="20.6640625" style="4" bestFit="1" customWidth="1"/>
    <col min="2885" max="2886" width="16.1640625" style="4" bestFit="1" customWidth="1"/>
    <col min="2887" max="2887" width="9.83203125" style="4" bestFit="1" customWidth="1"/>
    <col min="2888" max="2888" width="9" style="4" bestFit="1" customWidth="1"/>
    <col min="2889" max="2889" width="9.83203125" style="4" bestFit="1" customWidth="1"/>
    <col min="2890" max="2890" width="9" style="4" customWidth="1"/>
    <col min="2891" max="2891" width="16.5" style="4" bestFit="1" customWidth="1"/>
    <col min="2892" max="2892" width="17" style="4" bestFit="1" customWidth="1"/>
    <col min="2893" max="2893" width="17.6640625" style="4" bestFit="1" customWidth="1"/>
    <col min="2894" max="2894" width="8.6640625" style="4" customWidth="1"/>
    <col min="2895" max="2895" width="14.5" style="4" bestFit="1" customWidth="1"/>
    <col min="2896" max="2896" width="15.5" style="4" bestFit="1" customWidth="1"/>
    <col min="2897" max="2897" width="9.83203125" style="4" bestFit="1" customWidth="1"/>
    <col min="2898" max="2899" width="11.5" style="4" bestFit="1" customWidth="1"/>
    <col min="2900" max="2900" width="14.83203125" style="4" bestFit="1" customWidth="1"/>
    <col min="2901" max="2901" width="8" style="4" bestFit="1" customWidth="1"/>
    <col min="2902" max="3072" width="12.5" style="4" customWidth="1"/>
    <col min="3073" max="3073" width="35" style="4" bestFit="1" customWidth="1"/>
    <col min="3074" max="3074" width="64.1640625" style="4" bestFit="1" customWidth="1"/>
    <col min="3075" max="3075" width="52.1640625" style="4" bestFit="1" customWidth="1"/>
    <col min="3076" max="3076" width="43.5" style="4" bestFit="1" customWidth="1"/>
    <col min="3077" max="3077" width="12.5" style="4" bestFit="1" customWidth="1"/>
    <col min="3078" max="3078" width="23.83203125" style="4" bestFit="1" customWidth="1"/>
    <col min="3079" max="3083" width="22.33203125" style="4" bestFit="1" customWidth="1"/>
    <col min="3084" max="3084" width="22.33203125" style="4" customWidth="1"/>
    <col min="3085" max="3085" width="25.33203125" style="4" bestFit="1" customWidth="1"/>
    <col min="3086" max="3087" width="29.1640625" style="4" bestFit="1" customWidth="1"/>
    <col min="3088" max="3089" width="21.1640625" style="4" bestFit="1" customWidth="1"/>
    <col min="3090" max="3090" width="22.33203125" style="4" bestFit="1" customWidth="1"/>
    <col min="3091" max="3091" width="53.5" style="4" bestFit="1" customWidth="1"/>
    <col min="3092" max="3092" width="20.1640625" style="4" bestFit="1" customWidth="1"/>
    <col min="3093" max="3095" width="35.33203125" style="4" bestFit="1" customWidth="1"/>
    <col min="3096" max="3097" width="45" style="4" bestFit="1" customWidth="1"/>
    <col min="3098" max="3098" width="45" style="4" customWidth="1"/>
    <col min="3099" max="3099" width="45" style="4" bestFit="1" customWidth="1"/>
    <col min="3100" max="3100" width="40.5" style="4" bestFit="1" customWidth="1"/>
    <col min="3101" max="3101" width="22.33203125" style="4" bestFit="1" customWidth="1"/>
    <col min="3102" max="3102" width="21.1640625" style="4" bestFit="1" customWidth="1"/>
    <col min="3103" max="3103" width="22.33203125" style="4" bestFit="1" customWidth="1"/>
    <col min="3104" max="3104" width="20.1640625" style="4" bestFit="1" customWidth="1"/>
    <col min="3105" max="3105" width="27.33203125" style="4" bestFit="1" customWidth="1"/>
    <col min="3106" max="3107" width="22.33203125" style="4" bestFit="1" customWidth="1"/>
    <col min="3108" max="3109" width="21.1640625" style="4" bestFit="1" customWidth="1"/>
    <col min="3110" max="3111" width="29.33203125" style="4" bestFit="1" customWidth="1"/>
    <col min="3112" max="3113" width="30.5" style="4" bestFit="1" customWidth="1"/>
    <col min="3114" max="3115" width="26.33203125" style="4" bestFit="1" customWidth="1"/>
    <col min="3116" max="3117" width="23.83203125" style="4" bestFit="1" customWidth="1"/>
    <col min="3118" max="3118" width="21.1640625" style="4" bestFit="1" customWidth="1"/>
    <col min="3119" max="3121" width="20.6640625" style="4" bestFit="1" customWidth="1"/>
    <col min="3122" max="3123" width="23.83203125" style="4" bestFit="1" customWidth="1"/>
    <col min="3124" max="3124" width="21.83203125" style="4" bestFit="1" customWidth="1"/>
    <col min="3125" max="3126" width="21.1640625" style="4" bestFit="1" customWidth="1"/>
    <col min="3127" max="3127" width="18.5" style="4" bestFit="1" customWidth="1"/>
    <col min="3128" max="3129" width="22.33203125" style="4" bestFit="1" customWidth="1"/>
    <col min="3130" max="3130" width="21.1640625" style="4" bestFit="1" customWidth="1"/>
    <col min="3131" max="3132" width="22.33203125" style="4" bestFit="1" customWidth="1"/>
    <col min="3133" max="3133" width="20.1640625" style="4" bestFit="1" customWidth="1"/>
    <col min="3134" max="3135" width="22.33203125" style="4" bestFit="1" customWidth="1"/>
    <col min="3136" max="3136" width="19.5" style="4" bestFit="1" customWidth="1"/>
    <col min="3137" max="3140" width="20.6640625" style="4" bestFit="1" customWidth="1"/>
    <col min="3141" max="3142" width="16.1640625" style="4" bestFit="1" customWidth="1"/>
    <col min="3143" max="3143" width="9.83203125" style="4" bestFit="1" customWidth="1"/>
    <col min="3144" max="3144" width="9" style="4" bestFit="1" customWidth="1"/>
    <col min="3145" max="3145" width="9.83203125" style="4" bestFit="1" customWidth="1"/>
    <col min="3146" max="3146" width="9" style="4" customWidth="1"/>
    <col min="3147" max="3147" width="16.5" style="4" bestFit="1" customWidth="1"/>
    <col min="3148" max="3148" width="17" style="4" bestFit="1" customWidth="1"/>
    <col min="3149" max="3149" width="17.6640625" style="4" bestFit="1" customWidth="1"/>
    <col min="3150" max="3150" width="8.6640625" style="4" customWidth="1"/>
    <col min="3151" max="3151" width="14.5" style="4" bestFit="1" customWidth="1"/>
    <col min="3152" max="3152" width="15.5" style="4" bestFit="1" customWidth="1"/>
    <col min="3153" max="3153" width="9.83203125" style="4" bestFit="1" customWidth="1"/>
    <col min="3154" max="3155" width="11.5" style="4" bestFit="1" customWidth="1"/>
    <col min="3156" max="3156" width="14.83203125" style="4" bestFit="1" customWidth="1"/>
    <col min="3157" max="3157" width="8" style="4" bestFit="1" customWidth="1"/>
    <col min="3158" max="3328" width="12.5" style="4" customWidth="1"/>
    <col min="3329" max="3329" width="35" style="4" bestFit="1" customWidth="1"/>
    <col min="3330" max="3330" width="64.1640625" style="4" bestFit="1" customWidth="1"/>
    <col min="3331" max="3331" width="52.1640625" style="4" bestFit="1" customWidth="1"/>
    <col min="3332" max="3332" width="43.5" style="4" bestFit="1" customWidth="1"/>
    <col min="3333" max="3333" width="12.5" style="4" bestFit="1" customWidth="1"/>
    <col min="3334" max="3334" width="23.83203125" style="4" bestFit="1" customWidth="1"/>
    <col min="3335" max="3339" width="22.33203125" style="4" bestFit="1" customWidth="1"/>
    <col min="3340" max="3340" width="22.33203125" style="4" customWidth="1"/>
    <col min="3341" max="3341" width="25.33203125" style="4" bestFit="1" customWidth="1"/>
    <col min="3342" max="3343" width="29.1640625" style="4" bestFit="1" customWidth="1"/>
    <col min="3344" max="3345" width="21.1640625" style="4" bestFit="1" customWidth="1"/>
    <col min="3346" max="3346" width="22.33203125" style="4" bestFit="1" customWidth="1"/>
    <col min="3347" max="3347" width="53.5" style="4" bestFit="1" customWidth="1"/>
    <col min="3348" max="3348" width="20.1640625" style="4" bestFit="1" customWidth="1"/>
    <col min="3349" max="3351" width="35.33203125" style="4" bestFit="1" customWidth="1"/>
    <col min="3352" max="3353" width="45" style="4" bestFit="1" customWidth="1"/>
    <col min="3354" max="3354" width="45" style="4" customWidth="1"/>
    <col min="3355" max="3355" width="45" style="4" bestFit="1" customWidth="1"/>
    <col min="3356" max="3356" width="40.5" style="4" bestFit="1" customWidth="1"/>
    <col min="3357" max="3357" width="22.33203125" style="4" bestFit="1" customWidth="1"/>
    <col min="3358" max="3358" width="21.1640625" style="4" bestFit="1" customWidth="1"/>
    <col min="3359" max="3359" width="22.33203125" style="4" bestFit="1" customWidth="1"/>
    <col min="3360" max="3360" width="20.1640625" style="4" bestFit="1" customWidth="1"/>
    <col min="3361" max="3361" width="27.33203125" style="4" bestFit="1" customWidth="1"/>
    <col min="3362" max="3363" width="22.33203125" style="4" bestFit="1" customWidth="1"/>
    <col min="3364" max="3365" width="21.1640625" style="4" bestFit="1" customWidth="1"/>
    <col min="3366" max="3367" width="29.33203125" style="4" bestFit="1" customWidth="1"/>
    <col min="3368" max="3369" width="30.5" style="4" bestFit="1" customWidth="1"/>
    <col min="3370" max="3371" width="26.33203125" style="4" bestFit="1" customWidth="1"/>
    <col min="3372" max="3373" width="23.83203125" style="4" bestFit="1" customWidth="1"/>
    <col min="3374" max="3374" width="21.1640625" style="4" bestFit="1" customWidth="1"/>
    <col min="3375" max="3377" width="20.6640625" style="4" bestFit="1" customWidth="1"/>
    <col min="3378" max="3379" width="23.83203125" style="4" bestFit="1" customWidth="1"/>
    <col min="3380" max="3380" width="21.83203125" style="4" bestFit="1" customWidth="1"/>
    <col min="3381" max="3382" width="21.1640625" style="4" bestFit="1" customWidth="1"/>
    <col min="3383" max="3383" width="18.5" style="4" bestFit="1" customWidth="1"/>
    <col min="3384" max="3385" width="22.33203125" style="4" bestFit="1" customWidth="1"/>
    <col min="3386" max="3386" width="21.1640625" style="4" bestFit="1" customWidth="1"/>
    <col min="3387" max="3388" width="22.33203125" style="4" bestFit="1" customWidth="1"/>
    <col min="3389" max="3389" width="20.1640625" style="4" bestFit="1" customWidth="1"/>
    <col min="3390" max="3391" width="22.33203125" style="4" bestFit="1" customWidth="1"/>
    <col min="3392" max="3392" width="19.5" style="4" bestFit="1" customWidth="1"/>
    <col min="3393" max="3396" width="20.6640625" style="4" bestFit="1" customWidth="1"/>
    <col min="3397" max="3398" width="16.1640625" style="4" bestFit="1" customWidth="1"/>
    <col min="3399" max="3399" width="9.83203125" style="4" bestFit="1" customWidth="1"/>
    <col min="3400" max="3400" width="9" style="4" bestFit="1" customWidth="1"/>
    <col min="3401" max="3401" width="9.83203125" style="4" bestFit="1" customWidth="1"/>
    <col min="3402" max="3402" width="9" style="4" customWidth="1"/>
    <col min="3403" max="3403" width="16.5" style="4" bestFit="1" customWidth="1"/>
    <col min="3404" max="3404" width="17" style="4" bestFit="1" customWidth="1"/>
    <col min="3405" max="3405" width="17.6640625" style="4" bestFit="1" customWidth="1"/>
    <col min="3406" max="3406" width="8.6640625" style="4" customWidth="1"/>
    <col min="3407" max="3407" width="14.5" style="4" bestFit="1" customWidth="1"/>
    <col min="3408" max="3408" width="15.5" style="4" bestFit="1" customWidth="1"/>
    <col min="3409" max="3409" width="9.83203125" style="4" bestFit="1" customWidth="1"/>
    <col min="3410" max="3411" width="11.5" style="4" bestFit="1" customWidth="1"/>
    <col min="3412" max="3412" width="14.83203125" style="4" bestFit="1" customWidth="1"/>
    <col min="3413" max="3413" width="8" style="4" bestFit="1" customWidth="1"/>
    <col min="3414" max="3584" width="12.5" style="4" customWidth="1"/>
    <col min="3585" max="3585" width="35" style="4" bestFit="1" customWidth="1"/>
    <col min="3586" max="3586" width="64.1640625" style="4" bestFit="1" customWidth="1"/>
    <col min="3587" max="3587" width="52.1640625" style="4" bestFit="1" customWidth="1"/>
    <col min="3588" max="3588" width="43.5" style="4" bestFit="1" customWidth="1"/>
    <col min="3589" max="3589" width="12.5" style="4" bestFit="1" customWidth="1"/>
    <col min="3590" max="3590" width="23.83203125" style="4" bestFit="1" customWidth="1"/>
    <col min="3591" max="3595" width="22.33203125" style="4" bestFit="1" customWidth="1"/>
    <col min="3596" max="3596" width="22.33203125" style="4" customWidth="1"/>
    <col min="3597" max="3597" width="25.33203125" style="4" bestFit="1" customWidth="1"/>
    <col min="3598" max="3599" width="29.1640625" style="4" bestFit="1" customWidth="1"/>
    <col min="3600" max="3601" width="21.1640625" style="4" bestFit="1" customWidth="1"/>
    <col min="3602" max="3602" width="22.33203125" style="4" bestFit="1" customWidth="1"/>
    <col min="3603" max="3603" width="53.5" style="4" bestFit="1" customWidth="1"/>
    <col min="3604" max="3604" width="20.1640625" style="4" bestFit="1" customWidth="1"/>
    <col min="3605" max="3607" width="35.33203125" style="4" bestFit="1" customWidth="1"/>
    <col min="3608" max="3609" width="45" style="4" bestFit="1" customWidth="1"/>
    <col min="3610" max="3610" width="45" style="4" customWidth="1"/>
    <col min="3611" max="3611" width="45" style="4" bestFit="1" customWidth="1"/>
    <col min="3612" max="3612" width="40.5" style="4" bestFit="1" customWidth="1"/>
    <col min="3613" max="3613" width="22.33203125" style="4" bestFit="1" customWidth="1"/>
    <col min="3614" max="3614" width="21.1640625" style="4" bestFit="1" customWidth="1"/>
    <col min="3615" max="3615" width="22.33203125" style="4" bestFit="1" customWidth="1"/>
    <col min="3616" max="3616" width="20.1640625" style="4" bestFit="1" customWidth="1"/>
    <col min="3617" max="3617" width="27.33203125" style="4" bestFit="1" customWidth="1"/>
    <col min="3618" max="3619" width="22.33203125" style="4" bestFit="1" customWidth="1"/>
    <col min="3620" max="3621" width="21.1640625" style="4" bestFit="1" customWidth="1"/>
    <col min="3622" max="3623" width="29.33203125" style="4" bestFit="1" customWidth="1"/>
    <col min="3624" max="3625" width="30.5" style="4" bestFit="1" customWidth="1"/>
    <col min="3626" max="3627" width="26.33203125" style="4" bestFit="1" customWidth="1"/>
    <col min="3628" max="3629" width="23.83203125" style="4" bestFit="1" customWidth="1"/>
    <col min="3630" max="3630" width="21.1640625" style="4" bestFit="1" customWidth="1"/>
    <col min="3631" max="3633" width="20.6640625" style="4" bestFit="1" customWidth="1"/>
    <col min="3634" max="3635" width="23.83203125" style="4" bestFit="1" customWidth="1"/>
    <col min="3636" max="3636" width="21.83203125" style="4" bestFit="1" customWidth="1"/>
    <col min="3637" max="3638" width="21.1640625" style="4" bestFit="1" customWidth="1"/>
    <col min="3639" max="3639" width="18.5" style="4" bestFit="1" customWidth="1"/>
    <col min="3640" max="3641" width="22.33203125" style="4" bestFit="1" customWidth="1"/>
    <col min="3642" max="3642" width="21.1640625" style="4" bestFit="1" customWidth="1"/>
    <col min="3643" max="3644" width="22.33203125" style="4" bestFit="1" customWidth="1"/>
    <col min="3645" max="3645" width="20.1640625" style="4" bestFit="1" customWidth="1"/>
    <col min="3646" max="3647" width="22.33203125" style="4" bestFit="1" customWidth="1"/>
    <col min="3648" max="3648" width="19.5" style="4" bestFit="1" customWidth="1"/>
    <col min="3649" max="3652" width="20.6640625" style="4" bestFit="1" customWidth="1"/>
    <col min="3653" max="3654" width="16.1640625" style="4" bestFit="1" customWidth="1"/>
    <col min="3655" max="3655" width="9.83203125" style="4" bestFit="1" customWidth="1"/>
    <col min="3656" max="3656" width="9" style="4" bestFit="1" customWidth="1"/>
    <col min="3657" max="3657" width="9.83203125" style="4" bestFit="1" customWidth="1"/>
    <col min="3658" max="3658" width="9" style="4" customWidth="1"/>
    <col min="3659" max="3659" width="16.5" style="4" bestFit="1" customWidth="1"/>
    <col min="3660" max="3660" width="17" style="4" bestFit="1" customWidth="1"/>
    <col min="3661" max="3661" width="17.6640625" style="4" bestFit="1" customWidth="1"/>
    <col min="3662" max="3662" width="8.6640625" style="4" customWidth="1"/>
    <col min="3663" max="3663" width="14.5" style="4" bestFit="1" customWidth="1"/>
    <col min="3664" max="3664" width="15.5" style="4" bestFit="1" customWidth="1"/>
    <col min="3665" max="3665" width="9.83203125" style="4" bestFit="1" customWidth="1"/>
    <col min="3666" max="3667" width="11.5" style="4" bestFit="1" customWidth="1"/>
    <col min="3668" max="3668" width="14.83203125" style="4" bestFit="1" customWidth="1"/>
    <col min="3669" max="3669" width="8" style="4" bestFit="1" customWidth="1"/>
    <col min="3670" max="3840" width="12.5" style="4" customWidth="1"/>
    <col min="3841" max="3841" width="35" style="4" bestFit="1" customWidth="1"/>
    <col min="3842" max="3842" width="64.1640625" style="4" bestFit="1" customWidth="1"/>
    <col min="3843" max="3843" width="52.1640625" style="4" bestFit="1" customWidth="1"/>
    <col min="3844" max="3844" width="43.5" style="4" bestFit="1" customWidth="1"/>
    <col min="3845" max="3845" width="12.5" style="4" bestFit="1" customWidth="1"/>
    <col min="3846" max="3846" width="23.83203125" style="4" bestFit="1" customWidth="1"/>
    <col min="3847" max="3851" width="22.33203125" style="4" bestFit="1" customWidth="1"/>
    <col min="3852" max="3852" width="22.33203125" style="4" customWidth="1"/>
    <col min="3853" max="3853" width="25.33203125" style="4" bestFit="1" customWidth="1"/>
    <col min="3854" max="3855" width="29.1640625" style="4" bestFit="1" customWidth="1"/>
    <col min="3856" max="3857" width="21.1640625" style="4" bestFit="1" customWidth="1"/>
    <col min="3858" max="3858" width="22.33203125" style="4" bestFit="1" customWidth="1"/>
    <col min="3859" max="3859" width="53.5" style="4" bestFit="1" customWidth="1"/>
    <col min="3860" max="3860" width="20.1640625" style="4" bestFit="1" customWidth="1"/>
    <col min="3861" max="3863" width="35.33203125" style="4" bestFit="1" customWidth="1"/>
    <col min="3864" max="3865" width="45" style="4" bestFit="1" customWidth="1"/>
    <col min="3866" max="3866" width="45" style="4" customWidth="1"/>
    <col min="3867" max="3867" width="45" style="4" bestFit="1" customWidth="1"/>
    <col min="3868" max="3868" width="40.5" style="4" bestFit="1" customWidth="1"/>
    <col min="3869" max="3869" width="22.33203125" style="4" bestFit="1" customWidth="1"/>
    <col min="3870" max="3870" width="21.1640625" style="4" bestFit="1" customWidth="1"/>
    <col min="3871" max="3871" width="22.33203125" style="4" bestFit="1" customWidth="1"/>
    <col min="3872" max="3872" width="20.1640625" style="4" bestFit="1" customWidth="1"/>
    <col min="3873" max="3873" width="27.33203125" style="4" bestFit="1" customWidth="1"/>
    <col min="3874" max="3875" width="22.33203125" style="4" bestFit="1" customWidth="1"/>
    <col min="3876" max="3877" width="21.1640625" style="4" bestFit="1" customWidth="1"/>
    <col min="3878" max="3879" width="29.33203125" style="4" bestFit="1" customWidth="1"/>
    <col min="3880" max="3881" width="30.5" style="4" bestFit="1" customWidth="1"/>
    <col min="3882" max="3883" width="26.33203125" style="4" bestFit="1" customWidth="1"/>
    <col min="3884" max="3885" width="23.83203125" style="4" bestFit="1" customWidth="1"/>
    <col min="3886" max="3886" width="21.1640625" style="4" bestFit="1" customWidth="1"/>
    <col min="3887" max="3889" width="20.6640625" style="4" bestFit="1" customWidth="1"/>
    <col min="3890" max="3891" width="23.83203125" style="4" bestFit="1" customWidth="1"/>
    <col min="3892" max="3892" width="21.83203125" style="4" bestFit="1" customWidth="1"/>
    <col min="3893" max="3894" width="21.1640625" style="4" bestFit="1" customWidth="1"/>
    <col min="3895" max="3895" width="18.5" style="4" bestFit="1" customWidth="1"/>
    <col min="3896" max="3897" width="22.33203125" style="4" bestFit="1" customWidth="1"/>
    <col min="3898" max="3898" width="21.1640625" style="4" bestFit="1" customWidth="1"/>
    <col min="3899" max="3900" width="22.33203125" style="4" bestFit="1" customWidth="1"/>
    <col min="3901" max="3901" width="20.1640625" style="4" bestFit="1" customWidth="1"/>
    <col min="3902" max="3903" width="22.33203125" style="4" bestFit="1" customWidth="1"/>
    <col min="3904" max="3904" width="19.5" style="4" bestFit="1" customWidth="1"/>
    <col min="3905" max="3908" width="20.6640625" style="4" bestFit="1" customWidth="1"/>
    <col min="3909" max="3910" width="16.1640625" style="4" bestFit="1" customWidth="1"/>
    <col min="3911" max="3911" width="9.83203125" style="4" bestFit="1" customWidth="1"/>
    <col min="3912" max="3912" width="9" style="4" bestFit="1" customWidth="1"/>
    <col min="3913" max="3913" width="9.83203125" style="4" bestFit="1" customWidth="1"/>
    <col min="3914" max="3914" width="9" style="4" customWidth="1"/>
    <col min="3915" max="3915" width="16.5" style="4" bestFit="1" customWidth="1"/>
    <col min="3916" max="3916" width="17" style="4" bestFit="1" customWidth="1"/>
    <col min="3917" max="3917" width="17.6640625" style="4" bestFit="1" customWidth="1"/>
    <col min="3918" max="3918" width="8.6640625" style="4" customWidth="1"/>
    <col min="3919" max="3919" width="14.5" style="4" bestFit="1" customWidth="1"/>
    <col min="3920" max="3920" width="15.5" style="4" bestFit="1" customWidth="1"/>
    <col min="3921" max="3921" width="9.83203125" style="4" bestFit="1" customWidth="1"/>
    <col min="3922" max="3923" width="11.5" style="4" bestFit="1" customWidth="1"/>
    <col min="3924" max="3924" width="14.83203125" style="4" bestFit="1" customWidth="1"/>
    <col min="3925" max="3925" width="8" style="4" bestFit="1" customWidth="1"/>
    <col min="3926" max="4096" width="12.5" style="4" customWidth="1"/>
    <col min="4097" max="4097" width="35" style="4" bestFit="1" customWidth="1"/>
    <col min="4098" max="4098" width="64.1640625" style="4" bestFit="1" customWidth="1"/>
    <col min="4099" max="4099" width="52.1640625" style="4" bestFit="1" customWidth="1"/>
    <col min="4100" max="4100" width="43.5" style="4" bestFit="1" customWidth="1"/>
    <col min="4101" max="4101" width="12.5" style="4" bestFit="1" customWidth="1"/>
    <col min="4102" max="4102" width="23.83203125" style="4" bestFit="1" customWidth="1"/>
    <col min="4103" max="4107" width="22.33203125" style="4" bestFit="1" customWidth="1"/>
    <col min="4108" max="4108" width="22.33203125" style="4" customWidth="1"/>
    <col min="4109" max="4109" width="25.33203125" style="4" bestFit="1" customWidth="1"/>
    <col min="4110" max="4111" width="29.1640625" style="4" bestFit="1" customWidth="1"/>
    <col min="4112" max="4113" width="21.1640625" style="4" bestFit="1" customWidth="1"/>
    <col min="4114" max="4114" width="22.33203125" style="4" bestFit="1" customWidth="1"/>
    <col min="4115" max="4115" width="53.5" style="4" bestFit="1" customWidth="1"/>
    <col min="4116" max="4116" width="20.1640625" style="4" bestFit="1" customWidth="1"/>
    <col min="4117" max="4119" width="35.33203125" style="4" bestFit="1" customWidth="1"/>
    <col min="4120" max="4121" width="45" style="4" bestFit="1" customWidth="1"/>
    <col min="4122" max="4122" width="45" style="4" customWidth="1"/>
    <col min="4123" max="4123" width="45" style="4" bestFit="1" customWidth="1"/>
    <col min="4124" max="4124" width="40.5" style="4" bestFit="1" customWidth="1"/>
    <col min="4125" max="4125" width="22.33203125" style="4" bestFit="1" customWidth="1"/>
    <col min="4126" max="4126" width="21.1640625" style="4" bestFit="1" customWidth="1"/>
    <col min="4127" max="4127" width="22.33203125" style="4" bestFit="1" customWidth="1"/>
    <col min="4128" max="4128" width="20.1640625" style="4" bestFit="1" customWidth="1"/>
    <col min="4129" max="4129" width="27.33203125" style="4" bestFit="1" customWidth="1"/>
    <col min="4130" max="4131" width="22.33203125" style="4" bestFit="1" customWidth="1"/>
    <col min="4132" max="4133" width="21.1640625" style="4" bestFit="1" customWidth="1"/>
    <col min="4134" max="4135" width="29.33203125" style="4" bestFit="1" customWidth="1"/>
    <col min="4136" max="4137" width="30.5" style="4" bestFit="1" customWidth="1"/>
    <col min="4138" max="4139" width="26.33203125" style="4" bestFit="1" customWidth="1"/>
    <col min="4140" max="4141" width="23.83203125" style="4" bestFit="1" customWidth="1"/>
    <col min="4142" max="4142" width="21.1640625" style="4" bestFit="1" customWidth="1"/>
    <col min="4143" max="4145" width="20.6640625" style="4" bestFit="1" customWidth="1"/>
    <col min="4146" max="4147" width="23.83203125" style="4" bestFit="1" customWidth="1"/>
    <col min="4148" max="4148" width="21.83203125" style="4" bestFit="1" customWidth="1"/>
    <col min="4149" max="4150" width="21.1640625" style="4" bestFit="1" customWidth="1"/>
    <col min="4151" max="4151" width="18.5" style="4" bestFit="1" customWidth="1"/>
    <col min="4152" max="4153" width="22.33203125" style="4" bestFit="1" customWidth="1"/>
    <col min="4154" max="4154" width="21.1640625" style="4" bestFit="1" customWidth="1"/>
    <col min="4155" max="4156" width="22.33203125" style="4" bestFit="1" customWidth="1"/>
    <col min="4157" max="4157" width="20.1640625" style="4" bestFit="1" customWidth="1"/>
    <col min="4158" max="4159" width="22.33203125" style="4" bestFit="1" customWidth="1"/>
    <col min="4160" max="4160" width="19.5" style="4" bestFit="1" customWidth="1"/>
    <col min="4161" max="4164" width="20.6640625" style="4" bestFit="1" customWidth="1"/>
    <col min="4165" max="4166" width="16.1640625" style="4" bestFit="1" customWidth="1"/>
    <col min="4167" max="4167" width="9.83203125" style="4" bestFit="1" customWidth="1"/>
    <col min="4168" max="4168" width="9" style="4" bestFit="1" customWidth="1"/>
    <col min="4169" max="4169" width="9.83203125" style="4" bestFit="1" customWidth="1"/>
    <col min="4170" max="4170" width="9" style="4" customWidth="1"/>
    <col min="4171" max="4171" width="16.5" style="4" bestFit="1" customWidth="1"/>
    <col min="4172" max="4172" width="17" style="4" bestFit="1" customWidth="1"/>
    <col min="4173" max="4173" width="17.6640625" style="4" bestFit="1" customWidth="1"/>
    <col min="4174" max="4174" width="8.6640625" style="4" customWidth="1"/>
    <col min="4175" max="4175" width="14.5" style="4" bestFit="1" customWidth="1"/>
    <col min="4176" max="4176" width="15.5" style="4" bestFit="1" customWidth="1"/>
    <col min="4177" max="4177" width="9.83203125" style="4" bestFit="1" customWidth="1"/>
    <col min="4178" max="4179" width="11.5" style="4" bestFit="1" customWidth="1"/>
    <col min="4180" max="4180" width="14.83203125" style="4" bestFit="1" customWidth="1"/>
    <col min="4181" max="4181" width="8" style="4" bestFit="1" customWidth="1"/>
    <col min="4182" max="4352" width="12.5" style="4" customWidth="1"/>
    <col min="4353" max="4353" width="35" style="4" bestFit="1" customWidth="1"/>
    <col min="4354" max="4354" width="64.1640625" style="4" bestFit="1" customWidth="1"/>
    <col min="4355" max="4355" width="52.1640625" style="4" bestFit="1" customWidth="1"/>
    <col min="4356" max="4356" width="43.5" style="4" bestFit="1" customWidth="1"/>
    <col min="4357" max="4357" width="12.5" style="4" bestFit="1" customWidth="1"/>
    <col min="4358" max="4358" width="23.83203125" style="4" bestFit="1" customWidth="1"/>
    <col min="4359" max="4363" width="22.33203125" style="4" bestFit="1" customWidth="1"/>
    <col min="4364" max="4364" width="22.33203125" style="4" customWidth="1"/>
    <col min="4365" max="4365" width="25.33203125" style="4" bestFit="1" customWidth="1"/>
    <col min="4366" max="4367" width="29.1640625" style="4" bestFit="1" customWidth="1"/>
    <col min="4368" max="4369" width="21.1640625" style="4" bestFit="1" customWidth="1"/>
    <col min="4370" max="4370" width="22.33203125" style="4" bestFit="1" customWidth="1"/>
    <col min="4371" max="4371" width="53.5" style="4" bestFit="1" customWidth="1"/>
    <col min="4372" max="4372" width="20.1640625" style="4" bestFit="1" customWidth="1"/>
    <col min="4373" max="4375" width="35.33203125" style="4" bestFit="1" customWidth="1"/>
    <col min="4376" max="4377" width="45" style="4" bestFit="1" customWidth="1"/>
    <col min="4378" max="4378" width="45" style="4" customWidth="1"/>
    <col min="4379" max="4379" width="45" style="4" bestFit="1" customWidth="1"/>
    <col min="4380" max="4380" width="40.5" style="4" bestFit="1" customWidth="1"/>
    <col min="4381" max="4381" width="22.33203125" style="4" bestFit="1" customWidth="1"/>
    <col min="4382" max="4382" width="21.1640625" style="4" bestFit="1" customWidth="1"/>
    <col min="4383" max="4383" width="22.33203125" style="4" bestFit="1" customWidth="1"/>
    <col min="4384" max="4384" width="20.1640625" style="4" bestFit="1" customWidth="1"/>
    <col min="4385" max="4385" width="27.33203125" style="4" bestFit="1" customWidth="1"/>
    <col min="4386" max="4387" width="22.33203125" style="4" bestFit="1" customWidth="1"/>
    <col min="4388" max="4389" width="21.1640625" style="4" bestFit="1" customWidth="1"/>
    <col min="4390" max="4391" width="29.33203125" style="4" bestFit="1" customWidth="1"/>
    <col min="4392" max="4393" width="30.5" style="4" bestFit="1" customWidth="1"/>
    <col min="4394" max="4395" width="26.33203125" style="4" bestFit="1" customWidth="1"/>
    <col min="4396" max="4397" width="23.83203125" style="4" bestFit="1" customWidth="1"/>
    <col min="4398" max="4398" width="21.1640625" style="4" bestFit="1" customWidth="1"/>
    <col min="4399" max="4401" width="20.6640625" style="4" bestFit="1" customWidth="1"/>
    <col min="4402" max="4403" width="23.83203125" style="4" bestFit="1" customWidth="1"/>
    <col min="4404" max="4404" width="21.83203125" style="4" bestFit="1" customWidth="1"/>
    <col min="4405" max="4406" width="21.1640625" style="4" bestFit="1" customWidth="1"/>
    <col min="4407" max="4407" width="18.5" style="4" bestFit="1" customWidth="1"/>
    <col min="4408" max="4409" width="22.33203125" style="4" bestFit="1" customWidth="1"/>
    <col min="4410" max="4410" width="21.1640625" style="4" bestFit="1" customWidth="1"/>
    <col min="4411" max="4412" width="22.33203125" style="4" bestFit="1" customWidth="1"/>
    <col min="4413" max="4413" width="20.1640625" style="4" bestFit="1" customWidth="1"/>
    <col min="4414" max="4415" width="22.33203125" style="4" bestFit="1" customWidth="1"/>
    <col min="4416" max="4416" width="19.5" style="4" bestFit="1" customWidth="1"/>
    <col min="4417" max="4420" width="20.6640625" style="4" bestFit="1" customWidth="1"/>
    <col min="4421" max="4422" width="16.1640625" style="4" bestFit="1" customWidth="1"/>
    <col min="4423" max="4423" width="9.83203125" style="4" bestFit="1" customWidth="1"/>
    <col min="4424" max="4424" width="9" style="4" bestFit="1" customWidth="1"/>
    <col min="4425" max="4425" width="9.83203125" style="4" bestFit="1" customWidth="1"/>
    <col min="4426" max="4426" width="9" style="4" customWidth="1"/>
    <col min="4427" max="4427" width="16.5" style="4" bestFit="1" customWidth="1"/>
    <col min="4428" max="4428" width="17" style="4" bestFit="1" customWidth="1"/>
    <col min="4429" max="4429" width="17.6640625" style="4" bestFit="1" customWidth="1"/>
    <col min="4430" max="4430" width="8.6640625" style="4" customWidth="1"/>
    <col min="4431" max="4431" width="14.5" style="4" bestFit="1" customWidth="1"/>
    <col min="4432" max="4432" width="15.5" style="4" bestFit="1" customWidth="1"/>
    <col min="4433" max="4433" width="9.83203125" style="4" bestFit="1" customWidth="1"/>
    <col min="4434" max="4435" width="11.5" style="4" bestFit="1" customWidth="1"/>
    <col min="4436" max="4436" width="14.83203125" style="4" bestFit="1" customWidth="1"/>
    <col min="4437" max="4437" width="8" style="4" bestFit="1" customWidth="1"/>
    <col min="4438" max="4608" width="12.5" style="4" customWidth="1"/>
    <col min="4609" max="4609" width="35" style="4" bestFit="1" customWidth="1"/>
    <col min="4610" max="4610" width="64.1640625" style="4" bestFit="1" customWidth="1"/>
    <col min="4611" max="4611" width="52.1640625" style="4" bestFit="1" customWidth="1"/>
    <col min="4612" max="4612" width="43.5" style="4" bestFit="1" customWidth="1"/>
    <col min="4613" max="4613" width="12.5" style="4" bestFit="1" customWidth="1"/>
    <col min="4614" max="4614" width="23.83203125" style="4" bestFit="1" customWidth="1"/>
    <col min="4615" max="4619" width="22.33203125" style="4" bestFit="1" customWidth="1"/>
    <col min="4620" max="4620" width="22.33203125" style="4" customWidth="1"/>
    <col min="4621" max="4621" width="25.33203125" style="4" bestFit="1" customWidth="1"/>
    <col min="4622" max="4623" width="29.1640625" style="4" bestFit="1" customWidth="1"/>
    <col min="4624" max="4625" width="21.1640625" style="4" bestFit="1" customWidth="1"/>
    <col min="4626" max="4626" width="22.33203125" style="4" bestFit="1" customWidth="1"/>
    <col min="4627" max="4627" width="53.5" style="4" bestFit="1" customWidth="1"/>
    <col min="4628" max="4628" width="20.1640625" style="4" bestFit="1" customWidth="1"/>
    <col min="4629" max="4631" width="35.33203125" style="4" bestFit="1" customWidth="1"/>
    <col min="4632" max="4633" width="45" style="4" bestFit="1" customWidth="1"/>
    <col min="4634" max="4634" width="45" style="4" customWidth="1"/>
    <col min="4635" max="4635" width="45" style="4" bestFit="1" customWidth="1"/>
    <col min="4636" max="4636" width="40.5" style="4" bestFit="1" customWidth="1"/>
    <col min="4637" max="4637" width="22.33203125" style="4" bestFit="1" customWidth="1"/>
    <col min="4638" max="4638" width="21.1640625" style="4" bestFit="1" customWidth="1"/>
    <col min="4639" max="4639" width="22.33203125" style="4" bestFit="1" customWidth="1"/>
    <col min="4640" max="4640" width="20.1640625" style="4" bestFit="1" customWidth="1"/>
    <col min="4641" max="4641" width="27.33203125" style="4" bestFit="1" customWidth="1"/>
    <col min="4642" max="4643" width="22.33203125" style="4" bestFit="1" customWidth="1"/>
    <col min="4644" max="4645" width="21.1640625" style="4" bestFit="1" customWidth="1"/>
    <col min="4646" max="4647" width="29.33203125" style="4" bestFit="1" customWidth="1"/>
    <col min="4648" max="4649" width="30.5" style="4" bestFit="1" customWidth="1"/>
    <col min="4650" max="4651" width="26.33203125" style="4" bestFit="1" customWidth="1"/>
    <col min="4652" max="4653" width="23.83203125" style="4" bestFit="1" customWidth="1"/>
    <col min="4654" max="4654" width="21.1640625" style="4" bestFit="1" customWidth="1"/>
    <col min="4655" max="4657" width="20.6640625" style="4" bestFit="1" customWidth="1"/>
    <col min="4658" max="4659" width="23.83203125" style="4" bestFit="1" customWidth="1"/>
    <col min="4660" max="4660" width="21.83203125" style="4" bestFit="1" customWidth="1"/>
    <col min="4661" max="4662" width="21.1640625" style="4" bestFit="1" customWidth="1"/>
    <col min="4663" max="4663" width="18.5" style="4" bestFit="1" customWidth="1"/>
    <col min="4664" max="4665" width="22.33203125" style="4" bestFit="1" customWidth="1"/>
    <col min="4666" max="4666" width="21.1640625" style="4" bestFit="1" customWidth="1"/>
    <col min="4667" max="4668" width="22.33203125" style="4" bestFit="1" customWidth="1"/>
    <col min="4669" max="4669" width="20.1640625" style="4" bestFit="1" customWidth="1"/>
    <col min="4670" max="4671" width="22.33203125" style="4" bestFit="1" customWidth="1"/>
    <col min="4672" max="4672" width="19.5" style="4" bestFit="1" customWidth="1"/>
    <col min="4673" max="4676" width="20.6640625" style="4" bestFit="1" customWidth="1"/>
    <col min="4677" max="4678" width="16.1640625" style="4" bestFit="1" customWidth="1"/>
    <col min="4679" max="4679" width="9.83203125" style="4" bestFit="1" customWidth="1"/>
    <col min="4680" max="4680" width="9" style="4" bestFit="1" customWidth="1"/>
    <col min="4681" max="4681" width="9.83203125" style="4" bestFit="1" customWidth="1"/>
    <col min="4682" max="4682" width="9" style="4" customWidth="1"/>
    <col min="4683" max="4683" width="16.5" style="4" bestFit="1" customWidth="1"/>
    <col min="4684" max="4684" width="17" style="4" bestFit="1" customWidth="1"/>
    <col min="4685" max="4685" width="17.6640625" style="4" bestFit="1" customWidth="1"/>
    <col min="4686" max="4686" width="8.6640625" style="4" customWidth="1"/>
    <col min="4687" max="4687" width="14.5" style="4" bestFit="1" customWidth="1"/>
    <col min="4688" max="4688" width="15.5" style="4" bestFit="1" customWidth="1"/>
    <col min="4689" max="4689" width="9.83203125" style="4" bestFit="1" customWidth="1"/>
    <col min="4690" max="4691" width="11.5" style="4" bestFit="1" customWidth="1"/>
    <col min="4692" max="4692" width="14.83203125" style="4" bestFit="1" customWidth="1"/>
    <col min="4693" max="4693" width="8" style="4" bestFit="1" customWidth="1"/>
    <col min="4694" max="4864" width="12.5" style="4" customWidth="1"/>
    <col min="4865" max="4865" width="35" style="4" bestFit="1" customWidth="1"/>
    <col min="4866" max="4866" width="64.1640625" style="4" bestFit="1" customWidth="1"/>
    <col min="4867" max="4867" width="52.1640625" style="4" bestFit="1" customWidth="1"/>
    <col min="4868" max="4868" width="43.5" style="4" bestFit="1" customWidth="1"/>
    <col min="4869" max="4869" width="12.5" style="4" bestFit="1" customWidth="1"/>
    <col min="4870" max="4870" width="23.83203125" style="4" bestFit="1" customWidth="1"/>
    <col min="4871" max="4875" width="22.33203125" style="4" bestFit="1" customWidth="1"/>
    <col min="4876" max="4876" width="22.33203125" style="4" customWidth="1"/>
    <col min="4877" max="4877" width="25.33203125" style="4" bestFit="1" customWidth="1"/>
    <col min="4878" max="4879" width="29.1640625" style="4" bestFit="1" customWidth="1"/>
    <col min="4880" max="4881" width="21.1640625" style="4" bestFit="1" customWidth="1"/>
    <col min="4882" max="4882" width="22.33203125" style="4" bestFit="1" customWidth="1"/>
    <col min="4883" max="4883" width="53.5" style="4" bestFit="1" customWidth="1"/>
    <col min="4884" max="4884" width="20.1640625" style="4" bestFit="1" customWidth="1"/>
    <col min="4885" max="4887" width="35.33203125" style="4" bestFit="1" customWidth="1"/>
    <col min="4888" max="4889" width="45" style="4" bestFit="1" customWidth="1"/>
    <col min="4890" max="4890" width="45" style="4" customWidth="1"/>
    <col min="4891" max="4891" width="45" style="4" bestFit="1" customWidth="1"/>
    <col min="4892" max="4892" width="40.5" style="4" bestFit="1" customWidth="1"/>
    <col min="4893" max="4893" width="22.33203125" style="4" bestFit="1" customWidth="1"/>
    <col min="4894" max="4894" width="21.1640625" style="4" bestFit="1" customWidth="1"/>
    <col min="4895" max="4895" width="22.33203125" style="4" bestFit="1" customWidth="1"/>
    <col min="4896" max="4896" width="20.1640625" style="4" bestFit="1" customWidth="1"/>
    <col min="4897" max="4897" width="27.33203125" style="4" bestFit="1" customWidth="1"/>
    <col min="4898" max="4899" width="22.33203125" style="4" bestFit="1" customWidth="1"/>
    <col min="4900" max="4901" width="21.1640625" style="4" bestFit="1" customWidth="1"/>
    <col min="4902" max="4903" width="29.33203125" style="4" bestFit="1" customWidth="1"/>
    <col min="4904" max="4905" width="30.5" style="4" bestFit="1" customWidth="1"/>
    <col min="4906" max="4907" width="26.33203125" style="4" bestFit="1" customWidth="1"/>
    <col min="4908" max="4909" width="23.83203125" style="4" bestFit="1" customWidth="1"/>
    <col min="4910" max="4910" width="21.1640625" style="4" bestFit="1" customWidth="1"/>
    <col min="4911" max="4913" width="20.6640625" style="4" bestFit="1" customWidth="1"/>
    <col min="4914" max="4915" width="23.83203125" style="4" bestFit="1" customWidth="1"/>
    <col min="4916" max="4916" width="21.83203125" style="4" bestFit="1" customWidth="1"/>
    <col min="4917" max="4918" width="21.1640625" style="4" bestFit="1" customWidth="1"/>
    <col min="4919" max="4919" width="18.5" style="4" bestFit="1" customWidth="1"/>
    <col min="4920" max="4921" width="22.33203125" style="4" bestFit="1" customWidth="1"/>
    <col min="4922" max="4922" width="21.1640625" style="4" bestFit="1" customWidth="1"/>
    <col min="4923" max="4924" width="22.33203125" style="4" bestFit="1" customWidth="1"/>
    <col min="4925" max="4925" width="20.1640625" style="4" bestFit="1" customWidth="1"/>
    <col min="4926" max="4927" width="22.33203125" style="4" bestFit="1" customWidth="1"/>
    <col min="4928" max="4928" width="19.5" style="4" bestFit="1" customWidth="1"/>
    <col min="4929" max="4932" width="20.6640625" style="4" bestFit="1" customWidth="1"/>
    <col min="4933" max="4934" width="16.1640625" style="4" bestFit="1" customWidth="1"/>
    <col min="4935" max="4935" width="9.83203125" style="4" bestFit="1" customWidth="1"/>
    <col min="4936" max="4936" width="9" style="4" bestFit="1" customWidth="1"/>
    <col min="4937" max="4937" width="9.83203125" style="4" bestFit="1" customWidth="1"/>
    <col min="4938" max="4938" width="9" style="4" customWidth="1"/>
    <col min="4939" max="4939" width="16.5" style="4" bestFit="1" customWidth="1"/>
    <col min="4940" max="4940" width="17" style="4" bestFit="1" customWidth="1"/>
    <col min="4941" max="4941" width="17.6640625" style="4" bestFit="1" customWidth="1"/>
    <col min="4942" max="4942" width="8.6640625" style="4" customWidth="1"/>
    <col min="4943" max="4943" width="14.5" style="4" bestFit="1" customWidth="1"/>
    <col min="4944" max="4944" width="15.5" style="4" bestFit="1" customWidth="1"/>
    <col min="4945" max="4945" width="9.83203125" style="4" bestFit="1" customWidth="1"/>
    <col min="4946" max="4947" width="11.5" style="4" bestFit="1" customWidth="1"/>
    <col min="4948" max="4948" width="14.83203125" style="4" bestFit="1" customWidth="1"/>
    <col min="4949" max="4949" width="8" style="4" bestFit="1" customWidth="1"/>
    <col min="4950" max="5120" width="12.5" style="4" customWidth="1"/>
    <col min="5121" max="5121" width="35" style="4" bestFit="1" customWidth="1"/>
    <col min="5122" max="5122" width="64.1640625" style="4" bestFit="1" customWidth="1"/>
    <col min="5123" max="5123" width="52.1640625" style="4" bestFit="1" customWidth="1"/>
    <col min="5124" max="5124" width="43.5" style="4" bestFit="1" customWidth="1"/>
    <col min="5125" max="5125" width="12.5" style="4" bestFit="1" customWidth="1"/>
    <col min="5126" max="5126" width="23.83203125" style="4" bestFit="1" customWidth="1"/>
    <col min="5127" max="5131" width="22.33203125" style="4" bestFit="1" customWidth="1"/>
    <col min="5132" max="5132" width="22.33203125" style="4" customWidth="1"/>
    <col min="5133" max="5133" width="25.33203125" style="4" bestFit="1" customWidth="1"/>
    <col min="5134" max="5135" width="29.1640625" style="4" bestFit="1" customWidth="1"/>
    <col min="5136" max="5137" width="21.1640625" style="4" bestFit="1" customWidth="1"/>
    <col min="5138" max="5138" width="22.33203125" style="4" bestFit="1" customWidth="1"/>
    <col min="5139" max="5139" width="53.5" style="4" bestFit="1" customWidth="1"/>
    <col min="5140" max="5140" width="20.1640625" style="4" bestFit="1" customWidth="1"/>
    <col min="5141" max="5143" width="35.33203125" style="4" bestFit="1" customWidth="1"/>
    <col min="5144" max="5145" width="45" style="4" bestFit="1" customWidth="1"/>
    <col min="5146" max="5146" width="45" style="4" customWidth="1"/>
    <col min="5147" max="5147" width="45" style="4" bestFit="1" customWidth="1"/>
    <col min="5148" max="5148" width="40.5" style="4" bestFit="1" customWidth="1"/>
    <col min="5149" max="5149" width="22.33203125" style="4" bestFit="1" customWidth="1"/>
    <col min="5150" max="5150" width="21.1640625" style="4" bestFit="1" customWidth="1"/>
    <col min="5151" max="5151" width="22.33203125" style="4" bestFit="1" customWidth="1"/>
    <col min="5152" max="5152" width="20.1640625" style="4" bestFit="1" customWidth="1"/>
    <col min="5153" max="5153" width="27.33203125" style="4" bestFit="1" customWidth="1"/>
    <col min="5154" max="5155" width="22.33203125" style="4" bestFit="1" customWidth="1"/>
    <col min="5156" max="5157" width="21.1640625" style="4" bestFit="1" customWidth="1"/>
    <col min="5158" max="5159" width="29.33203125" style="4" bestFit="1" customWidth="1"/>
    <col min="5160" max="5161" width="30.5" style="4" bestFit="1" customWidth="1"/>
    <col min="5162" max="5163" width="26.33203125" style="4" bestFit="1" customWidth="1"/>
    <col min="5164" max="5165" width="23.83203125" style="4" bestFit="1" customWidth="1"/>
    <col min="5166" max="5166" width="21.1640625" style="4" bestFit="1" customWidth="1"/>
    <col min="5167" max="5169" width="20.6640625" style="4" bestFit="1" customWidth="1"/>
    <col min="5170" max="5171" width="23.83203125" style="4" bestFit="1" customWidth="1"/>
    <col min="5172" max="5172" width="21.83203125" style="4" bestFit="1" customWidth="1"/>
    <col min="5173" max="5174" width="21.1640625" style="4" bestFit="1" customWidth="1"/>
    <col min="5175" max="5175" width="18.5" style="4" bestFit="1" customWidth="1"/>
    <col min="5176" max="5177" width="22.33203125" style="4" bestFit="1" customWidth="1"/>
    <col min="5178" max="5178" width="21.1640625" style="4" bestFit="1" customWidth="1"/>
    <col min="5179" max="5180" width="22.33203125" style="4" bestFit="1" customWidth="1"/>
    <col min="5181" max="5181" width="20.1640625" style="4" bestFit="1" customWidth="1"/>
    <col min="5182" max="5183" width="22.33203125" style="4" bestFit="1" customWidth="1"/>
    <col min="5184" max="5184" width="19.5" style="4" bestFit="1" customWidth="1"/>
    <col min="5185" max="5188" width="20.6640625" style="4" bestFit="1" customWidth="1"/>
    <col min="5189" max="5190" width="16.1640625" style="4" bestFit="1" customWidth="1"/>
    <col min="5191" max="5191" width="9.83203125" style="4" bestFit="1" customWidth="1"/>
    <col min="5192" max="5192" width="9" style="4" bestFit="1" customWidth="1"/>
    <col min="5193" max="5193" width="9.83203125" style="4" bestFit="1" customWidth="1"/>
    <col min="5194" max="5194" width="9" style="4" customWidth="1"/>
    <col min="5195" max="5195" width="16.5" style="4" bestFit="1" customWidth="1"/>
    <col min="5196" max="5196" width="17" style="4" bestFit="1" customWidth="1"/>
    <col min="5197" max="5197" width="17.6640625" style="4" bestFit="1" customWidth="1"/>
    <col min="5198" max="5198" width="8.6640625" style="4" customWidth="1"/>
    <col min="5199" max="5199" width="14.5" style="4" bestFit="1" customWidth="1"/>
    <col min="5200" max="5200" width="15.5" style="4" bestFit="1" customWidth="1"/>
    <col min="5201" max="5201" width="9.83203125" style="4" bestFit="1" customWidth="1"/>
    <col min="5202" max="5203" width="11.5" style="4" bestFit="1" customWidth="1"/>
    <col min="5204" max="5204" width="14.83203125" style="4" bestFit="1" customWidth="1"/>
    <col min="5205" max="5205" width="8" style="4" bestFit="1" customWidth="1"/>
    <col min="5206" max="5376" width="12.5" style="4" customWidth="1"/>
    <col min="5377" max="5377" width="35" style="4" bestFit="1" customWidth="1"/>
    <col min="5378" max="5378" width="64.1640625" style="4" bestFit="1" customWidth="1"/>
    <col min="5379" max="5379" width="52.1640625" style="4" bestFit="1" customWidth="1"/>
    <col min="5380" max="5380" width="43.5" style="4" bestFit="1" customWidth="1"/>
    <col min="5381" max="5381" width="12.5" style="4" bestFit="1" customWidth="1"/>
    <col min="5382" max="5382" width="23.83203125" style="4" bestFit="1" customWidth="1"/>
    <col min="5383" max="5387" width="22.33203125" style="4" bestFit="1" customWidth="1"/>
    <col min="5388" max="5388" width="22.33203125" style="4" customWidth="1"/>
    <col min="5389" max="5389" width="25.33203125" style="4" bestFit="1" customWidth="1"/>
    <col min="5390" max="5391" width="29.1640625" style="4" bestFit="1" customWidth="1"/>
    <col min="5392" max="5393" width="21.1640625" style="4" bestFit="1" customWidth="1"/>
    <col min="5394" max="5394" width="22.33203125" style="4" bestFit="1" customWidth="1"/>
    <col min="5395" max="5395" width="53.5" style="4" bestFit="1" customWidth="1"/>
    <col min="5396" max="5396" width="20.1640625" style="4" bestFit="1" customWidth="1"/>
    <col min="5397" max="5399" width="35.33203125" style="4" bestFit="1" customWidth="1"/>
    <col min="5400" max="5401" width="45" style="4" bestFit="1" customWidth="1"/>
    <col min="5402" max="5402" width="45" style="4" customWidth="1"/>
    <col min="5403" max="5403" width="45" style="4" bestFit="1" customWidth="1"/>
    <col min="5404" max="5404" width="40.5" style="4" bestFit="1" customWidth="1"/>
    <col min="5405" max="5405" width="22.33203125" style="4" bestFit="1" customWidth="1"/>
    <col min="5406" max="5406" width="21.1640625" style="4" bestFit="1" customWidth="1"/>
    <col min="5407" max="5407" width="22.33203125" style="4" bestFit="1" customWidth="1"/>
    <col min="5408" max="5408" width="20.1640625" style="4" bestFit="1" customWidth="1"/>
    <col min="5409" max="5409" width="27.33203125" style="4" bestFit="1" customWidth="1"/>
    <col min="5410" max="5411" width="22.33203125" style="4" bestFit="1" customWidth="1"/>
    <col min="5412" max="5413" width="21.1640625" style="4" bestFit="1" customWidth="1"/>
    <col min="5414" max="5415" width="29.33203125" style="4" bestFit="1" customWidth="1"/>
    <col min="5416" max="5417" width="30.5" style="4" bestFit="1" customWidth="1"/>
    <col min="5418" max="5419" width="26.33203125" style="4" bestFit="1" customWidth="1"/>
    <col min="5420" max="5421" width="23.83203125" style="4" bestFit="1" customWidth="1"/>
    <col min="5422" max="5422" width="21.1640625" style="4" bestFit="1" customWidth="1"/>
    <col min="5423" max="5425" width="20.6640625" style="4" bestFit="1" customWidth="1"/>
    <col min="5426" max="5427" width="23.83203125" style="4" bestFit="1" customWidth="1"/>
    <col min="5428" max="5428" width="21.83203125" style="4" bestFit="1" customWidth="1"/>
    <col min="5429" max="5430" width="21.1640625" style="4" bestFit="1" customWidth="1"/>
    <col min="5431" max="5431" width="18.5" style="4" bestFit="1" customWidth="1"/>
    <col min="5432" max="5433" width="22.33203125" style="4" bestFit="1" customWidth="1"/>
    <col min="5434" max="5434" width="21.1640625" style="4" bestFit="1" customWidth="1"/>
    <col min="5435" max="5436" width="22.33203125" style="4" bestFit="1" customWidth="1"/>
    <col min="5437" max="5437" width="20.1640625" style="4" bestFit="1" customWidth="1"/>
    <col min="5438" max="5439" width="22.33203125" style="4" bestFit="1" customWidth="1"/>
    <col min="5440" max="5440" width="19.5" style="4" bestFit="1" customWidth="1"/>
    <col min="5441" max="5444" width="20.6640625" style="4" bestFit="1" customWidth="1"/>
    <col min="5445" max="5446" width="16.1640625" style="4" bestFit="1" customWidth="1"/>
    <col min="5447" max="5447" width="9.83203125" style="4" bestFit="1" customWidth="1"/>
    <col min="5448" max="5448" width="9" style="4" bestFit="1" customWidth="1"/>
    <col min="5449" max="5449" width="9.83203125" style="4" bestFit="1" customWidth="1"/>
    <col min="5450" max="5450" width="9" style="4" customWidth="1"/>
    <col min="5451" max="5451" width="16.5" style="4" bestFit="1" customWidth="1"/>
    <col min="5452" max="5452" width="17" style="4" bestFit="1" customWidth="1"/>
    <col min="5453" max="5453" width="17.6640625" style="4" bestFit="1" customWidth="1"/>
    <col min="5454" max="5454" width="8.6640625" style="4" customWidth="1"/>
    <col min="5455" max="5455" width="14.5" style="4" bestFit="1" customWidth="1"/>
    <col min="5456" max="5456" width="15.5" style="4" bestFit="1" customWidth="1"/>
    <col min="5457" max="5457" width="9.83203125" style="4" bestFit="1" customWidth="1"/>
    <col min="5458" max="5459" width="11.5" style="4" bestFit="1" customWidth="1"/>
    <col min="5460" max="5460" width="14.83203125" style="4" bestFit="1" customWidth="1"/>
    <col min="5461" max="5461" width="8" style="4" bestFit="1" customWidth="1"/>
    <col min="5462" max="5632" width="12.5" style="4" customWidth="1"/>
    <col min="5633" max="5633" width="35" style="4" bestFit="1" customWidth="1"/>
    <col min="5634" max="5634" width="64.1640625" style="4" bestFit="1" customWidth="1"/>
    <col min="5635" max="5635" width="52.1640625" style="4" bestFit="1" customWidth="1"/>
    <col min="5636" max="5636" width="43.5" style="4" bestFit="1" customWidth="1"/>
    <col min="5637" max="5637" width="12.5" style="4" bestFit="1" customWidth="1"/>
    <col min="5638" max="5638" width="23.83203125" style="4" bestFit="1" customWidth="1"/>
    <col min="5639" max="5643" width="22.33203125" style="4" bestFit="1" customWidth="1"/>
    <col min="5644" max="5644" width="22.33203125" style="4" customWidth="1"/>
    <col min="5645" max="5645" width="25.33203125" style="4" bestFit="1" customWidth="1"/>
    <col min="5646" max="5647" width="29.1640625" style="4" bestFit="1" customWidth="1"/>
    <col min="5648" max="5649" width="21.1640625" style="4" bestFit="1" customWidth="1"/>
    <col min="5650" max="5650" width="22.33203125" style="4" bestFit="1" customWidth="1"/>
    <col min="5651" max="5651" width="53.5" style="4" bestFit="1" customWidth="1"/>
    <col min="5652" max="5652" width="20.1640625" style="4" bestFit="1" customWidth="1"/>
    <col min="5653" max="5655" width="35.33203125" style="4" bestFit="1" customWidth="1"/>
    <col min="5656" max="5657" width="45" style="4" bestFit="1" customWidth="1"/>
    <col min="5658" max="5658" width="45" style="4" customWidth="1"/>
    <col min="5659" max="5659" width="45" style="4" bestFit="1" customWidth="1"/>
    <col min="5660" max="5660" width="40.5" style="4" bestFit="1" customWidth="1"/>
    <col min="5661" max="5661" width="22.33203125" style="4" bestFit="1" customWidth="1"/>
    <col min="5662" max="5662" width="21.1640625" style="4" bestFit="1" customWidth="1"/>
    <col min="5663" max="5663" width="22.33203125" style="4" bestFit="1" customWidth="1"/>
    <col min="5664" max="5664" width="20.1640625" style="4" bestFit="1" customWidth="1"/>
    <col min="5665" max="5665" width="27.33203125" style="4" bestFit="1" customWidth="1"/>
    <col min="5666" max="5667" width="22.33203125" style="4" bestFit="1" customWidth="1"/>
    <col min="5668" max="5669" width="21.1640625" style="4" bestFit="1" customWidth="1"/>
    <col min="5670" max="5671" width="29.33203125" style="4" bestFit="1" customWidth="1"/>
    <col min="5672" max="5673" width="30.5" style="4" bestFit="1" customWidth="1"/>
    <col min="5674" max="5675" width="26.33203125" style="4" bestFit="1" customWidth="1"/>
    <col min="5676" max="5677" width="23.83203125" style="4" bestFit="1" customWidth="1"/>
    <col min="5678" max="5678" width="21.1640625" style="4" bestFit="1" customWidth="1"/>
    <col min="5679" max="5681" width="20.6640625" style="4" bestFit="1" customWidth="1"/>
    <col min="5682" max="5683" width="23.83203125" style="4" bestFit="1" customWidth="1"/>
    <col min="5684" max="5684" width="21.83203125" style="4" bestFit="1" customWidth="1"/>
    <col min="5685" max="5686" width="21.1640625" style="4" bestFit="1" customWidth="1"/>
    <col min="5687" max="5687" width="18.5" style="4" bestFit="1" customWidth="1"/>
    <col min="5688" max="5689" width="22.33203125" style="4" bestFit="1" customWidth="1"/>
    <col min="5690" max="5690" width="21.1640625" style="4" bestFit="1" customWidth="1"/>
    <col min="5691" max="5692" width="22.33203125" style="4" bestFit="1" customWidth="1"/>
    <col min="5693" max="5693" width="20.1640625" style="4" bestFit="1" customWidth="1"/>
    <col min="5694" max="5695" width="22.33203125" style="4" bestFit="1" customWidth="1"/>
    <col min="5696" max="5696" width="19.5" style="4" bestFit="1" customWidth="1"/>
    <col min="5697" max="5700" width="20.6640625" style="4" bestFit="1" customWidth="1"/>
    <col min="5701" max="5702" width="16.1640625" style="4" bestFit="1" customWidth="1"/>
    <col min="5703" max="5703" width="9.83203125" style="4" bestFit="1" customWidth="1"/>
    <col min="5704" max="5704" width="9" style="4" bestFit="1" customWidth="1"/>
    <col min="5705" max="5705" width="9.83203125" style="4" bestFit="1" customWidth="1"/>
    <col min="5706" max="5706" width="9" style="4" customWidth="1"/>
    <col min="5707" max="5707" width="16.5" style="4" bestFit="1" customWidth="1"/>
    <col min="5708" max="5708" width="17" style="4" bestFit="1" customWidth="1"/>
    <col min="5709" max="5709" width="17.6640625" style="4" bestFit="1" customWidth="1"/>
    <col min="5710" max="5710" width="8.6640625" style="4" customWidth="1"/>
    <col min="5711" max="5711" width="14.5" style="4" bestFit="1" customWidth="1"/>
    <col min="5712" max="5712" width="15.5" style="4" bestFit="1" customWidth="1"/>
    <col min="5713" max="5713" width="9.83203125" style="4" bestFit="1" customWidth="1"/>
    <col min="5714" max="5715" width="11.5" style="4" bestFit="1" customWidth="1"/>
    <col min="5716" max="5716" width="14.83203125" style="4" bestFit="1" customWidth="1"/>
    <col min="5717" max="5717" width="8" style="4" bestFit="1" customWidth="1"/>
    <col min="5718" max="5888" width="12.5" style="4" customWidth="1"/>
    <col min="5889" max="5889" width="35" style="4" bestFit="1" customWidth="1"/>
    <col min="5890" max="5890" width="64.1640625" style="4" bestFit="1" customWidth="1"/>
    <col min="5891" max="5891" width="52.1640625" style="4" bestFit="1" customWidth="1"/>
    <col min="5892" max="5892" width="43.5" style="4" bestFit="1" customWidth="1"/>
    <col min="5893" max="5893" width="12.5" style="4" bestFit="1" customWidth="1"/>
    <col min="5894" max="5894" width="23.83203125" style="4" bestFit="1" customWidth="1"/>
    <col min="5895" max="5899" width="22.33203125" style="4" bestFit="1" customWidth="1"/>
    <col min="5900" max="5900" width="22.33203125" style="4" customWidth="1"/>
    <col min="5901" max="5901" width="25.33203125" style="4" bestFit="1" customWidth="1"/>
    <col min="5902" max="5903" width="29.1640625" style="4" bestFit="1" customWidth="1"/>
    <col min="5904" max="5905" width="21.1640625" style="4" bestFit="1" customWidth="1"/>
    <col min="5906" max="5906" width="22.33203125" style="4" bestFit="1" customWidth="1"/>
    <col min="5907" max="5907" width="53.5" style="4" bestFit="1" customWidth="1"/>
    <col min="5908" max="5908" width="20.1640625" style="4" bestFit="1" customWidth="1"/>
    <col min="5909" max="5911" width="35.33203125" style="4" bestFit="1" customWidth="1"/>
    <col min="5912" max="5913" width="45" style="4" bestFit="1" customWidth="1"/>
    <col min="5914" max="5914" width="45" style="4" customWidth="1"/>
    <col min="5915" max="5915" width="45" style="4" bestFit="1" customWidth="1"/>
    <col min="5916" max="5916" width="40.5" style="4" bestFit="1" customWidth="1"/>
    <col min="5917" max="5917" width="22.33203125" style="4" bestFit="1" customWidth="1"/>
    <col min="5918" max="5918" width="21.1640625" style="4" bestFit="1" customWidth="1"/>
    <col min="5919" max="5919" width="22.33203125" style="4" bestFit="1" customWidth="1"/>
    <col min="5920" max="5920" width="20.1640625" style="4" bestFit="1" customWidth="1"/>
    <col min="5921" max="5921" width="27.33203125" style="4" bestFit="1" customWidth="1"/>
    <col min="5922" max="5923" width="22.33203125" style="4" bestFit="1" customWidth="1"/>
    <col min="5924" max="5925" width="21.1640625" style="4" bestFit="1" customWidth="1"/>
    <col min="5926" max="5927" width="29.33203125" style="4" bestFit="1" customWidth="1"/>
    <col min="5928" max="5929" width="30.5" style="4" bestFit="1" customWidth="1"/>
    <col min="5930" max="5931" width="26.33203125" style="4" bestFit="1" customWidth="1"/>
    <col min="5932" max="5933" width="23.83203125" style="4" bestFit="1" customWidth="1"/>
    <col min="5934" max="5934" width="21.1640625" style="4" bestFit="1" customWidth="1"/>
    <col min="5935" max="5937" width="20.6640625" style="4" bestFit="1" customWidth="1"/>
    <col min="5938" max="5939" width="23.83203125" style="4" bestFit="1" customWidth="1"/>
    <col min="5940" max="5940" width="21.83203125" style="4" bestFit="1" customWidth="1"/>
    <col min="5941" max="5942" width="21.1640625" style="4" bestFit="1" customWidth="1"/>
    <col min="5943" max="5943" width="18.5" style="4" bestFit="1" customWidth="1"/>
    <col min="5944" max="5945" width="22.33203125" style="4" bestFit="1" customWidth="1"/>
    <col min="5946" max="5946" width="21.1640625" style="4" bestFit="1" customWidth="1"/>
    <col min="5947" max="5948" width="22.33203125" style="4" bestFit="1" customWidth="1"/>
    <col min="5949" max="5949" width="20.1640625" style="4" bestFit="1" customWidth="1"/>
    <col min="5950" max="5951" width="22.33203125" style="4" bestFit="1" customWidth="1"/>
    <col min="5952" max="5952" width="19.5" style="4" bestFit="1" customWidth="1"/>
    <col min="5953" max="5956" width="20.6640625" style="4" bestFit="1" customWidth="1"/>
    <col min="5957" max="5958" width="16.1640625" style="4" bestFit="1" customWidth="1"/>
    <col min="5959" max="5959" width="9.83203125" style="4" bestFit="1" customWidth="1"/>
    <col min="5960" max="5960" width="9" style="4" bestFit="1" customWidth="1"/>
    <col min="5961" max="5961" width="9.83203125" style="4" bestFit="1" customWidth="1"/>
    <col min="5962" max="5962" width="9" style="4" customWidth="1"/>
    <col min="5963" max="5963" width="16.5" style="4" bestFit="1" customWidth="1"/>
    <col min="5964" max="5964" width="17" style="4" bestFit="1" customWidth="1"/>
    <col min="5965" max="5965" width="17.6640625" style="4" bestFit="1" customWidth="1"/>
    <col min="5966" max="5966" width="8.6640625" style="4" customWidth="1"/>
    <col min="5967" max="5967" width="14.5" style="4" bestFit="1" customWidth="1"/>
    <col min="5968" max="5968" width="15.5" style="4" bestFit="1" customWidth="1"/>
    <col min="5969" max="5969" width="9.83203125" style="4" bestFit="1" customWidth="1"/>
    <col min="5970" max="5971" width="11.5" style="4" bestFit="1" customWidth="1"/>
    <col min="5972" max="5972" width="14.83203125" style="4" bestFit="1" customWidth="1"/>
    <col min="5973" max="5973" width="8" style="4" bestFit="1" customWidth="1"/>
    <col min="5974" max="6144" width="12.5" style="4" customWidth="1"/>
    <col min="6145" max="6145" width="35" style="4" bestFit="1" customWidth="1"/>
    <col min="6146" max="6146" width="64.1640625" style="4" bestFit="1" customWidth="1"/>
    <col min="6147" max="6147" width="52.1640625" style="4" bestFit="1" customWidth="1"/>
    <col min="6148" max="6148" width="43.5" style="4" bestFit="1" customWidth="1"/>
    <col min="6149" max="6149" width="12.5" style="4" bestFit="1" customWidth="1"/>
    <col min="6150" max="6150" width="23.83203125" style="4" bestFit="1" customWidth="1"/>
    <col min="6151" max="6155" width="22.33203125" style="4" bestFit="1" customWidth="1"/>
    <col min="6156" max="6156" width="22.33203125" style="4" customWidth="1"/>
    <col min="6157" max="6157" width="25.33203125" style="4" bestFit="1" customWidth="1"/>
    <col min="6158" max="6159" width="29.1640625" style="4" bestFit="1" customWidth="1"/>
    <col min="6160" max="6161" width="21.1640625" style="4" bestFit="1" customWidth="1"/>
    <col min="6162" max="6162" width="22.33203125" style="4" bestFit="1" customWidth="1"/>
    <col min="6163" max="6163" width="53.5" style="4" bestFit="1" customWidth="1"/>
    <col min="6164" max="6164" width="20.1640625" style="4" bestFit="1" customWidth="1"/>
    <col min="6165" max="6167" width="35.33203125" style="4" bestFit="1" customWidth="1"/>
    <col min="6168" max="6169" width="45" style="4" bestFit="1" customWidth="1"/>
    <col min="6170" max="6170" width="45" style="4" customWidth="1"/>
    <col min="6171" max="6171" width="45" style="4" bestFit="1" customWidth="1"/>
    <col min="6172" max="6172" width="40.5" style="4" bestFit="1" customWidth="1"/>
    <col min="6173" max="6173" width="22.33203125" style="4" bestFit="1" customWidth="1"/>
    <col min="6174" max="6174" width="21.1640625" style="4" bestFit="1" customWidth="1"/>
    <col min="6175" max="6175" width="22.33203125" style="4" bestFit="1" customWidth="1"/>
    <col min="6176" max="6176" width="20.1640625" style="4" bestFit="1" customWidth="1"/>
    <col min="6177" max="6177" width="27.33203125" style="4" bestFit="1" customWidth="1"/>
    <col min="6178" max="6179" width="22.33203125" style="4" bestFit="1" customWidth="1"/>
    <col min="6180" max="6181" width="21.1640625" style="4" bestFit="1" customWidth="1"/>
    <col min="6182" max="6183" width="29.33203125" style="4" bestFit="1" customWidth="1"/>
    <col min="6184" max="6185" width="30.5" style="4" bestFit="1" customWidth="1"/>
    <col min="6186" max="6187" width="26.33203125" style="4" bestFit="1" customWidth="1"/>
    <col min="6188" max="6189" width="23.83203125" style="4" bestFit="1" customWidth="1"/>
    <col min="6190" max="6190" width="21.1640625" style="4" bestFit="1" customWidth="1"/>
    <col min="6191" max="6193" width="20.6640625" style="4" bestFit="1" customWidth="1"/>
    <col min="6194" max="6195" width="23.83203125" style="4" bestFit="1" customWidth="1"/>
    <col min="6196" max="6196" width="21.83203125" style="4" bestFit="1" customWidth="1"/>
    <col min="6197" max="6198" width="21.1640625" style="4" bestFit="1" customWidth="1"/>
    <col min="6199" max="6199" width="18.5" style="4" bestFit="1" customWidth="1"/>
    <col min="6200" max="6201" width="22.33203125" style="4" bestFit="1" customWidth="1"/>
    <col min="6202" max="6202" width="21.1640625" style="4" bestFit="1" customWidth="1"/>
    <col min="6203" max="6204" width="22.33203125" style="4" bestFit="1" customWidth="1"/>
    <col min="6205" max="6205" width="20.1640625" style="4" bestFit="1" customWidth="1"/>
    <col min="6206" max="6207" width="22.33203125" style="4" bestFit="1" customWidth="1"/>
    <col min="6208" max="6208" width="19.5" style="4" bestFit="1" customWidth="1"/>
    <col min="6209" max="6212" width="20.6640625" style="4" bestFit="1" customWidth="1"/>
    <col min="6213" max="6214" width="16.1640625" style="4" bestFit="1" customWidth="1"/>
    <col min="6215" max="6215" width="9.83203125" style="4" bestFit="1" customWidth="1"/>
    <col min="6216" max="6216" width="9" style="4" bestFit="1" customWidth="1"/>
    <col min="6217" max="6217" width="9.83203125" style="4" bestFit="1" customWidth="1"/>
    <col min="6218" max="6218" width="9" style="4" customWidth="1"/>
    <col min="6219" max="6219" width="16.5" style="4" bestFit="1" customWidth="1"/>
    <col min="6220" max="6220" width="17" style="4" bestFit="1" customWidth="1"/>
    <col min="6221" max="6221" width="17.6640625" style="4" bestFit="1" customWidth="1"/>
    <col min="6222" max="6222" width="8.6640625" style="4" customWidth="1"/>
    <col min="6223" max="6223" width="14.5" style="4" bestFit="1" customWidth="1"/>
    <col min="6224" max="6224" width="15.5" style="4" bestFit="1" customWidth="1"/>
    <col min="6225" max="6225" width="9.83203125" style="4" bestFit="1" customWidth="1"/>
    <col min="6226" max="6227" width="11.5" style="4" bestFit="1" customWidth="1"/>
    <col min="6228" max="6228" width="14.83203125" style="4" bestFit="1" customWidth="1"/>
    <col min="6229" max="6229" width="8" style="4" bestFit="1" customWidth="1"/>
    <col min="6230" max="6400" width="12.5" style="4" customWidth="1"/>
    <col min="6401" max="6401" width="35" style="4" bestFit="1" customWidth="1"/>
    <col min="6402" max="6402" width="64.1640625" style="4" bestFit="1" customWidth="1"/>
    <col min="6403" max="6403" width="52.1640625" style="4" bestFit="1" customWidth="1"/>
    <col min="6404" max="6404" width="43.5" style="4" bestFit="1" customWidth="1"/>
    <col min="6405" max="6405" width="12.5" style="4" bestFit="1" customWidth="1"/>
    <col min="6406" max="6406" width="23.83203125" style="4" bestFit="1" customWidth="1"/>
    <col min="6407" max="6411" width="22.33203125" style="4" bestFit="1" customWidth="1"/>
    <col min="6412" max="6412" width="22.33203125" style="4" customWidth="1"/>
    <col min="6413" max="6413" width="25.33203125" style="4" bestFit="1" customWidth="1"/>
    <col min="6414" max="6415" width="29.1640625" style="4" bestFit="1" customWidth="1"/>
    <col min="6416" max="6417" width="21.1640625" style="4" bestFit="1" customWidth="1"/>
    <col min="6418" max="6418" width="22.33203125" style="4" bestFit="1" customWidth="1"/>
    <col min="6419" max="6419" width="53.5" style="4" bestFit="1" customWidth="1"/>
    <col min="6420" max="6420" width="20.1640625" style="4" bestFit="1" customWidth="1"/>
    <col min="6421" max="6423" width="35.33203125" style="4" bestFit="1" customWidth="1"/>
    <col min="6424" max="6425" width="45" style="4" bestFit="1" customWidth="1"/>
    <col min="6426" max="6426" width="45" style="4" customWidth="1"/>
    <col min="6427" max="6427" width="45" style="4" bestFit="1" customWidth="1"/>
    <col min="6428" max="6428" width="40.5" style="4" bestFit="1" customWidth="1"/>
    <col min="6429" max="6429" width="22.33203125" style="4" bestFit="1" customWidth="1"/>
    <col min="6430" max="6430" width="21.1640625" style="4" bestFit="1" customWidth="1"/>
    <col min="6431" max="6431" width="22.33203125" style="4" bestFit="1" customWidth="1"/>
    <col min="6432" max="6432" width="20.1640625" style="4" bestFit="1" customWidth="1"/>
    <col min="6433" max="6433" width="27.33203125" style="4" bestFit="1" customWidth="1"/>
    <col min="6434" max="6435" width="22.33203125" style="4" bestFit="1" customWidth="1"/>
    <col min="6436" max="6437" width="21.1640625" style="4" bestFit="1" customWidth="1"/>
    <col min="6438" max="6439" width="29.33203125" style="4" bestFit="1" customWidth="1"/>
    <col min="6440" max="6441" width="30.5" style="4" bestFit="1" customWidth="1"/>
    <col min="6442" max="6443" width="26.33203125" style="4" bestFit="1" customWidth="1"/>
    <col min="6444" max="6445" width="23.83203125" style="4" bestFit="1" customWidth="1"/>
    <col min="6446" max="6446" width="21.1640625" style="4" bestFit="1" customWidth="1"/>
    <col min="6447" max="6449" width="20.6640625" style="4" bestFit="1" customWidth="1"/>
    <col min="6450" max="6451" width="23.83203125" style="4" bestFit="1" customWidth="1"/>
    <col min="6452" max="6452" width="21.83203125" style="4" bestFit="1" customWidth="1"/>
    <col min="6453" max="6454" width="21.1640625" style="4" bestFit="1" customWidth="1"/>
    <col min="6455" max="6455" width="18.5" style="4" bestFit="1" customWidth="1"/>
    <col min="6456" max="6457" width="22.33203125" style="4" bestFit="1" customWidth="1"/>
    <col min="6458" max="6458" width="21.1640625" style="4" bestFit="1" customWidth="1"/>
    <col min="6459" max="6460" width="22.33203125" style="4" bestFit="1" customWidth="1"/>
    <col min="6461" max="6461" width="20.1640625" style="4" bestFit="1" customWidth="1"/>
    <col min="6462" max="6463" width="22.33203125" style="4" bestFit="1" customWidth="1"/>
    <col min="6464" max="6464" width="19.5" style="4" bestFit="1" customWidth="1"/>
    <col min="6465" max="6468" width="20.6640625" style="4" bestFit="1" customWidth="1"/>
    <col min="6469" max="6470" width="16.1640625" style="4" bestFit="1" customWidth="1"/>
    <col min="6471" max="6471" width="9.83203125" style="4" bestFit="1" customWidth="1"/>
    <col min="6472" max="6472" width="9" style="4" bestFit="1" customWidth="1"/>
    <col min="6473" max="6473" width="9.83203125" style="4" bestFit="1" customWidth="1"/>
    <col min="6474" max="6474" width="9" style="4" customWidth="1"/>
    <col min="6475" max="6475" width="16.5" style="4" bestFit="1" customWidth="1"/>
    <col min="6476" max="6476" width="17" style="4" bestFit="1" customWidth="1"/>
    <col min="6477" max="6477" width="17.6640625" style="4" bestFit="1" customWidth="1"/>
    <col min="6478" max="6478" width="8.6640625" style="4" customWidth="1"/>
    <col min="6479" max="6479" width="14.5" style="4" bestFit="1" customWidth="1"/>
    <col min="6480" max="6480" width="15.5" style="4" bestFit="1" customWidth="1"/>
    <col min="6481" max="6481" width="9.83203125" style="4" bestFit="1" customWidth="1"/>
    <col min="6482" max="6483" width="11.5" style="4" bestFit="1" customWidth="1"/>
    <col min="6484" max="6484" width="14.83203125" style="4" bestFit="1" customWidth="1"/>
    <col min="6485" max="6485" width="8" style="4" bestFit="1" customWidth="1"/>
    <col min="6486" max="6656" width="12.5" style="4" customWidth="1"/>
    <col min="6657" max="6657" width="35" style="4" bestFit="1" customWidth="1"/>
    <col min="6658" max="6658" width="64.1640625" style="4" bestFit="1" customWidth="1"/>
    <col min="6659" max="6659" width="52.1640625" style="4" bestFit="1" customWidth="1"/>
    <col min="6660" max="6660" width="43.5" style="4" bestFit="1" customWidth="1"/>
    <col min="6661" max="6661" width="12.5" style="4" bestFit="1" customWidth="1"/>
    <col min="6662" max="6662" width="23.83203125" style="4" bestFit="1" customWidth="1"/>
    <col min="6663" max="6667" width="22.33203125" style="4" bestFit="1" customWidth="1"/>
    <col min="6668" max="6668" width="22.33203125" style="4" customWidth="1"/>
    <col min="6669" max="6669" width="25.33203125" style="4" bestFit="1" customWidth="1"/>
    <col min="6670" max="6671" width="29.1640625" style="4" bestFit="1" customWidth="1"/>
    <col min="6672" max="6673" width="21.1640625" style="4" bestFit="1" customWidth="1"/>
    <col min="6674" max="6674" width="22.33203125" style="4" bestFit="1" customWidth="1"/>
    <col min="6675" max="6675" width="53.5" style="4" bestFit="1" customWidth="1"/>
    <col min="6676" max="6676" width="20.1640625" style="4" bestFit="1" customWidth="1"/>
    <col min="6677" max="6679" width="35.33203125" style="4" bestFit="1" customWidth="1"/>
    <col min="6680" max="6681" width="45" style="4" bestFit="1" customWidth="1"/>
    <col min="6682" max="6682" width="45" style="4" customWidth="1"/>
    <col min="6683" max="6683" width="45" style="4" bestFit="1" customWidth="1"/>
    <col min="6684" max="6684" width="40.5" style="4" bestFit="1" customWidth="1"/>
    <col min="6685" max="6685" width="22.33203125" style="4" bestFit="1" customWidth="1"/>
    <col min="6686" max="6686" width="21.1640625" style="4" bestFit="1" customWidth="1"/>
    <col min="6687" max="6687" width="22.33203125" style="4" bestFit="1" customWidth="1"/>
    <col min="6688" max="6688" width="20.1640625" style="4" bestFit="1" customWidth="1"/>
    <col min="6689" max="6689" width="27.33203125" style="4" bestFit="1" customWidth="1"/>
    <col min="6690" max="6691" width="22.33203125" style="4" bestFit="1" customWidth="1"/>
    <col min="6692" max="6693" width="21.1640625" style="4" bestFit="1" customWidth="1"/>
    <col min="6694" max="6695" width="29.33203125" style="4" bestFit="1" customWidth="1"/>
    <col min="6696" max="6697" width="30.5" style="4" bestFit="1" customWidth="1"/>
    <col min="6698" max="6699" width="26.33203125" style="4" bestFit="1" customWidth="1"/>
    <col min="6700" max="6701" width="23.83203125" style="4" bestFit="1" customWidth="1"/>
    <col min="6702" max="6702" width="21.1640625" style="4" bestFit="1" customWidth="1"/>
    <col min="6703" max="6705" width="20.6640625" style="4" bestFit="1" customWidth="1"/>
    <col min="6706" max="6707" width="23.83203125" style="4" bestFit="1" customWidth="1"/>
    <col min="6708" max="6708" width="21.83203125" style="4" bestFit="1" customWidth="1"/>
    <col min="6709" max="6710" width="21.1640625" style="4" bestFit="1" customWidth="1"/>
    <col min="6711" max="6711" width="18.5" style="4" bestFit="1" customWidth="1"/>
    <col min="6712" max="6713" width="22.33203125" style="4" bestFit="1" customWidth="1"/>
    <col min="6714" max="6714" width="21.1640625" style="4" bestFit="1" customWidth="1"/>
    <col min="6715" max="6716" width="22.33203125" style="4" bestFit="1" customWidth="1"/>
    <col min="6717" max="6717" width="20.1640625" style="4" bestFit="1" customWidth="1"/>
    <col min="6718" max="6719" width="22.33203125" style="4" bestFit="1" customWidth="1"/>
    <col min="6720" max="6720" width="19.5" style="4" bestFit="1" customWidth="1"/>
    <col min="6721" max="6724" width="20.6640625" style="4" bestFit="1" customWidth="1"/>
    <col min="6725" max="6726" width="16.1640625" style="4" bestFit="1" customWidth="1"/>
    <col min="6727" max="6727" width="9.83203125" style="4" bestFit="1" customWidth="1"/>
    <col min="6728" max="6728" width="9" style="4" bestFit="1" customWidth="1"/>
    <col min="6729" max="6729" width="9.83203125" style="4" bestFit="1" customWidth="1"/>
    <col min="6730" max="6730" width="9" style="4" customWidth="1"/>
    <col min="6731" max="6731" width="16.5" style="4" bestFit="1" customWidth="1"/>
    <col min="6732" max="6732" width="17" style="4" bestFit="1" customWidth="1"/>
    <col min="6733" max="6733" width="17.6640625" style="4" bestFit="1" customWidth="1"/>
    <col min="6734" max="6734" width="8.6640625" style="4" customWidth="1"/>
    <col min="6735" max="6735" width="14.5" style="4" bestFit="1" customWidth="1"/>
    <col min="6736" max="6736" width="15.5" style="4" bestFit="1" customWidth="1"/>
    <col min="6737" max="6737" width="9.83203125" style="4" bestFit="1" customWidth="1"/>
    <col min="6738" max="6739" width="11.5" style="4" bestFit="1" customWidth="1"/>
    <col min="6740" max="6740" width="14.83203125" style="4" bestFit="1" customWidth="1"/>
    <col min="6741" max="6741" width="8" style="4" bestFit="1" customWidth="1"/>
    <col min="6742" max="6912" width="12.5" style="4" customWidth="1"/>
    <col min="6913" max="6913" width="35" style="4" bestFit="1" customWidth="1"/>
    <col min="6914" max="6914" width="64.1640625" style="4" bestFit="1" customWidth="1"/>
    <col min="6915" max="6915" width="52.1640625" style="4" bestFit="1" customWidth="1"/>
    <col min="6916" max="6916" width="43.5" style="4" bestFit="1" customWidth="1"/>
    <col min="6917" max="6917" width="12.5" style="4" bestFit="1" customWidth="1"/>
    <col min="6918" max="6918" width="23.83203125" style="4" bestFit="1" customWidth="1"/>
    <col min="6919" max="6923" width="22.33203125" style="4" bestFit="1" customWidth="1"/>
    <col min="6924" max="6924" width="22.33203125" style="4" customWidth="1"/>
    <col min="6925" max="6925" width="25.33203125" style="4" bestFit="1" customWidth="1"/>
    <col min="6926" max="6927" width="29.1640625" style="4" bestFit="1" customWidth="1"/>
    <col min="6928" max="6929" width="21.1640625" style="4" bestFit="1" customWidth="1"/>
    <col min="6930" max="6930" width="22.33203125" style="4" bestFit="1" customWidth="1"/>
    <col min="6931" max="6931" width="53.5" style="4" bestFit="1" customWidth="1"/>
    <col min="6932" max="6932" width="20.1640625" style="4" bestFit="1" customWidth="1"/>
    <col min="6933" max="6935" width="35.33203125" style="4" bestFit="1" customWidth="1"/>
    <col min="6936" max="6937" width="45" style="4" bestFit="1" customWidth="1"/>
    <col min="6938" max="6938" width="45" style="4" customWidth="1"/>
    <col min="6939" max="6939" width="45" style="4" bestFit="1" customWidth="1"/>
    <col min="6940" max="6940" width="40.5" style="4" bestFit="1" customWidth="1"/>
    <col min="6941" max="6941" width="22.33203125" style="4" bestFit="1" customWidth="1"/>
    <col min="6942" max="6942" width="21.1640625" style="4" bestFit="1" customWidth="1"/>
    <col min="6943" max="6943" width="22.33203125" style="4" bestFit="1" customWidth="1"/>
    <col min="6944" max="6944" width="20.1640625" style="4" bestFit="1" customWidth="1"/>
    <col min="6945" max="6945" width="27.33203125" style="4" bestFit="1" customWidth="1"/>
    <col min="6946" max="6947" width="22.33203125" style="4" bestFit="1" customWidth="1"/>
    <col min="6948" max="6949" width="21.1640625" style="4" bestFit="1" customWidth="1"/>
    <col min="6950" max="6951" width="29.33203125" style="4" bestFit="1" customWidth="1"/>
    <col min="6952" max="6953" width="30.5" style="4" bestFit="1" customWidth="1"/>
    <col min="6954" max="6955" width="26.33203125" style="4" bestFit="1" customWidth="1"/>
    <col min="6956" max="6957" width="23.83203125" style="4" bestFit="1" customWidth="1"/>
    <col min="6958" max="6958" width="21.1640625" style="4" bestFit="1" customWidth="1"/>
    <col min="6959" max="6961" width="20.6640625" style="4" bestFit="1" customWidth="1"/>
    <col min="6962" max="6963" width="23.83203125" style="4" bestFit="1" customWidth="1"/>
    <col min="6964" max="6964" width="21.83203125" style="4" bestFit="1" customWidth="1"/>
    <col min="6965" max="6966" width="21.1640625" style="4" bestFit="1" customWidth="1"/>
    <col min="6967" max="6967" width="18.5" style="4" bestFit="1" customWidth="1"/>
    <col min="6968" max="6969" width="22.33203125" style="4" bestFit="1" customWidth="1"/>
    <col min="6970" max="6970" width="21.1640625" style="4" bestFit="1" customWidth="1"/>
    <col min="6971" max="6972" width="22.33203125" style="4" bestFit="1" customWidth="1"/>
    <col min="6973" max="6973" width="20.1640625" style="4" bestFit="1" customWidth="1"/>
    <col min="6974" max="6975" width="22.33203125" style="4" bestFit="1" customWidth="1"/>
    <col min="6976" max="6976" width="19.5" style="4" bestFit="1" customWidth="1"/>
    <col min="6977" max="6980" width="20.6640625" style="4" bestFit="1" customWidth="1"/>
    <col min="6981" max="6982" width="16.1640625" style="4" bestFit="1" customWidth="1"/>
    <col min="6983" max="6983" width="9.83203125" style="4" bestFit="1" customWidth="1"/>
    <col min="6984" max="6984" width="9" style="4" bestFit="1" customWidth="1"/>
    <col min="6985" max="6985" width="9.83203125" style="4" bestFit="1" customWidth="1"/>
    <col min="6986" max="6986" width="9" style="4" customWidth="1"/>
    <col min="6987" max="6987" width="16.5" style="4" bestFit="1" customWidth="1"/>
    <col min="6988" max="6988" width="17" style="4" bestFit="1" customWidth="1"/>
    <col min="6989" max="6989" width="17.6640625" style="4" bestFit="1" customWidth="1"/>
    <col min="6990" max="6990" width="8.6640625" style="4" customWidth="1"/>
    <col min="6991" max="6991" width="14.5" style="4" bestFit="1" customWidth="1"/>
    <col min="6992" max="6992" width="15.5" style="4" bestFit="1" customWidth="1"/>
    <col min="6993" max="6993" width="9.83203125" style="4" bestFit="1" customWidth="1"/>
    <col min="6994" max="6995" width="11.5" style="4" bestFit="1" customWidth="1"/>
    <col min="6996" max="6996" width="14.83203125" style="4" bestFit="1" customWidth="1"/>
    <col min="6997" max="6997" width="8" style="4" bestFit="1" customWidth="1"/>
    <col min="6998" max="7168" width="12.5" style="4" customWidth="1"/>
    <col min="7169" max="7169" width="35" style="4" bestFit="1" customWidth="1"/>
    <col min="7170" max="7170" width="64.1640625" style="4" bestFit="1" customWidth="1"/>
    <col min="7171" max="7171" width="52.1640625" style="4" bestFit="1" customWidth="1"/>
    <col min="7172" max="7172" width="43.5" style="4" bestFit="1" customWidth="1"/>
    <col min="7173" max="7173" width="12.5" style="4" bestFit="1" customWidth="1"/>
    <col min="7174" max="7174" width="23.83203125" style="4" bestFit="1" customWidth="1"/>
    <col min="7175" max="7179" width="22.33203125" style="4" bestFit="1" customWidth="1"/>
    <col min="7180" max="7180" width="22.33203125" style="4" customWidth="1"/>
    <col min="7181" max="7181" width="25.33203125" style="4" bestFit="1" customWidth="1"/>
    <col min="7182" max="7183" width="29.1640625" style="4" bestFit="1" customWidth="1"/>
    <col min="7184" max="7185" width="21.1640625" style="4" bestFit="1" customWidth="1"/>
    <col min="7186" max="7186" width="22.33203125" style="4" bestFit="1" customWidth="1"/>
    <col min="7187" max="7187" width="53.5" style="4" bestFit="1" customWidth="1"/>
    <col min="7188" max="7188" width="20.1640625" style="4" bestFit="1" customWidth="1"/>
    <col min="7189" max="7191" width="35.33203125" style="4" bestFit="1" customWidth="1"/>
    <col min="7192" max="7193" width="45" style="4" bestFit="1" customWidth="1"/>
    <col min="7194" max="7194" width="45" style="4" customWidth="1"/>
    <col min="7195" max="7195" width="45" style="4" bestFit="1" customWidth="1"/>
    <col min="7196" max="7196" width="40.5" style="4" bestFit="1" customWidth="1"/>
    <col min="7197" max="7197" width="22.33203125" style="4" bestFit="1" customWidth="1"/>
    <col min="7198" max="7198" width="21.1640625" style="4" bestFit="1" customWidth="1"/>
    <col min="7199" max="7199" width="22.33203125" style="4" bestFit="1" customWidth="1"/>
    <col min="7200" max="7200" width="20.1640625" style="4" bestFit="1" customWidth="1"/>
    <col min="7201" max="7201" width="27.33203125" style="4" bestFit="1" customWidth="1"/>
    <col min="7202" max="7203" width="22.33203125" style="4" bestFit="1" customWidth="1"/>
    <col min="7204" max="7205" width="21.1640625" style="4" bestFit="1" customWidth="1"/>
    <col min="7206" max="7207" width="29.33203125" style="4" bestFit="1" customWidth="1"/>
    <col min="7208" max="7209" width="30.5" style="4" bestFit="1" customWidth="1"/>
    <col min="7210" max="7211" width="26.33203125" style="4" bestFit="1" customWidth="1"/>
    <col min="7212" max="7213" width="23.83203125" style="4" bestFit="1" customWidth="1"/>
    <col min="7214" max="7214" width="21.1640625" style="4" bestFit="1" customWidth="1"/>
    <col min="7215" max="7217" width="20.6640625" style="4" bestFit="1" customWidth="1"/>
    <col min="7218" max="7219" width="23.83203125" style="4" bestFit="1" customWidth="1"/>
    <col min="7220" max="7220" width="21.83203125" style="4" bestFit="1" customWidth="1"/>
    <col min="7221" max="7222" width="21.1640625" style="4" bestFit="1" customWidth="1"/>
    <col min="7223" max="7223" width="18.5" style="4" bestFit="1" customWidth="1"/>
    <col min="7224" max="7225" width="22.33203125" style="4" bestFit="1" customWidth="1"/>
    <col min="7226" max="7226" width="21.1640625" style="4" bestFit="1" customWidth="1"/>
    <col min="7227" max="7228" width="22.33203125" style="4" bestFit="1" customWidth="1"/>
    <col min="7229" max="7229" width="20.1640625" style="4" bestFit="1" customWidth="1"/>
    <col min="7230" max="7231" width="22.33203125" style="4" bestFit="1" customWidth="1"/>
    <col min="7232" max="7232" width="19.5" style="4" bestFit="1" customWidth="1"/>
    <col min="7233" max="7236" width="20.6640625" style="4" bestFit="1" customWidth="1"/>
    <col min="7237" max="7238" width="16.1640625" style="4" bestFit="1" customWidth="1"/>
    <col min="7239" max="7239" width="9.83203125" style="4" bestFit="1" customWidth="1"/>
    <col min="7240" max="7240" width="9" style="4" bestFit="1" customWidth="1"/>
    <col min="7241" max="7241" width="9.83203125" style="4" bestFit="1" customWidth="1"/>
    <col min="7242" max="7242" width="9" style="4" customWidth="1"/>
    <col min="7243" max="7243" width="16.5" style="4" bestFit="1" customWidth="1"/>
    <col min="7244" max="7244" width="17" style="4" bestFit="1" customWidth="1"/>
    <col min="7245" max="7245" width="17.6640625" style="4" bestFit="1" customWidth="1"/>
    <col min="7246" max="7246" width="8.6640625" style="4" customWidth="1"/>
    <col min="7247" max="7247" width="14.5" style="4" bestFit="1" customWidth="1"/>
    <col min="7248" max="7248" width="15.5" style="4" bestFit="1" customWidth="1"/>
    <col min="7249" max="7249" width="9.83203125" style="4" bestFit="1" customWidth="1"/>
    <col min="7250" max="7251" width="11.5" style="4" bestFit="1" customWidth="1"/>
    <col min="7252" max="7252" width="14.83203125" style="4" bestFit="1" customWidth="1"/>
    <col min="7253" max="7253" width="8" style="4" bestFit="1" customWidth="1"/>
    <col min="7254" max="7424" width="12.5" style="4" customWidth="1"/>
    <col min="7425" max="7425" width="35" style="4" bestFit="1" customWidth="1"/>
    <col min="7426" max="7426" width="64.1640625" style="4" bestFit="1" customWidth="1"/>
    <col min="7427" max="7427" width="52.1640625" style="4" bestFit="1" customWidth="1"/>
    <col min="7428" max="7428" width="43.5" style="4" bestFit="1" customWidth="1"/>
    <col min="7429" max="7429" width="12.5" style="4" bestFit="1" customWidth="1"/>
    <col min="7430" max="7430" width="23.83203125" style="4" bestFit="1" customWidth="1"/>
    <col min="7431" max="7435" width="22.33203125" style="4" bestFit="1" customWidth="1"/>
    <col min="7436" max="7436" width="22.33203125" style="4" customWidth="1"/>
    <col min="7437" max="7437" width="25.33203125" style="4" bestFit="1" customWidth="1"/>
    <col min="7438" max="7439" width="29.1640625" style="4" bestFit="1" customWidth="1"/>
    <col min="7440" max="7441" width="21.1640625" style="4" bestFit="1" customWidth="1"/>
    <col min="7442" max="7442" width="22.33203125" style="4" bestFit="1" customWidth="1"/>
    <col min="7443" max="7443" width="53.5" style="4" bestFit="1" customWidth="1"/>
    <col min="7444" max="7444" width="20.1640625" style="4" bestFit="1" customWidth="1"/>
    <col min="7445" max="7447" width="35.33203125" style="4" bestFit="1" customWidth="1"/>
    <col min="7448" max="7449" width="45" style="4" bestFit="1" customWidth="1"/>
    <col min="7450" max="7450" width="45" style="4" customWidth="1"/>
    <col min="7451" max="7451" width="45" style="4" bestFit="1" customWidth="1"/>
    <col min="7452" max="7452" width="40.5" style="4" bestFit="1" customWidth="1"/>
    <col min="7453" max="7453" width="22.33203125" style="4" bestFit="1" customWidth="1"/>
    <col min="7454" max="7454" width="21.1640625" style="4" bestFit="1" customWidth="1"/>
    <col min="7455" max="7455" width="22.33203125" style="4" bestFit="1" customWidth="1"/>
    <col min="7456" max="7456" width="20.1640625" style="4" bestFit="1" customWidth="1"/>
    <col min="7457" max="7457" width="27.33203125" style="4" bestFit="1" customWidth="1"/>
    <col min="7458" max="7459" width="22.33203125" style="4" bestFit="1" customWidth="1"/>
    <col min="7460" max="7461" width="21.1640625" style="4" bestFit="1" customWidth="1"/>
    <col min="7462" max="7463" width="29.33203125" style="4" bestFit="1" customWidth="1"/>
    <col min="7464" max="7465" width="30.5" style="4" bestFit="1" customWidth="1"/>
    <col min="7466" max="7467" width="26.33203125" style="4" bestFit="1" customWidth="1"/>
    <col min="7468" max="7469" width="23.83203125" style="4" bestFit="1" customWidth="1"/>
    <col min="7470" max="7470" width="21.1640625" style="4" bestFit="1" customWidth="1"/>
    <col min="7471" max="7473" width="20.6640625" style="4" bestFit="1" customWidth="1"/>
    <col min="7474" max="7475" width="23.83203125" style="4" bestFit="1" customWidth="1"/>
    <col min="7476" max="7476" width="21.83203125" style="4" bestFit="1" customWidth="1"/>
    <col min="7477" max="7478" width="21.1640625" style="4" bestFit="1" customWidth="1"/>
    <col min="7479" max="7479" width="18.5" style="4" bestFit="1" customWidth="1"/>
    <col min="7480" max="7481" width="22.33203125" style="4" bestFit="1" customWidth="1"/>
    <col min="7482" max="7482" width="21.1640625" style="4" bestFit="1" customWidth="1"/>
    <col min="7483" max="7484" width="22.33203125" style="4" bestFit="1" customWidth="1"/>
    <col min="7485" max="7485" width="20.1640625" style="4" bestFit="1" customWidth="1"/>
    <col min="7486" max="7487" width="22.33203125" style="4" bestFit="1" customWidth="1"/>
    <col min="7488" max="7488" width="19.5" style="4" bestFit="1" customWidth="1"/>
    <col min="7489" max="7492" width="20.6640625" style="4" bestFit="1" customWidth="1"/>
    <col min="7493" max="7494" width="16.1640625" style="4" bestFit="1" customWidth="1"/>
    <col min="7495" max="7495" width="9.83203125" style="4" bestFit="1" customWidth="1"/>
    <col min="7496" max="7496" width="9" style="4" bestFit="1" customWidth="1"/>
    <col min="7497" max="7497" width="9.83203125" style="4" bestFit="1" customWidth="1"/>
    <col min="7498" max="7498" width="9" style="4" customWidth="1"/>
    <col min="7499" max="7499" width="16.5" style="4" bestFit="1" customWidth="1"/>
    <col min="7500" max="7500" width="17" style="4" bestFit="1" customWidth="1"/>
    <col min="7501" max="7501" width="17.6640625" style="4" bestFit="1" customWidth="1"/>
    <col min="7502" max="7502" width="8.6640625" style="4" customWidth="1"/>
    <col min="7503" max="7503" width="14.5" style="4" bestFit="1" customWidth="1"/>
    <col min="7504" max="7504" width="15.5" style="4" bestFit="1" customWidth="1"/>
    <col min="7505" max="7505" width="9.83203125" style="4" bestFit="1" customWidth="1"/>
    <col min="7506" max="7507" width="11.5" style="4" bestFit="1" customWidth="1"/>
    <col min="7508" max="7508" width="14.83203125" style="4" bestFit="1" customWidth="1"/>
    <col min="7509" max="7509" width="8" style="4" bestFit="1" customWidth="1"/>
    <col min="7510" max="7680" width="12.5" style="4" customWidth="1"/>
    <col min="7681" max="7681" width="35" style="4" bestFit="1" customWidth="1"/>
    <col min="7682" max="7682" width="64.1640625" style="4" bestFit="1" customWidth="1"/>
    <col min="7683" max="7683" width="52.1640625" style="4" bestFit="1" customWidth="1"/>
    <col min="7684" max="7684" width="43.5" style="4" bestFit="1" customWidth="1"/>
    <col min="7685" max="7685" width="12.5" style="4" bestFit="1" customWidth="1"/>
    <col min="7686" max="7686" width="23.83203125" style="4" bestFit="1" customWidth="1"/>
    <col min="7687" max="7691" width="22.33203125" style="4" bestFit="1" customWidth="1"/>
    <col min="7692" max="7692" width="22.33203125" style="4" customWidth="1"/>
    <col min="7693" max="7693" width="25.33203125" style="4" bestFit="1" customWidth="1"/>
    <col min="7694" max="7695" width="29.1640625" style="4" bestFit="1" customWidth="1"/>
    <col min="7696" max="7697" width="21.1640625" style="4" bestFit="1" customWidth="1"/>
    <col min="7698" max="7698" width="22.33203125" style="4" bestFit="1" customWidth="1"/>
    <col min="7699" max="7699" width="53.5" style="4" bestFit="1" customWidth="1"/>
    <col min="7700" max="7700" width="20.1640625" style="4" bestFit="1" customWidth="1"/>
    <col min="7701" max="7703" width="35.33203125" style="4" bestFit="1" customWidth="1"/>
    <col min="7704" max="7705" width="45" style="4" bestFit="1" customWidth="1"/>
    <col min="7706" max="7706" width="45" style="4" customWidth="1"/>
    <col min="7707" max="7707" width="45" style="4" bestFit="1" customWidth="1"/>
    <col min="7708" max="7708" width="40.5" style="4" bestFit="1" customWidth="1"/>
    <col min="7709" max="7709" width="22.33203125" style="4" bestFit="1" customWidth="1"/>
    <col min="7710" max="7710" width="21.1640625" style="4" bestFit="1" customWidth="1"/>
    <col min="7711" max="7711" width="22.33203125" style="4" bestFit="1" customWidth="1"/>
    <col min="7712" max="7712" width="20.1640625" style="4" bestFit="1" customWidth="1"/>
    <col min="7713" max="7713" width="27.33203125" style="4" bestFit="1" customWidth="1"/>
    <col min="7714" max="7715" width="22.33203125" style="4" bestFit="1" customWidth="1"/>
    <col min="7716" max="7717" width="21.1640625" style="4" bestFit="1" customWidth="1"/>
    <col min="7718" max="7719" width="29.33203125" style="4" bestFit="1" customWidth="1"/>
    <col min="7720" max="7721" width="30.5" style="4" bestFit="1" customWidth="1"/>
    <col min="7722" max="7723" width="26.33203125" style="4" bestFit="1" customWidth="1"/>
    <col min="7724" max="7725" width="23.83203125" style="4" bestFit="1" customWidth="1"/>
    <col min="7726" max="7726" width="21.1640625" style="4" bestFit="1" customWidth="1"/>
    <col min="7727" max="7729" width="20.6640625" style="4" bestFit="1" customWidth="1"/>
    <col min="7730" max="7731" width="23.83203125" style="4" bestFit="1" customWidth="1"/>
    <col min="7732" max="7732" width="21.83203125" style="4" bestFit="1" customWidth="1"/>
    <col min="7733" max="7734" width="21.1640625" style="4" bestFit="1" customWidth="1"/>
    <col min="7735" max="7735" width="18.5" style="4" bestFit="1" customWidth="1"/>
    <col min="7736" max="7737" width="22.33203125" style="4" bestFit="1" customWidth="1"/>
    <col min="7738" max="7738" width="21.1640625" style="4" bestFit="1" customWidth="1"/>
    <col min="7739" max="7740" width="22.33203125" style="4" bestFit="1" customWidth="1"/>
    <col min="7741" max="7741" width="20.1640625" style="4" bestFit="1" customWidth="1"/>
    <col min="7742" max="7743" width="22.33203125" style="4" bestFit="1" customWidth="1"/>
    <col min="7744" max="7744" width="19.5" style="4" bestFit="1" customWidth="1"/>
    <col min="7745" max="7748" width="20.6640625" style="4" bestFit="1" customWidth="1"/>
    <col min="7749" max="7750" width="16.1640625" style="4" bestFit="1" customWidth="1"/>
    <col min="7751" max="7751" width="9.83203125" style="4" bestFit="1" customWidth="1"/>
    <col min="7752" max="7752" width="9" style="4" bestFit="1" customWidth="1"/>
    <col min="7753" max="7753" width="9.83203125" style="4" bestFit="1" customWidth="1"/>
    <col min="7754" max="7754" width="9" style="4" customWidth="1"/>
    <col min="7755" max="7755" width="16.5" style="4" bestFit="1" customWidth="1"/>
    <col min="7756" max="7756" width="17" style="4" bestFit="1" customWidth="1"/>
    <col min="7757" max="7757" width="17.6640625" style="4" bestFit="1" customWidth="1"/>
    <col min="7758" max="7758" width="8.6640625" style="4" customWidth="1"/>
    <col min="7759" max="7759" width="14.5" style="4" bestFit="1" customWidth="1"/>
    <col min="7760" max="7760" width="15.5" style="4" bestFit="1" customWidth="1"/>
    <col min="7761" max="7761" width="9.83203125" style="4" bestFit="1" customWidth="1"/>
    <col min="7762" max="7763" width="11.5" style="4" bestFit="1" customWidth="1"/>
    <col min="7764" max="7764" width="14.83203125" style="4" bestFit="1" customWidth="1"/>
    <col min="7765" max="7765" width="8" style="4" bestFit="1" customWidth="1"/>
    <col min="7766" max="7936" width="12.5" style="4" customWidth="1"/>
    <col min="7937" max="7937" width="35" style="4" bestFit="1" customWidth="1"/>
    <col min="7938" max="7938" width="64.1640625" style="4" bestFit="1" customWidth="1"/>
    <col min="7939" max="7939" width="52.1640625" style="4" bestFit="1" customWidth="1"/>
    <col min="7940" max="7940" width="43.5" style="4" bestFit="1" customWidth="1"/>
    <col min="7941" max="7941" width="12.5" style="4" bestFit="1" customWidth="1"/>
    <col min="7942" max="7942" width="23.83203125" style="4" bestFit="1" customWidth="1"/>
    <col min="7943" max="7947" width="22.33203125" style="4" bestFit="1" customWidth="1"/>
    <col min="7948" max="7948" width="22.33203125" style="4" customWidth="1"/>
    <col min="7949" max="7949" width="25.33203125" style="4" bestFit="1" customWidth="1"/>
    <col min="7950" max="7951" width="29.1640625" style="4" bestFit="1" customWidth="1"/>
    <col min="7952" max="7953" width="21.1640625" style="4" bestFit="1" customWidth="1"/>
    <col min="7954" max="7954" width="22.33203125" style="4" bestFit="1" customWidth="1"/>
    <col min="7955" max="7955" width="53.5" style="4" bestFit="1" customWidth="1"/>
    <col min="7956" max="7956" width="20.1640625" style="4" bestFit="1" customWidth="1"/>
    <col min="7957" max="7959" width="35.33203125" style="4" bestFit="1" customWidth="1"/>
    <col min="7960" max="7961" width="45" style="4" bestFit="1" customWidth="1"/>
    <col min="7962" max="7962" width="45" style="4" customWidth="1"/>
    <col min="7963" max="7963" width="45" style="4" bestFit="1" customWidth="1"/>
    <col min="7964" max="7964" width="40.5" style="4" bestFit="1" customWidth="1"/>
    <col min="7965" max="7965" width="22.33203125" style="4" bestFit="1" customWidth="1"/>
    <col min="7966" max="7966" width="21.1640625" style="4" bestFit="1" customWidth="1"/>
    <col min="7967" max="7967" width="22.33203125" style="4" bestFit="1" customWidth="1"/>
    <col min="7968" max="7968" width="20.1640625" style="4" bestFit="1" customWidth="1"/>
    <col min="7969" max="7969" width="27.33203125" style="4" bestFit="1" customWidth="1"/>
    <col min="7970" max="7971" width="22.33203125" style="4" bestFit="1" customWidth="1"/>
    <col min="7972" max="7973" width="21.1640625" style="4" bestFit="1" customWidth="1"/>
    <col min="7974" max="7975" width="29.33203125" style="4" bestFit="1" customWidth="1"/>
    <col min="7976" max="7977" width="30.5" style="4" bestFit="1" customWidth="1"/>
    <col min="7978" max="7979" width="26.33203125" style="4" bestFit="1" customWidth="1"/>
    <col min="7980" max="7981" width="23.83203125" style="4" bestFit="1" customWidth="1"/>
    <col min="7982" max="7982" width="21.1640625" style="4" bestFit="1" customWidth="1"/>
    <col min="7983" max="7985" width="20.6640625" style="4" bestFit="1" customWidth="1"/>
    <col min="7986" max="7987" width="23.83203125" style="4" bestFit="1" customWidth="1"/>
    <col min="7988" max="7988" width="21.83203125" style="4" bestFit="1" customWidth="1"/>
    <col min="7989" max="7990" width="21.1640625" style="4" bestFit="1" customWidth="1"/>
    <col min="7991" max="7991" width="18.5" style="4" bestFit="1" customWidth="1"/>
    <col min="7992" max="7993" width="22.33203125" style="4" bestFit="1" customWidth="1"/>
    <col min="7994" max="7994" width="21.1640625" style="4" bestFit="1" customWidth="1"/>
    <col min="7995" max="7996" width="22.33203125" style="4" bestFit="1" customWidth="1"/>
    <col min="7997" max="7997" width="20.1640625" style="4" bestFit="1" customWidth="1"/>
    <col min="7998" max="7999" width="22.33203125" style="4" bestFit="1" customWidth="1"/>
    <col min="8000" max="8000" width="19.5" style="4" bestFit="1" customWidth="1"/>
    <col min="8001" max="8004" width="20.6640625" style="4" bestFit="1" customWidth="1"/>
    <col min="8005" max="8006" width="16.1640625" style="4" bestFit="1" customWidth="1"/>
    <col min="8007" max="8007" width="9.83203125" style="4" bestFit="1" customWidth="1"/>
    <col min="8008" max="8008" width="9" style="4" bestFit="1" customWidth="1"/>
    <col min="8009" max="8009" width="9.83203125" style="4" bestFit="1" customWidth="1"/>
    <col min="8010" max="8010" width="9" style="4" customWidth="1"/>
    <col min="8011" max="8011" width="16.5" style="4" bestFit="1" customWidth="1"/>
    <col min="8012" max="8012" width="17" style="4" bestFit="1" customWidth="1"/>
    <col min="8013" max="8013" width="17.6640625" style="4" bestFit="1" customWidth="1"/>
    <col min="8014" max="8014" width="8.6640625" style="4" customWidth="1"/>
    <col min="8015" max="8015" width="14.5" style="4" bestFit="1" customWidth="1"/>
    <col min="8016" max="8016" width="15.5" style="4" bestFit="1" customWidth="1"/>
    <col min="8017" max="8017" width="9.83203125" style="4" bestFit="1" customWidth="1"/>
    <col min="8018" max="8019" width="11.5" style="4" bestFit="1" customWidth="1"/>
    <col min="8020" max="8020" width="14.83203125" style="4" bestFit="1" customWidth="1"/>
    <col min="8021" max="8021" width="8" style="4" bestFit="1" customWidth="1"/>
    <col min="8022" max="8192" width="12.5" style="4" customWidth="1"/>
    <col min="8193" max="8193" width="35" style="4" bestFit="1" customWidth="1"/>
    <col min="8194" max="8194" width="64.1640625" style="4" bestFit="1" customWidth="1"/>
    <col min="8195" max="8195" width="52.1640625" style="4" bestFit="1" customWidth="1"/>
    <col min="8196" max="8196" width="43.5" style="4" bestFit="1" customWidth="1"/>
    <col min="8197" max="8197" width="12.5" style="4" bestFit="1" customWidth="1"/>
    <col min="8198" max="8198" width="23.83203125" style="4" bestFit="1" customWidth="1"/>
    <col min="8199" max="8203" width="22.33203125" style="4" bestFit="1" customWidth="1"/>
    <col min="8204" max="8204" width="22.33203125" style="4" customWidth="1"/>
    <col min="8205" max="8205" width="25.33203125" style="4" bestFit="1" customWidth="1"/>
    <col min="8206" max="8207" width="29.1640625" style="4" bestFit="1" customWidth="1"/>
    <col min="8208" max="8209" width="21.1640625" style="4" bestFit="1" customWidth="1"/>
    <col min="8210" max="8210" width="22.33203125" style="4" bestFit="1" customWidth="1"/>
    <col min="8211" max="8211" width="53.5" style="4" bestFit="1" customWidth="1"/>
    <col min="8212" max="8212" width="20.1640625" style="4" bestFit="1" customWidth="1"/>
    <col min="8213" max="8215" width="35.33203125" style="4" bestFit="1" customWidth="1"/>
    <col min="8216" max="8217" width="45" style="4" bestFit="1" customWidth="1"/>
    <col min="8218" max="8218" width="45" style="4" customWidth="1"/>
    <col min="8219" max="8219" width="45" style="4" bestFit="1" customWidth="1"/>
    <col min="8220" max="8220" width="40.5" style="4" bestFit="1" customWidth="1"/>
    <col min="8221" max="8221" width="22.33203125" style="4" bestFit="1" customWidth="1"/>
    <col min="8222" max="8222" width="21.1640625" style="4" bestFit="1" customWidth="1"/>
    <col min="8223" max="8223" width="22.33203125" style="4" bestFit="1" customWidth="1"/>
    <col min="8224" max="8224" width="20.1640625" style="4" bestFit="1" customWidth="1"/>
    <col min="8225" max="8225" width="27.33203125" style="4" bestFit="1" customWidth="1"/>
    <col min="8226" max="8227" width="22.33203125" style="4" bestFit="1" customWidth="1"/>
    <col min="8228" max="8229" width="21.1640625" style="4" bestFit="1" customWidth="1"/>
    <col min="8230" max="8231" width="29.33203125" style="4" bestFit="1" customWidth="1"/>
    <col min="8232" max="8233" width="30.5" style="4" bestFit="1" customWidth="1"/>
    <col min="8234" max="8235" width="26.33203125" style="4" bestFit="1" customWidth="1"/>
    <col min="8236" max="8237" width="23.83203125" style="4" bestFit="1" customWidth="1"/>
    <col min="8238" max="8238" width="21.1640625" style="4" bestFit="1" customWidth="1"/>
    <col min="8239" max="8241" width="20.6640625" style="4" bestFit="1" customWidth="1"/>
    <col min="8242" max="8243" width="23.83203125" style="4" bestFit="1" customWidth="1"/>
    <col min="8244" max="8244" width="21.83203125" style="4" bestFit="1" customWidth="1"/>
    <col min="8245" max="8246" width="21.1640625" style="4" bestFit="1" customWidth="1"/>
    <col min="8247" max="8247" width="18.5" style="4" bestFit="1" customWidth="1"/>
    <col min="8248" max="8249" width="22.33203125" style="4" bestFit="1" customWidth="1"/>
    <col min="8250" max="8250" width="21.1640625" style="4" bestFit="1" customWidth="1"/>
    <col min="8251" max="8252" width="22.33203125" style="4" bestFit="1" customWidth="1"/>
    <col min="8253" max="8253" width="20.1640625" style="4" bestFit="1" customWidth="1"/>
    <col min="8254" max="8255" width="22.33203125" style="4" bestFit="1" customWidth="1"/>
    <col min="8256" max="8256" width="19.5" style="4" bestFit="1" customWidth="1"/>
    <col min="8257" max="8260" width="20.6640625" style="4" bestFit="1" customWidth="1"/>
    <col min="8261" max="8262" width="16.1640625" style="4" bestFit="1" customWidth="1"/>
    <col min="8263" max="8263" width="9.83203125" style="4" bestFit="1" customWidth="1"/>
    <col min="8264" max="8264" width="9" style="4" bestFit="1" customWidth="1"/>
    <col min="8265" max="8265" width="9.83203125" style="4" bestFit="1" customWidth="1"/>
    <col min="8266" max="8266" width="9" style="4" customWidth="1"/>
    <col min="8267" max="8267" width="16.5" style="4" bestFit="1" customWidth="1"/>
    <col min="8268" max="8268" width="17" style="4" bestFit="1" customWidth="1"/>
    <col min="8269" max="8269" width="17.6640625" style="4" bestFit="1" customWidth="1"/>
    <col min="8270" max="8270" width="8.6640625" style="4" customWidth="1"/>
    <col min="8271" max="8271" width="14.5" style="4" bestFit="1" customWidth="1"/>
    <col min="8272" max="8272" width="15.5" style="4" bestFit="1" customWidth="1"/>
    <col min="8273" max="8273" width="9.83203125" style="4" bestFit="1" customWidth="1"/>
    <col min="8274" max="8275" width="11.5" style="4" bestFit="1" customWidth="1"/>
    <col min="8276" max="8276" width="14.83203125" style="4" bestFit="1" customWidth="1"/>
    <col min="8277" max="8277" width="8" style="4" bestFit="1" customWidth="1"/>
    <col min="8278" max="8448" width="12.5" style="4" customWidth="1"/>
    <col min="8449" max="8449" width="35" style="4" bestFit="1" customWidth="1"/>
    <col min="8450" max="8450" width="64.1640625" style="4" bestFit="1" customWidth="1"/>
    <col min="8451" max="8451" width="52.1640625" style="4" bestFit="1" customWidth="1"/>
    <col min="8452" max="8452" width="43.5" style="4" bestFit="1" customWidth="1"/>
    <col min="8453" max="8453" width="12.5" style="4" bestFit="1" customWidth="1"/>
    <col min="8454" max="8454" width="23.83203125" style="4" bestFit="1" customWidth="1"/>
    <col min="8455" max="8459" width="22.33203125" style="4" bestFit="1" customWidth="1"/>
    <col min="8460" max="8460" width="22.33203125" style="4" customWidth="1"/>
    <col min="8461" max="8461" width="25.33203125" style="4" bestFit="1" customWidth="1"/>
    <col min="8462" max="8463" width="29.1640625" style="4" bestFit="1" customWidth="1"/>
    <col min="8464" max="8465" width="21.1640625" style="4" bestFit="1" customWidth="1"/>
    <col min="8466" max="8466" width="22.33203125" style="4" bestFit="1" customWidth="1"/>
    <col min="8467" max="8467" width="53.5" style="4" bestFit="1" customWidth="1"/>
    <col min="8468" max="8468" width="20.1640625" style="4" bestFit="1" customWidth="1"/>
    <col min="8469" max="8471" width="35.33203125" style="4" bestFit="1" customWidth="1"/>
    <col min="8472" max="8473" width="45" style="4" bestFit="1" customWidth="1"/>
    <col min="8474" max="8474" width="45" style="4" customWidth="1"/>
    <col min="8475" max="8475" width="45" style="4" bestFit="1" customWidth="1"/>
    <col min="8476" max="8476" width="40.5" style="4" bestFit="1" customWidth="1"/>
    <col min="8477" max="8477" width="22.33203125" style="4" bestFit="1" customWidth="1"/>
    <col min="8478" max="8478" width="21.1640625" style="4" bestFit="1" customWidth="1"/>
    <col min="8479" max="8479" width="22.33203125" style="4" bestFit="1" customWidth="1"/>
    <col min="8480" max="8480" width="20.1640625" style="4" bestFit="1" customWidth="1"/>
    <col min="8481" max="8481" width="27.33203125" style="4" bestFit="1" customWidth="1"/>
    <col min="8482" max="8483" width="22.33203125" style="4" bestFit="1" customWidth="1"/>
    <col min="8484" max="8485" width="21.1640625" style="4" bestFit="1" customWidth="1"/>
    <col min="8486" max="8487" width="29.33203125" style="4" bestFit="1" customWidth="1"/>
    <col min="8488" max="8489" width="30.5" style="4" bestFit="1" customWidth="1"/>
    <col min="8490" max="8491" width="26.33203125" style="4" bestFit="1" customWidth="1"/>
    <col min="8492" max="8493" width="23.83203125" style="4" bestFit="1" customWidth="1"/>
    <col min="8494" max="8494" width="21.1640625" style="4" bestFit="1" customWidth="1"/>
    <col min="8495" max="8497" width="20.6640625" style="4" bestFit="1" customWidth="1"/>
    <col min="8498" max="8499" width="23.83203125" style="4" bestFit="1" customWidth="1"/>
    <col min="8500" max="8500" width="21.83203125" style="4" bestFit="1" customWidth="1"/>
    <col min="8501" max="8502" width="21.1640625" style="4" bestFit="1" customWidth="1"/>
    <col min="8503" max="8503" width="18.5" style="4" bestFit="1" customWidth="1"/>
    <col min="8504" max="8505" width="22.33203125" style="4" bestFit="1" customWidth="1"/>
    <col min="8506" max="8506" width="21.1640625" style="4" bestFit="1" customWidth="1"/>
    <col min="8507" max="8508" width="22.33203125" style="4" bestFit="1" customWidth="1"/>
    <col min="8509" max="8509" width="20.1640625" style="4" bestFit="1" customWidth="1"/>
    <col min="8510" max="8511" width="22.33203125" style="4" bestFit="1" customWidth="1"/>
    <col min="8512" max="8512" width="19.5" style="4" bestFit="1" customWidth="1"/>
    <col min="8513" max="8516" width="20.6640625" style="4" bestFit="1" customWidth="1"/>
    <col min="8517" max="8518" width="16.1640625" style="4" bestFit="1" customWidth="1"/>
    <col min="8519" max="8519" width="9.83203125" style="4" bestFit="1" customWidth="1"/>
    <col min="8520" max="8520" width="9" style="4" bestFit="1" customWidth="1"/>
    <col min="8521" max="8521" width="9.83203125" style="4" bestFit="1" customWidth="1"/>
    <col min="8522" max="8522" width="9" style="4" customWidth="1"/>
    <col min="8523" max="8523" width="16.5" style="4" bestFit="1" customWidth="1"/>
    <col min="8524" max="8524" width="17" style="4" bestFit="1" customWidth="1"/>
    <col min="8525" max="8525" width="17.6640625" style="4" bestFit="1" customWidth="1"/>
    <col min="8526" max="8526" width="8.6640625" style="4" customWidth="1"/>
    <col min="8527" max="8527" width="14.5" style="4" bestFit="1" customWidth="1"/>
    <col min="8528" max="8528" width="15.5" style="4" bestFit="1" customWidth="1"/>
    <col min="8529" max="8529" width="9.83203125" style="4" bestFit="1" customWidth="1"/>
    <col min="8530" max="8531" width="11.5" style="4" bestFit="1" customWidth="1"/>
    <col min="8532" max="8532" width="14.83203125" style="4" bestFit="1" customWidth="1"/>
    <col min="8533" max="8533" width="8" style="4" bestFit="1" customWidth="1"/>
    <col min="8534" max="8704" width="12.5" style="4" customWidth="1"/>
    <col min="8705" max="8705" width="35" style="4" bestFit="1" customWidth="1"/>
    <col min="8706" max="8706" width="64.1640625" style="4" bestFit="1" customWidth="1"/>
    <col min="8707" max="8707" width="52.1640625" style="4" bestFit="1" customWidth="1"/>
    <col min="8708" max="8708" width="43.5" style="4" bestFit="1" customWidth="1"/>
    <col min="8709" max="8709" width="12.5" style="4" bestFit="1" customWidth="1"/>
    <col min="8710" max="8710" width="23.83203125" style="4" bestFit="1" customWidth="1"/>
    <col min="8711" max="8715" width="22.33203125" style="4" bestFit="1" customWidth="1"/>
    <col min="8716" max="8716" width="22.33203125" style="4" customWidth="1"/>
    <col min="8717" max="8717" width="25.33203125" style="4" bestFit="1" customWidth="1"/>
    <col min="8718" max="8719" width="29.1640625" style="4" bestFit="1" customWidth="1"/>
    <col min="8720" max="8721" width="21.1640625" style="4" bestFit="1" customWidth="1"/>
    <col min="8722" max="8722" width="22.33203125" style="4" bestFit="1" customWidth="1"/>
    <col min="8723" max="8723" width="53.5" style="4" bestFit="1" customWidth="1"/>
    <col min="8724" max="8724" width="20.1640625" style="4" bestFit="1" customWidth="1"/>
    <col min="8725" max="8727" width="35.33203125" style="4" bestFit="1" customWidth="1"/>
    <col min="8728" max="8729" width="45" style="4" bestFit="1" customWidth="1"/>
    <col min="8730" max="8730" width="45" style="4" customWidth="1"/>
    <col min="8731" max="8731" width="45" style="4" bestFit="1" customWidth="1"/>
    <col min="8732" max="8732" width="40.5" style="4" bestFit="1" customWidth="1"/>
    <col min="8733" max="8733" width="22.33203125" style="4" bestFit="1" customWidth="1"/>
    <col min="8734" max="8734" width="21.1640625" style="4" bestFit="1" customWidth="1"/>
    <col min="8735" max="8735" width="22.33203125" style="4" bestFit="1" customWidth="1"/>
    <col min="8736" max="8736" width="20.1640625" style="4" bestFit="1" customWidth="1"/>
    <col min="8737" max="8737" width="27.33203125" style="4" bestFit="1" customWidth="1"/>
    <col min="8738" max="8739" width="22.33203125" style="4" bestFit="1" customWidth="1"/>
    <col min="8740" max="8741" width="21.1640625" style="4" bestFit="1" customWidth="1"/>
    <col min="8742" max="8743" width="29.33203125" style="4" bestFit="1" customWidth="1"/>
    <col min="8744" max="8745" width="30.5" style="4" bestFit="1" customWidth="1"/>
    <col min="8746" max="8747" width="26.33203125" style="4" bestFit="1" customWidth="1"/>
    <col min="8748" max="8749" width="23.83203125" style="4" bestFit="1" customWidth="1"/>
    <col min="8750" max="8750" width="21.1640625" style="4" bestFit="1" customWidth="1"/>
    <col min="8751" max="8753" width="20.6640625" style="4" bestFit="1" customWidth="1"/>
    <col min="8754" max="8755" width="23.83203125" style="4" bestFit="1" customWidth="1"/>
    <col min="8756" max="8756" width="21.83203125" style="4" bestFit="1" customWidth="1"/>
    <col min="8757" max="8758" width="21.1640625" style="4" bestFit="1" customWidth="1"/>
    <col min="8759" max="8759" width="18.5" style="4" bestFit="1" customWidth="1"/>
    <col min="8760" max="8761" width="22.33203125" style="4" bestFit="1" customWidth="1"/>
    <col min="8762" max="8762" width="21.1640625" style="4" bestFit="1" customWidth="1"/>
    <col min="8763" max="8764" width="22.33203125" style="4" bestFit="1" customWidth="1"/>
    <col min="8765" max="8765" width="20.1640625" style="4" bestFit="1" customWidth="1"/>
    <col min="8766" max="8767" width="22.33203125" style="4" bestFit="1" customWidth="1"/>
    <col min="8768" max="8768" width="19.5" style="4" bestFit="1" customWidth="1"/>
    <col min="8769" max="8772" width="20.6640625" style="4" bestFit="1" customWidth="1"/>
    <col min="8773" max="8774" width="16.1640625" style="4" bestFit="1" customWidth="1"/>
    <col min="8775" max="8775" width="9.83203125" style="4" bestFit="1" customWidth="1"/>
    <col min="8776" max="8776" width="9" style="4" bestFit="1" customWidth="1"/>
    <col min="8777" max="8777" width="9.83203125" style="4" bestFit="1" customWidth="1"/>
    <col min="8778" max="8778" width="9" style="4" customWidth="1"/>
    <col min="8779" max="8779" width="16.5" style="4" bestFit="1" customWidth="1"/>
    <col min="8780" max="8780" width="17" style="4" bestFit="1" customWidth="1"/>
    <col min="8781" max="8781" width="17.6640625" style="4" bestFit="1" customWidth="1"/>
    <col min="8782" max="8782" width="8.6640625" style="4" customWidth="1"/>
    <col min="8783" max="8783" width="14.5" style="4" bestFit="1" customWidth="1"/>
    <col min="8784" max="8784" width="15.5" style="4" bestFit="1" customWidth="1"/>
    <col min="8785" max="8785" width="9.83203125" style="4" bestFit="1" customWidth="1"/>
    <col min="8786" max="8787" width="11.5" style="4" bestFit="1" customWidth="1"/>
    <col min="8788" max="8788" width="14.83203125" style="4" bestFit="1" customWidth="1"/>
    <col min="8789" max="8789" width="8" style="4" bestFit="1" customWidth="1"/>
    <col min="8790" max="8960" width="12.5" style="4" customWidth="1"/>
    <col min="8961" max="8961" width="35" style="4" bestFit="1" customWidth="1"/>
    <col min="8962" max="8962" width="64.1640625" style="4" bestFit="1" customWidth="1"/>
    <col min="8963" max="8963" width="52.1640625" style="4" bestFit="1" customWidth="1"/>
    <col min="8964" max="8964" width="43.5" style="4" bestFit="1" customWidth="1"/>
    <col min="8965" max="8965" width="12.5" style="4" bestFit="1" customWidth="1"/>
    <col min="8966" max="8966" width="23.83203125" style="4" bestFit="1" customWidth="1"/>
    <col min="8967" max="8971" width="22.33203125" style="4" bestFit="1" customWidth="1"/>
    <col min="8972" max="8972" width="22.33203125" style="4" customWidth="1"/>
    <col min="8973" max="8973" width="25.33203125" style="4" bestFit="1" customWidth="1"/>
    <col min="8974" max="8975" width="29.1640625" style="4" bestFit="1" customWidth="1"/>
    <col min="8976" max="8977" width="21.1640625" style="4" bestFit="1" customWidth="1"/>
    <col min="8978" max="8978" width="22.33203125" style="4" bestFit="1" customWidth="1"/>
    <col min="8979" max="8979" width="53.5" style="4" bestFit="1" customWidth="1"/>
    <col min="8980" max="8980" width="20.1640625" style="4" bestFit="1" customWidth="1"/>
    <col min="8981" max="8983" width="35.33203125" style="4" bestFit="1" customWidth="1"/>
    <col min="8984" max="8985" width="45" style="4" bestFit="1" customWidth="1"/>
    <col min="8986" max="8986" width="45" style="4" customWidth="1"/>
    <col min="8987" max="8987" width="45" style="4" bestFit="1" customWidth="1"/>
    <col min="8988" max="8988" width="40.5" style="4" bestFit="1" customWidth="1"/>
    <col min="8989" max="8989" width="22.33203125" style="4" bestFit="1" customWidth="1"/>
    <col min="8990" max="8990" width="21.1640625" style="4" bestFit="1" customWidth="1"/>
    <col min="8991" max="8991" width="22.33203125" style="4" bestFit="1" customWidth="1"/>
    <col min="8992" max="8992" width="20.1640625" style="4" bestFit="1" customWidth="1"/>
    <col min="8993" max="8993" width="27.33203125" style="4" bestFit="1" customWidth="1"/>
    <col min="8994" max="8995" width="22.33203125" style="4" bestFit="1" customWidth="1"/>
    <col min="8996" max="8997" width="21.1640625" style="4" bestFit="1" customWidth="1"/>
    <col min="8998" max="8999" width="29.33203125" style="4" bestFit="1" customWidth="1"/>
    <col min="9000" max="9001" width="30.5" style="4" bestFit="1" customWidth="1"/>
    <col min="9002" max="9003" width="26.33203125" style="4" bestFit="1" customWidth="1"/>
    <col min="9004" max="9005" width="23.83203125" style="4" bestFit="1" customWidth="1"/>
    <col min="9006" max="9006" width="21.1640625" style="4" bestFit="1" customWidth="1"/>
    <col min="9007" max="9009" width="20.6640625" style="4" bestFit="1" customWidth="1"/>
    <col min="9010" max="9011" width="23.83203125" style="4" bestFit="1" customWidth="1"/>
    <col min="9012" max="9012" width="21.83203125" style="4" bestFit="1" customWidth="1"/>
    <col min="9013" max="9014" width="21.1640625" style="4" bestFit="1" customWidth="1"/>
    <col min="9015" max="9015" width="18.5" style="4" bestFit="1" customWidth="1"/>
    <col min="9016" max="9017" width="22.33203125" style="4" bestFit="1" customWidth="1"/>
    <col min="9018" max="9018" width="21.1640625" style="4" bestFit="1" customWidth="1"/>
    <col min="9019" max="9020" width="22.33203125" style="4" bestFit="1" customWidth="1"/>
    <col min="9021" max="9021" width="20.1640625" style="4" bestFit="1" customWidth="1"/>
    <col min="9022" max="9023" width="22.33203125" style="4" bestFit="1" customWidth="1"/>
    <col min="9024" max="9024" width="19.5" style="4" bestFit="1" customWidth="1"/>
    <col min="9025" max="9028" width="20.6640625" style="4" bestFit="1" customWidth="1"/>
    <col min="9029" max="9030" width="16.1640625" style="4" bestFit="1" customWidth="1"/>
    <col min="9031" max="9031" width="9.83203125" style="4" bestFit="1" customWidth="1"/>
    <col min="9032" max="9032" width="9" style="4" bestFit="1" customWidth="1"/>
    <col min="9033" max="9033" width="9.83203125" style="4" bestFit="1" customWidth="1"/>
    <col min="9034" max="9034" width="9" style="4" customWidth="1"/>
    <col min="9035" max="9035" width="16.5" style="4" bestFit="1" customWidth="1"/>
    <col min="9036" max="9036" width="17" style="4" bestFit="1" customWidth="1"/>
    <col min="9037" max="9037" width="17.6640625" style="4" bestFit="1" customWidth="1"/>
    <col min="9038" max="9038" width="8.6640625" style="4" customWidth="1"/>
    <col min="9039" max="9039" width="14.5" style="4" bestFit="1" customWidth="1"/>
    <col min="9040" max="9040" width="15.5" style="4" bestFit="1" customWidth="1"/>
    <col min="9041" max="9041" width="9.83203125" style="4" bestFit="1" customWidth="1"/>
    <col min="9042" max="9043" width="11.5" style="4" bestFit="1" customWidth="1"/>
    <col min="9044" max="9044" width="14.83203125" style="4" bestFit="1" customWidth="1"/>
    <col min="9045" max="9045" width="8" style="4" bestFit="1" customWidth="1"/>
    <col min="9046" max="9216" width="12.5" style="4" customWidth="1"/>
    <col min="9217" max="9217" width="35" style="4" bestFit="1" customWidth="1"/>
    <col min="9218" max="9218" width="64.1640625" style="4" bestFit="1" customWidth="1"/>
    <col min="9219" max="9219" width="52.1640625" style="4" bestFit="1" customWidth="1"/>
    <col min="9220" max="9220" width="43.5" style="4" bestFit="1" customWidth="1"/>
    <col min="9221" max="9221" width="12.5" style="4" bestFit="1" customWidth="1"/>
    <col min="9222" max="9222" width="23.83203125" style="4" bestFit="1" customWidth="1"/>
    <col min="9223" max="9227" width="22.33203125" style="4" bestFit="1" customWidth="1"/>
    <col min="9228" max="9228" width="22.33203125" style="4" customWidth="1"/>
    <col min="9229" max="9229" width="25.33203125" style="4" bestFit="1" customWidth="1"/>
    <col min="9230" max="9231" width="29.1640625" style="4" bestFit="1" customWidth="1"/>
    <col min="9232" max="9233" width="21.1640625" style="4" bestFit="1" customWidth="1"/>
    <col min="9234" max="9234" width="22.33203125" style="4" bestFit="1" customWidth="1"/>
    <col min="9235" max="9235" width="53.5" style="4" bestFit="1" customWidth="1"/>
    <col min="9236" max="9236" width="20.1640625" style="4" bestFit="1" customWidth="1"/>
    <col min="9237" max="9239" width="35.33203125" style="4" bestFit="1" customWidth="1"/>
    <col min="9240" max="9241" width="45" style="4" bestFit="1" customWidth="1"/>
    <col min="9242" max="9242" width="45" style="4" customWidth="1"/>
    <col min="9243" max="9243" width="45" style="4" bestFit="1" customWidth="1"/>
    <col min="9244" max="9244" width="40.5" style="4" bestFit="1" customWidth="1"/>
    <col min="9245" max="9245" width="22.33203125" style="4" bestFit="1" customWidth="1"/>
    <col min="9246" max="9246" width="21.1640625" style="4" bestFit="1" customWidth="1"/>
    <col min="9247" max="9247" width="22.33203125" style="4" bestFit="1" customWidth="1"/>
    <col min="9248" max="9248" width="20.1640625" style="4" bestFit="1" customWidth="1"/>
    <col min="9249" max="9249" width="27.33203125" style="4" bestFit="1" customWidth="1"/>
    <col min="9250" max="9251" width="22.33203125" style="4" bestFit="1" customWidth="1"/>
    <col min="9252" max="9253" width="21.1640625" style="4" bestFit="1" customWidth="1"/>
    <col min="9254" max="9255" width="29.33203125" style="4" bestFit="1" customWidth="1"/>
    <col min="9256" max="9257" width="30.5" style="4" bestFit="1" customWidth="1"/>
    <col min="9258" max="9259" width="26.33203125" style="4" bestFit="1" customWidth="1"/>
    <col min="9260" max="9261" width="23.83203125" style="4" bestFit="1" customWidth="1"/>
    <col min="9262" max="9262" width="21.1640625" style="4" bestFit="1" customWidth="1"/>
    <col min="9263" max="9265" width="20.6640625" style="4" bestFit="1" customWidth="1"/>
    <col min="9266" max="9267" width="23.83203125" style="4" bestFit="1" customWidth="1"/>
    <col min="9268" max="9268" width="21.83203125" style="4" bestFit="1" customWidth="1"/>
    <col min="9269" max="9270" width="21.1640625" style="4" bestFit="1" customWidth="1"/>
    <col min="9271" max="9271" width="18.5" style="4" bestFit="1" customWidth="1"/>
    <col min="9272" max="9273" width="22.33203125" style="4" bestFit="1" customWidth="1"/>
    <col min="9274" max="9274" width="21.1640625" style="4" bestFit="1" customWidth="1"/>
    <col min="9275" max="9276" width="22.33203125" style="4" bestFit="1" customWidth="1"/>
    <col min="9277" max="9277" width="20.1640625" style="4" bestFit="1" customWidth="1"/>
    <col min="9278" max="9279" width="22.33203125" style="4" bestFit="1" customWidth="1"/>
    <col min="9280" max="9280" width="19.5" style="4" bestFit="1" customWidth="1"/>
    <col min="9281" max="9284" width="20.6640625" style="4" bestFit="1" customWidth="1"/>
    <col min="9285" max="9286" width="16.1640625" style="4" bestFit="1" customWidth="1"/>
    <col min="9287" max="9287" width="9.83203125" style="4" bestFit="1" customWidth="1"/>
    <col min="9288" max="9288" width="9" style="4" bestFit="1" customWidth="1"/>
    <col min="9289" max="9289" width="9.83203125" style="4" bestFit="1" customWidth="1"/>
    <col min="9290" max="9290" width="9" style="4" customWidth="1"/>
    <col min="9291" max="9291" width="16.5" style="4" bestFit="1" customWidth="1"/>
    <col min="9292" max="9292" width="17" style="4" bestFit="1" customWidth="1"/>
    <col min="9293" max="9293" width="17.6640625" style="4" bestFit="1" customWidth="1"/>
    <col min="9294" max="9294" width="8.6640625" style="4" customWidth="1"/>
    <col min="9295" max="9295" width="14.5" style="4" bestFit="1" customWidth="1"/>
    <col min="9296" max="9296" width="15.5" style="4" bestFit="1" customWidth="1"/>
    <col min="9297" max="9297" width="9.83203125" style="4" bestFit="1" customWidth="1"/>
    <col min="9298" max="9299" width="11.5" style="4" bestFit="1" customWidth="1"/>
    <col min="9300" max="9300" width="14.83203125" style="4" bestFit="1" customWidth="1"/>
    <col min="9301" max="9301" width="8" style="4" bestFit="1" customWidth="1"/>
    <col min="9302" max="9472" width="12.5" style="4" customWidth="1"/>
    <col min="9473" max="9473" width="35" style="4" bestFit="1" customWidth="1"/>
    <col min="9474" max="9474" width="64.1640625" style="4" bestFit="1" customWidth="1"/>
    <col min="9475" max="9475" width="52.1640625" style="4" bestFit="1" customWidth="1"/>
    <col min="9476" max="9476" width="43.5" style="4" bestFit="1" customWidth="1"/>
    <col min="9477" max="9477" width="12.5" style="4" bestFit="1" customWidth="1"/>
    <col min="9478" max="9478" width="23.83203125" style="4" bestFit="1" customWidth="1"/>
    <col min="9479" max="9483" width="22.33203125" style="4" bestFit="1" customWidth="1"/>
    <col min="9484" max="9484" width="22.33203125" style="4" customWidth="1"/>
    <col min="9485" max="9485" width="25.33203125" style="4" bestFit="1" customWidth="1"/>
    <col min="9486" max="9487" width="29.1640625" style="4" bestFit="1" customWidth="1"/>
    <col min="9488" max="9489" width="21.1640625" style="4" bestFit="1" customWidth="1"/>
    <col min="9490" max="9490" width="22.33203125" style="4" bestFit="1" customWidth="1"/>
    <col min="9491" max="9491" width="53.5" style="4" bestFit="1" customWidth="1"/>
    <col min="9492" max="9492" width="20.1640625" style="4" bestFit="1" customWidth="1"/>
    <col min="9493" max="9495" width="35.33203125" style="4" bestFit="1" customWidth="1"/>
    <col min="9496" max="9497" width="45" style="4" bestFit="1" customWidth="1"/>
    <col min="9498" max="9498" width="45" style="4" customWidth="1"/>
    <col min="9499" max="9499" width="45" style="4" bestFit="1" customWidth="1"/>
    <col min="9500" max="9500" width="40.5" style="4" bestFit="1" customWidth="1"/>
    <col min="9501" max="9501" width="22.33203125" style="4" bestFit="1" customWidth="1"/>
    <col min="9502" max="9502" width="21.1640625" style="4" bestFit="1" customWidth="1"/>
    <col min="9503" max="9503" width="22.33203125" style="4" bestFit="1" customWidth="1"/>
    <col min="9504" max="9504" width="20.1640625" style="4" bestFit="1" customWidth="1"/>
    <col min="9505" max="9505" width="27.33203125" style="4" bestFit="1" customWidth="1"/>
    <col min="9506" max="9507" width="22.33203125" style="4" bestFit="1" customWidth="1"/>
    <col min="9508" max="9509" width="21.1640625" style="4" bestFit="1" customWidth="1"/>
    <col min="9510" max="9511" width="29.33203125" style="4" bestFit="1" customWidth="1"/>
    <col min="9512" max="9513" width="30.5" style="4" bestFit="1" customWidth="1"/>
    <col min="9514" max="9515" width="26.33203125" style="4" bestFit="1" customWidth="1"/>
    <col min="9516" max="9517" width="23.83203125" style="4" bestFit="1" customWidth="1"/>
    <col min="9518" max="9518" width="21.1640625" style="4" bestFit="1" customWidth="1"/>
    <col min="9519" max="9521" width="20.6640625" style="4" bestFit="1" customWidth="1"/>
    <col min="9522" max="9523" width="23.83203125" style="4" bestFit="1" customWidth="1"/>
    <col min="9524" max="9524" width="21.83203125" style="4" bestFit="1" customWidth="1"/>
    <col min="9525" max="9526" width="21.1640625" style="4" bestFit="1" customWidth="1"/>
    <col min="9527" max="9527" width="18.5" style="4" bestFit="1" customWidth="1"/>
    <col min="9528" max="9529" width="22.33203125" style="4" bestFit="1" customWidth="1"/>
    <col min="9530" max="9530" width="21.1640625" style="4" bestFit="1" customWidth="1"/>
    <col min="9531" max="9532" width="22.33203125" style="4" bestFit="1" customWidth="1"/>
    <col min="9533" max="9533" width="20.1640625" style="4" bestFit="1" customWidth="1"/>
    <col min="9534" max="9535" width="22.33203125" style="4" bestFit="1" customWidth="1"/>
    <col min="9536" max="9536" width="19.5" style="4" bestFit="1" customWidth="1"/>
    <col min="9537" max="9540" width="20.6640625" style="4" bestFit="1" customWidth="1"/>
    <col min="9541" max="9542" width="16.1640625" style="4" bestFit="1" customWidth="1"/>
    <col min="9543" max="9543" width="9.83203125" style="4" bestFit="1" customWidth="1"/>
    <col min="9544" max="9544" width="9" style="4" bestFit="1" customWidth="1"/>
    <col min="9545" max="9545" width="9.83203125" style="4" bestFit="1" customWidth="1"/>
    <col min="9546" max="9546" width="9" style="4" customWidth="1"/>
    <col min="9547" max="9547" width="16.5" style="4" bestFit="1" customWidth="1"/>
    <col min="9548" max="9548" width="17" style="4" bestFit="1" customWidth="1"/>
    <col min="9549" max="9549" width="17.6640625" style="4" bestFit="1" customWidth="1"/>
    <col min="9550" max="9550" width="8.6640625" style="4" customWidth="1"/>
    <col min="9551" max="9551" width="14.5" style="4" bestFit="1" customWidth="1"/>
    <col min="9552" max="9552" width="15.5" style="4" bestFit="1" customWidth="1"/>
    <col min="9553" max="9553" width="9.83203125" style="4" bestFit="1" customWidth="1"/>
    <col min="9554" max="9555" width="11.5" style="4" bestFit="1" customWidth="1"/>
    <col min="9556" max="9556" width="14.83203125" style="4" bestFit="1" customWidth="1"/>
    <col min="9557" max="9557" width="8" style="4" bestFit="1" customWidth="1"/>
    <col min="9558" max="9728" width="12.5" style="4" customWidth="1"/>
    <col min="9729" max="9729" width="35" style="4" bestFit="1" customWidth="1"/>
    <col min="9730" max="9730" width="64.1640625" style="4" bestFit="1" customWidth="1"/>
    <col min="9731" max="9731" width="52.1640625" style="4" bestFit="1" customWidth="1"/>
    <col min="9732" max="9732" width="43.5" style="4" bestFit="1" customWidth="1"/>
    <col min="9733" max="9733" width="12.5" style="4" bestFit="1" customWidth="1"/>
    <col min="9734" max="9734" width="23.83203125" style="4" bestFit="1" customWidth="1"/>
    <col min="9735" max="9739" width="22.33203125" style="4" bestFit="1" customWidth="1"/>
    <col min="9740" max="9740" width="22.33203125" style="4" customWidth="1"/>
    <col min="9741" max="9741" width="25.33203125" style="4" bestFit="1" customWidth="1"/>
    <col min="9742" max="9743" width="29.1640625" style="4" bestFit="1" customWidth="1"/>
    <col min="9744" max="9745" width="21.1640625" style="4" bestFit="1" customWidth="1"/>
    <col min="9746" max="9746" width="22.33203125" style="4" bestFit="1" customWidth="1"/>
    <col min="9747" max="9747" width="53.5" style="4" bestFit="1" customWidth="1"/>
    <col min="9748" max="9748" width="20.1640625" style="4" bestFit="1" customWidth="1"/>
    <col min="9749" max="9751" width="35.33203125" style="4" bestFit="1" customWidth="1"/>
    <col min="9752" max="9753" width="45" style="4" bestFit="1" customWidth="1"/>
    <col min="9754" max="9754" width="45" style="4" customWidth="1"/>
    <col min="9755" max="9755" width="45" style="4" bestFit="1" customWidth="1"/>
    <col min="9756" max="9756" width="40.5" style="4" bestFit="1" customWidth="1"/>
    <col min="9757" max="9757" width="22.33203125" style="4" bestFit="1" customWidth="1"/>
    <col min="9758" max="9758" width="21.1640625" style="4" bestFit="1" customWidth="1"/>
    <col min="9759" max="9759" width="22.33203125" style="4" bestFit="1" customWidth="1"/>
    <col min="9760" max="9760" width="20.1640625" style="4" bestFit="1" customWidth="1"/>
    <col min="9761" max="9761" width="27.33203125" style="4" bestFit="1" customWidth="1"/>
    <col min="9762" max="9763" width="22.33203125" style="4" bestFit="1" customWidth="1"/>
    <col min="9764" max="9765" width="21.1640625" style="4" bestFit="1" customWidth="1"/>
    <col min="9766" max="9767" width="29.33203125" style="4" bestFit="1" customWidth="1"/>
    <col min="9768" max="9769" width="30.5" style="4" bestFit="1" customWidth="1"/>
    <col min="9770" max="9771" width="26.33203125" style="4" bestFit="1" customWidth="1"/>
    <col min="9772" max="9773" width="23.83203125" style="4" bestFit="1" customWidth="1"/>
    <col min="9774" max="9774" width="21.1640625" style="4" bestFit="1" customWidth="1"/>
    <col min="9775" max="9777" width="20.6640625" style="4" bestFit="1" customWidth="1"/>
    <col min="9778" max="9779" width="23.83203125" style="4" bestFit="1" customWidth="1"/>
    <col min="9780" max="9780" width="21.83203125" style="4" bestFit="1" customWidth="1"/>
    <col min="9781" max="9782" width="21.1640625" style="4" bestFit="1" customWidth="1"/>
    <col min="9783" max="9783" width="18.5" style="4" bestFit="1" customWidth="1"/>
    <col min="9784" max="9785" width="22.33203125" style="4" bestFit="1" customWidth="1"/>
    <col min="9786" max="9786" width="21.1640625" style="4" bestFit="1" customWidth="1"/>
    <col min="9787" max="9788" width="22.33203125" style="4" bestFit="1" customWidth="1"/>
    <col min="9789" max="9789" width="20.1640625" style="4" bestFit="1" customWidth="1"/>
    <col min="9790" max="9791" width="22.33203125" style="4" bestFit="1" customWidth="1"/>
    <col min="9792" max="9792" width="19.5" style="4" bestFit="1" customWidth="1"/>
    <col min="9793" max="9796" width="20.6640625" style="4" bestFit="1" customWidth="1"/>
    <col min="9797" max="9798" width="16.1640625" style="4" bestFit="1" customWidth="1"/>
    <col min="9799" max="9799" width="9.83203125" style="4" bestFit="1" customWidth="1"/>
    <col min="9800" max="9800" width="9" style="4" bestFit="1" customWidth="1"/>
    <col min="9801" max="9801" width="9.83203125" style="4" bestFit="1" customWidth="1"/>
    <col min="9802" max="9802" width="9" style="4" customWidth="1"/>
    <col min="9803" max="9803" width="16.5" style="4" bestFit="1" customWidth="1"/>
    <col min="9804" max="9804" width="17" style="4" bestFit="1" customWidth="1"/>
    <col min="9805" max="9805" width="17.6640625" style="4" bestFit="1" customWidth="1"/>
    <col min="9806" max="9806" width="8.6640625" style="4" customWidth="1"/>
    <col min="9807" max="9807" width="14.5" style="4" bestFit="1" customWidth="1"/>
    <col min="9808" max="9808" width="15.5" style="4" bestFit="1" customWidth="1"/>
    <col min="9809" max="9809" width="9.83203125" style="4" bestFit="1" customWidth="1"/>
    <col min="9810" max="9811" width="11.5" style="4" bestFit="1" customWidth="1"/>
    <col min="9812" max="9812" width="14.83203125" style="4" bestFit="1" customWidth="1"/>
    <col min="9813" max="9813" width="8" style="4" bestFit="1" customWidth="1"/>
    <col min="9814" max="9984" width="12.5" style="4" customWidth="1"/>
    <col min="9985" max="9985" width="35" style="4" bestFit="1" customWidth="1"/>
    <col min="9986" max="9986" width="64.1640625" style="4" bestFit="1" customWidth="1"/>
    <col min="9987" max="9987" width="52.1640625" style="4" bestFit="1" customWidth="1"/>
    <col min="9988" max="9988" width="43.5" style="4" bestFit="1" customWidth="1"/>
    <col min="9989" max="9989" width="12.5" style="4" bestFit="1" customWidth="1"/>
    <col min="9990" max="9990" width="23.83203125" style="4" bestFit="1" customWidth="1"/>
    <col min="9991" max="9995" width="22.33203125" style="4" bestFit="1" customWidth="1"/>
    <col min="9996" max="9996" width="22.33203125" style="4" customWidth="1"/>
    <col min="9997" max="9997" width="25.33203125" style="4" bestFit="1" customWidth="1"/>
    <col min="9998" max="9999" width="29.1640625" style="4" bestFit="1" customWidth="1"/>
    <col min="10000" max="10001" width="21.1640625" style="4" bestFit="1" customWidth="1"/>
    <col min="10002" max="10002" width="22.33203125" style="4" bestFit="1" customWidth="1"/>
    <col min="10003" max="10003" width="53.5" style="4" bestFit="1" customWidth="1"/>
    <col min="10004" max="10004" width="20.1640625" style="4" bestFit="1" customWidth="1"/>
    <col min="10005" max="10007" width="35.33203125" style="4" bestFit="1" customWidth="1"/>
    <col min="10008" max="10009" width="45" style="4" bestFit="1" customWidth="1"/>
    <col min="10010" max="10010" width="45" style="4" customWidth="1"/>
    <col min="10011" max="10011" width="45" style="4" bestFit="1" customWidth="1"/>
    <col min="10012" max="10012" width="40.5" style="4" bestFit="1" customWidth="1"/>
    <col min="10013" max="10013" width="22.33203125" style="4" bestFit="1" customWidth="1"/>
    <col min="10014" max="10014" width="21.1640625" style="4" bestFit="1" customWidth="1"/>
    <col min="10015" max="10015" width="22.33203125" style="4" bestFit="1" customWidth="1"/>
    <col min="10016" max="10016" width="20.1640625" style="4" bestFit="1" customWidth="1"/>
    <col min="10017" max="10017" width="27.33203125" style="4" bestFit="1" customWidth="1"/>
    <col min="10018" max="10019" width="22.33203125" style="4" bestFit="1" customWidth="1"/>
    <col min="10020" max="10021" width="21.1640625" style="4" bestFit="1" customWidth="1"/>
    <col min="10022" max="10023" width="29.33203125" style="4" bestFit="1" customWidth="1"/>
    <col min="10024" max="10025" width="30.5" style="4" bestFit="1" customWidth="1"/>
    <col min="10026" max="10027" width="26.33203125" style="4" bestFit="1" customWidth="1"/>
    <col min="10028" max="10029" width="23.83203125" style="4" bestFit="1" customWidth="1"/>
    <col min="10030" max="10030" width="21.1640625" style="4" bestFit="1" customWidth="1"/>
    <col min="10031" max="10033" width="20.6640625" style="4" bestFit="1" customWidth="1"/>
    <col min="10034" max="10035" width="23.83203125" style="4" bestFit="1" customWidth="1"/>
    <col min="10036" max="10036" width="21.83203125" style="4" bestFit="1" customWidth="1"/>
    <col min="10037" max="10038" width="21.1640625" style="4" bestFit="1" customWidth="1"/>
    <col min="10039" max="10039" width="18.5" style="4" bestFit="1" customWidth="1"/>
    <col min="10040" max="10041" width="22.33203125" style="4" bestFit="1" customWidth="1"/>
    <col min="10042" max="10042" width="21.1640625" style="4" bestFit="1" customWidth="1"/>
    <col min="10043" max="10044" width="22.33203125" style="4" bestFit="1" customWidth="1"/>
    <col min="10045" max="10045" width="20.1640625" style="4" bestFit="1" customWidth="1"/>
    <col min="10046" max="10047" width="22.33203125" style="4" bestFit="1" customWidth="1"/>
    <col min="10048" max="10048" width="19.5" style="4" bestFit="1" customWidth="1"/>
    <col min="10049" max="10052" width="20.6640625" style="4" bestFit="1" customWidth="1"/>
    <col min="10053" max="10054" width="16.1640625" style="4" bestFit="1" customWidth="1"/>
    <col min="10055" max="10055" width="9.83203125" style="4" bestFit="1" customWidth="1"/>
    <col min="10056" max="10056" width="9" style="4" bestFit="1" customWidth="1"/>
    <col min="10057" max="10057" width="9.83203125" style="4" bestFit="1" customWidth="1"/>
    <col min="10058" max="10058" width="9" style="4" customWidth="1"/>
    <col min="10059" max="10059" width="16.5" style="4" bestFit="1" customWidth="1"/>
    <col min="10060" max="10060" width="17" style="4" bestFit="1" customWidth="1"/>
    <col min="10061" max="10061" width="17.6640625" style="4" bestFit="1" customWidth="1"/>
    <col min="10062" max="10062" width="8.6640625" style="4" customWidth="1"/>
    <col min="10063" max="10063" width="14.5" style="4" bestFit="1" customWidth="1"/>
    <col min="10064" max="10064" width="15.5" style="4" bestFit="1" customWidth="1"/>
    <col min="10065" max="10065" width="9.83203125" style="4" bestFit="1" customWidth="1"/>
    <col min="10066" max="10067" width="11.5" style="4" bestFit="1" customWidth="1"/>
    <col min="10068" max="10068" width="14.83203125" style="4" bestFit="1" customWidth="1"/>
    <col min="10069" max="10069" width="8" style="4" bestFit="1" customWidth="1"/>
    <col min="10070" max="10240" width="12.5" style="4" customWidth="1"/>
    <col min="10241" max="10241" width="35" style="4" bestFit="1" customWidth="1"/>
    <col min="10242" max="10242" width="64.1640625" style="4" bestFit="1" customWidth="1"/>
    <col min="10243" max="10243" width="52.1640625" style="4" bestFit="1" customWidth="1"/>
    <col min="10244" max="10244" width="43.5" style="4" bestFit="1" customWidth="1"/>
    <col min="10245" max="10245" width="12.5" style="4" bestFit="1" customWidth="1"/>
    <col min="10246" max="10246" width="23.83203125" style="4" bestFit="1" customWidth="1"/>
    <col min="10247" max="10251" width="22.33203125" style="4" bestFit="1" customWidth="1"/>
    <col min="10252" max="10252" width="22.33203125" style="4" customWidth="1"/>
    <col min="10253" max="10253" width="25.33203125" style="4" bestFit="1" customWidth="1"/>
    <col min="10254" max="10255" width="29.1640625" style="4" bestFit="1" customWidth="1"/>
    <col min="10256" max="10257" width="21.1640625" style="4" bestFit="1" customWidth="1"/>
    <col min="10258" max="10258" width="22.33203125" style="4" bestFit="1" customWidth="1"/>
    <col min="10259" max="10259" width="53.5" style="4" bestFit="1" customWidth="1"/>
    <col min="10260" max="10260" width="20.1640625" style="4" bestFit="1" customWidth="1"/>
    <col min="10261" max="10263" width="35.33203125" style="4" bestFit="1" customWidth="1"/>
    <col min="10264" max="10265" width="45" style="4" bestFit="1" customWidth="1"/>
    <col min="10266" max="10266" width="45" style="4" customWidth="1"/>
    <col min="10267" max="10267" width="45" style="4" bestFit="1" customWidth="1"/>
    <col min="10268" max="10268" width="40.5" style="4" bestFit="1" customWidth="1"/>
    <col min="10269" max="10269" width="22.33203125" style="4" bestFit="1" customWidth="1"/>
    <col min="10270" max="10270" width="21.1640625" style="4" bestFit="1" customWidth="1"/>
    <col min="10271" max="10271" width="22.33203125" style="4" bestFit="1" customWidth="1"/>
    <col min="10272" max="10272" width="20.1640625" style="4" bestFit="1" customWidth="1"/>
    <col min="10273" max="10273" width="27.33203125" style="4" bestFit="1" customWidth="1"/>
    <col min="10274" max="10275" width="22.33203125" style="4" bestFit="1" customWidth="1"/>
    <col min="10276" max="10277" width="21.1640625" style="4" bestFit="1" customWidth="1"/>
    <col min="10278" max="10279" width="29.33203125" style="4" bestFit="1" customWidth="1"/>
    <col min="10280" max="10281" width="30.5" style="4" bestFit="1" customWidth="1"/>
    <col min="10282" max="10283" width="26.33203125" style="4" bestFit="1" customWidth="1"/>
    <col min="10284" max="10285" width="23.83203125" style="4" bestFit="1" customWidth="1"/>
    <col min="10286" max="10286" width="21.1640625" style="4" bestFit="1" customWidth="1"/>
    <col min="10287" max="10289" width="20.6640625" style="4" bestFit="1" customWidth="1"/>
    <col min="10290" max="10291" width="23.83203125" style="4" bestFit="1" customWidth="1"/>
    <col min="10292" max="10292" width="21.83203125" style="4" bestFit="1" customWidth="1"/>
    <col min="10293" max="10294" width="21.1640625" style="4" bestFit="1" customWidth="1"/>
    <col min="10295" max="10295" width="18.5" style="4" bestFit="1" customWidth="1"/>
    <col min="10296" max="10297" width="22.33203125" style="4" bestFit="1" customWidth="1"/>
    <col min="10298" max="10298" width="21.1640625" style="4" bestFit="1" customWidth="1"/>
    <col min="10299" max="10300" width="22.33203125" style="4" bestFit="1" customWidth="1"/>
    <col min="10301" max="10301" width="20.1640625" style="4" bestFit="1" customWidth="1"/>
    <col min="10302" max="10303" width="22.33203125" style="4" bestFit="1" customWidth="1"/>
    <col min="10304" max="10304" width="19.5" style="4" bestFit="1" customWidth="1"/>
    <col min="10305" max="10308" width="20.6640625" style="4" bestFit="1" customWidth="1"/>
    <col min="10309" max="10310" width="16.1640625" style="4" bestFit="1" customWidth="1"/>
    <col min="10311" max="10311" width="9.83203125" style="4" bestFit="1" customWidth="1"/>
    <col min="10312" max="10312" width="9" style="4" bestFit="1" customWidth="1"/>
    <col min="10313" max="10313" width="9.83203125" style="4" bestFit="1" customWidth="1"/>
    <col min="10314" max="10314" width="9" style="4" customWidth="1"/>
    <col min="10315" max="10315" width="16.5" style="4" bestFit="1" customWidth="1"/>
    <col min="10316" max="10316" width="17" style="4" bestFit="1" customWidth="1"/>
    <col min="10317" max="10317" width="17.6640625" style="4" bestFit="1" customWidth="1"/>
    <col min="10318" max="10318" width="8.6640625" style="4" customWidth="1"/>
    <col min="10319" max="10319" width="14.5" style="4" bestFit="1" customWidth="1"/>
    <col min="10320" max="10320" width="15.5" style="4" bestFit="1" customWidth="1"/>
    <col min="10321" max="10321" width="9.83203125" style="4" bestFit="1" customWidth="1"/>
    <col min="10322" max="10323" width="11.5" style="4" bestFit="1" customWidth="1"/>
    <col min="10324" max="10324" width="14.83203125" style="4" bestFit="1" customWidth="1"/>
    <col min="10325" max="10325" width="8" style="4" bestFit="1" customWidth="1"/>
    <col min="10326" max="10496" width="12.5" style="4" customWidth="1"/>
    <col min="10497" max="10497" width="35" style="4" bestFit="1" customWidth="1"/>
    <col min="10498" max="10498" width="64.1640625" style="4" bestFit="1" customWidth="1"/>
    <col min="10499" max="10499" width="52.1640625" style="4" bestFit="1" customWidth="1"/>
    <col min="10500" max="10500" width="43.5" style="4" bestFit="1" customWidth="1"/>
    <col min="10501" max="10501" width="12.5" style="4" bestFit="1" customWidth="1"/>
    <col min="10502" max="10502" width="23.83203125" style="4" bestFit="1" customWidth="1"/>
    <col min="10503" max="10507" width="22.33203125" style="4" bestFit="1" customWidth="1"/>
    <col min="10508" max="10508" width="22.33203125" style="4" customWidth="1"/>
    <col min="10509" max="10509" width="25.33203125" style="4" bestFit="1" customWidth="1"/>
    <col min="10510" max="10511" width="29.1640625" style="4" bestFit="1" customWidth="1"/>
    <col min="10512" max="10513" width="21.1640625" style="4" bestFit="1" customWidth="1"/>
    <col min="10514" max="10514" width="22.33203125" style="4" bestFit="1" customWidth="1"/>
    <col min="10515" max="10515" width="53.5" style="4" bestFit="1" customWidth="1"/>
    <col min="10516" max="10516" width="20.1640625" style="4" bestFit="1" customWidth="1"/>
    <col min="10517" max="10519" width="35.33203125" style="4" bestFit="1" customWidth="1"/>
    <col min="10520" max="10521" width="45" style="4" bestFit="1" customWidth="1"/>
    <col min="10522" max="10522" width="45" style="4" customWidth="1"/>
    <col min="10523" max="10523" width="45" style="4" bestFit="1" customWidth="1"/>
    <col min="10524" max="10524" width="40.5" style="4" bestFit="1" customWidth="1"/>
    <col min="10525" max="10525" width="22.33203125" style="4" bestFit="1" customWidth="1"/>
    <col min="10526" max="10526" width="21.1640625" style="4" bestFit="1" customWidth="1"/>
    <col min="10527" max="10527" width="22.33203125" style="4" bestFit="1" customWidth="1"/>
    <col min="10528" max="10528" width="20.1640625" style="4" bestFit="1" customWidth="1"/>
    <col min="10529" max="10529" width="27.33203125" style="4" bestFit="1" customWidth="1"/>
    <col min="10530" max="10531" width="22.33203125" style="4" bestFit="1" customWidth="1"/>
    <col min="10532" max="10533" width="21.1640625" style="4" bestFit="1" customWidth="1"/>
    <col min="10534" max="10535" width="29.33203125" style="4" bestFit="1" customWidth="1"/>
    <col min="10536" max="10537" width="30.5" style="4" bestFit="1" customWidth="1"/>
    <col min="10538" max="10539" width="26.33203125" style="4" bestFit="1" customWidth="1"/>
    <col min="10540" max="10541" width="23.83203125" style="4" bestFit="1" customWidth="1"/>
    <col min="10542" max="10542" width="21.1640625" style="4" bestFit="1" customWidth="1"/>
    <col min="10543" max="10545" width="20.6640625" style="4" bestFit="1" customWidth="1"/>
    <col min="10546" max="10547" width="23.83203125" style="4" bestFit="1" customWidth="1"/>
    <col min="10548" max="10548" width="21.83203125" style="4" bestFit="1" customWidth="1"/>
    <col min="10549" max="10550" width="21.1640625" style="4" bestFit="1" customWidth="1"/>
    <col min="10551" max="10551" width="18.5" style="4" bestFit="1" customWidth="1"/>
    <col min="10552" max="10553" width="22.33203125" style="4" bestFit="1" customWidth="1"/>
    <col min="10554" max="10554" width="21.1640625" style="4" bestFit="1" customWidth="1"/>
    <col min="10555" max="10556" width="22.33203125" style="4" bestFit="1" customWidth="1"/>
    <col min="10557" max="10557" width="20.1640625" style="4" bestFit="1" customWidth="1"/>
    <col min="10558" max="10559" width="22.33203125" style="4" bestFit="1" customWidth="1"/>
    <col min="10560" max="10560" width="19.5" style="4" bestFit="1" customWidth="1"/>
    <col min="10561" max="10564" width="20.6640625" style="4" bestFit="1" customWidth="1"/>
    <col min="10565" max="10566" width="16.1640625" style="4" bestFit="1" customWidth="1"/>
    <col min="10567" max="10567" width="9.83203125" style="4" bestFit="1" customWidth="1"/>
    <col min="10568" max="10568" width="9" style="4" bestFit="1" customWidth="1"/>
    <col min="10569" max="10569" width="9.83203125" style="4" bestFit="1" customWidth="1"/>
    <col min="10570" max="10570" width="9" style="4" customWidth="1"/>
    <col min="10571" max="10571" width="16.5" style="4" bestFit="1" customWidth="1"/>
    <col min="10572" max="10572" width="17" style="4" bestFit="1" customWidth="1"/>
    <col min="10573" max="10573" width="17.6640625" style="4" bestFit="1" customWidth="1"/>
    <col min="10574" max="10574" width="8.6640625" style="4" customWidth="1"/>
    <col min="10575" max="10575" width="14.5" style="4" bestFit="1" customWidth="1"/>
    <col min="10576" max="10576" width="15.5" style="4" bestFit="1" customWidth="1"/>
    <col min="10577" max="10577" width="9.83203125" style="4" bestFit="1" customWidth="1"/>
    <col min="10578" max="10579" width="11.5" style="4" bestFit="1" customWidth="1"/>
    <col min="10580" max="10580" width="14.83203125" style="4" bestFit="1" customWidth="1"/>
    <col min="10581" max="10581" width="8" style="4" bestFit="1" customWidth="1"/>
    <col min="10582" max="10752" width="12.5" style="4" customWidth="1"/>
    <col min="10753" max="10753" width="35" style="4" bestFit="1" customWidth="1"/>
    <col min="10754" max="10754" width="64.1640625" style="4" bestFit="1" customWidth="1"/>
    <col min="10755" max="10755" width="52.1640625" style="4" bestFit="1" customWidth="1"/>
    <col min="10756" max="10756" width="43.5" style="4" bestFit="1" customWidth="1"/>
    <col min="10757" max="10757" width="12.5" style="4" bestFit="1" customWidth="1"/>
    <col min="10758" max="10758" width="23.83203125" style="4" bestFit="1" customWidth="1"/>
    <col min="10759" max="10763" width="22.33203125" style="4" bestFit="1" customWidth="1"/>
    <col min="10764" max="10764" width="22.33203125" style="4" customWidth="1"/>
    <col min="10765" max="10765" width="25.33203125" style="4" bestFit="1" customWidth="1"/>
    <col min="10766" max="10767" width="29.1640625" style="4" bestFit="1" customWidth="1"/>
    <col min="10768" max="10769" width="21.1640625" style="4" bestFit="1" customWidth="1"/>
    <col min="10770" max="10770" width="22.33203125" style="4" bestFit="1" customWidth="1"/>
    <col min="10771" max="10771" width="53.5" style="4" bestFit="1" customWidth="1"/>
    <col min="10772" max="10772" width="20.1640625" style="4" bestFit="1" customWidth="1"/>
    <col min="10773" max="10775" width="35.33203125" style="4" bestFit="1" customWidth="1"/>
    <col min="10776" max="10777" width="45" style="4" bestFit="1" customWidth="1"/>
    <col min="10778" max="10778" width="45" style="4" customWidth="1"/>
    <col min="10779" max="10779" width="45" style="4" bestFit="1" customWidth="1"/>
    <col min="10780" max="10780" width="40.5" style="4" bestFit="1" customWidth="1"/>
    <col min="10781" max="10781" width="22.33203125" style="4" bestFit="1" customWidth="1"/>
    <col min="10782" max="10782" width="21.1640625" style="4" bestFit="1" customWidth="1"/>
    <col min="10783" max="10783" width="22.33203125" style="4" bestFit="1" customWidth="1"/>
    <col min="10784" max="10784" width="20.1640625" style="4" bestFit="1" customWidth="1"/>
    <col min="10785" max="10785" width="27.33203125" style="4" bestFit="1" customWidth="1"/>
    <col min="10786" max="10787" width="22.33203125" style="4" bestFit="1" customWidth="1"/>
    <col min="10788" max="10789" width="21.1640625" style="4" bestFit="1" customWidth="1"/>
    <col min="10790" max="10791" width="29.33203125" style="4" bestFit="1" customWidth="1"/>
    <col min="10792" max="10793" width="30.5" style="4" bestFit="1" customWidth="1"/>
    <col min="10794" max="10795" width="26.33203125" style="4" bestFit="1" customWidth="1"/>
    <col min="10796" max="10797" width="23.83203125" style="4" bestFit="1" customWidth="1"/>
    <col min="10798" max="10798" width="21.1640625" style="4" bestFit="1" customWidth="1"/>
    <col min="10799" max="10801" width="20.6640625" style="4" bestFit="1" customWidth="1"/>
    <col min="10802" max="10803" width="23.83203125" style="4" bestFit="1" customWidth="1"/>
    <col min="10804" max="10804" width="21.83203125" style="4" bestFit="1" customWidth="1"/>
    <col min="10805" max="10806" width="21.1640625" style="4" bestFit="1" customWidth="1"/>
    <col min="10807" max="10807" width="18.5" style="4" bestFit="1" customWidth="1"/>
    <col min="10808" max="10809" width="22.33203125" style="4" bestFit="1" customWidth="1"/>
    <col min="10810" max="10810" width="21.1640625" style="4" bestFit="1" customWidth="1"/>
    <col min="10811" max="10812" width="22.33203125" style="4" bestFit="1" customWidth="1"/>
    <col min="10813" max="10813" width="20.1640625" style="4" bestFit="1" customWidth="1"/>
    <col min="10814" max="10815" width="22.33203125" style="4" bestFit="1" customWidth="1"/>
    <col min="10816" max="10816" width="19.5" style="4" bestFit="1" customWidth="1"/>
    <col min="10817" max="10820" width="20.6640625" style="4" bestFit="1" customWidth="1"/>
    <col min="10821" max="10822" width="16.1640625" style="4" bestFit="1" customWidth="1"/>
    <col min="10823" max="10823" width="9.83203125" style="4" bestFit="1" customWidth="1"/>
    <col min="10824" max="10824" width="9" style="4" bestFit="1" customWidth="1"/>
    <col min="10825" max="10825" width="9.83203125" style="4" bestFit="1" customWidth="1"/>
    <col min="10826" max="10826" width="9" style="4" customWidth="1"/>
    <col min="10827" max="10827" width="16.5" style="4" bestFit="1" customWidth="1"/>
    <col min="10828" max="10828" width="17" style="4" bestFit="1" customWidth="1"/>
    <col min="10829" max="10829" width="17.6640625" style="4" bestFit="1" customWidth="1"/>
    <col min="10830" max="10830" width="8.6640625" style="4" customWidth="1"/>
    <col min="10831" max="10831" width="14.5" style="4" bestFit="1" customWidth="1"/>
    <col min="10832" max="10832" width="15.5" style="4" bestFit="1" customWidth="1"/>
    <col min="10833" max="10833" width="9.83203125" style="4" bestFit="1" customWidth="1"/>
    <col min="10834" max="10835" width="11.5" style="4" bestFit="1" customWidth="1"/>
    <col min="10836" max="10836" width="14.83203125" style="4" bestFit="1" customWidth="1"/>
    <col min="10837" max="10837" width="8" style="4" bestFit="1" customWidth="1"/>
    <col min="10838" max="11008" width="12.5" style="4" customWidth="1"/>
    <col min="11009" max="11009" width="35" style="4" bestFit="1" customWidth="1"/>
    <col min="11010" max="11010" width="64.1640625" style="4" bestFit="1" customWidth="1"/>
    <col min="11011" max="11011" width="52.1640625" style="4" bestFit="1" customWidth="1"/>
    <col min="11012" max="11012" width="43.5" style="4" bestFit="1" customWidth="1"/>
    <col min="11013" max="11013" width="12.5" style="4" bestFit="1" customWidth="1"/>
    <col min="11014" max="11014" width="23.83203125" style="4" bestFit="1" customWidth="1"/>
    <col min="11015" max="11019" width="22.33203125" style="4" bestFit="1" customWidth="1"/>
    <col min="11020" max="11020" width="22.33203125" style="4" customWidth="1"/>
    <col min="11021" max="11021" width="25.33203125" style="4" bestFit="1" customWidth="1"/>
    <col min="11022" max="11023" width="29.1640625" style="4" bestFit="1" customWidth="1"/>
    <col min="11024" max="11025" width="21.1640625" style="4" bestFit="1" customWidth="1"/>
    <col min="11026" max="11026" width="22.33203125" style="4" bestFit="1" customWidth="1"/>
    <col min="11027" max="11027" width="53.5" style="4" bestFit="1" customWidth="1"/>
    <col min="11028" max="11028" width="20.1640625" style="4" bestFit="1" customWidth="1"/>
    <col min="11029" max="11031" width="35.33203125" style="4" bestFit="1" customWidth="1"/>
    <col min="11032" max="11033" width="45" style="4" bestFit="1" customWidth="1"/>
    <col min="11034" max="11034" width="45" style="4" customWidth="1"/>
    <col min="11035" max="11035" width="45" style="4" bestFit="1" customWidth="1"/>
    <col min="11036" max="11036" width="40.5" style="4" bestFit="1" customWidth="1"/>
    <col min="11037" max="11037" width="22.33203125" style="4" bestFit="1" customWidth="1"/>
    <col min="11038" max="11038" width="21.1640625" style="4" bestFit="1" customWidth="1"/>
    <col min="11039" max="11039" width="22.33203125" style="4" bestFit="1" customWidth="1"/>
    <col min="11040" max="11040" width="20.1640625" style="4" bestFit="1" customWidth="1"/>
    <col min="11041" max="11041" width="27.33203125" style="4" bestFit="1" customWidth="1"/>
    <col min="11042" max="11043" width="22.33203125" style="4" bestFit="1" customWidth="1"/>
    <col min="11044" max="11045" width="21.1640625" style="4" bestFit="1" customWidth="1"/>
    <col min="11046" max="11047" width="29.33203125" style="4" bestFit="1" customWidth="1"/>
    <col min="11048" max="11049" width="30.5" style="4" bestFit="1" customWidth="1"/>
    <col min="11050" max="11051" width="26.33203125" style="4" bestFit="1" customWidth="1"/>
    <col min="11052" max="11053" width="23.83203125" style="4" bestFit="1" customWidth="1"/>
    <col min="11054" max="11054" width="21.1640625" style="4" bestFit="1" customWidth="1"/>
    <col min="11055" max="11057" width="20.6640625" style="4" bestFit="1" customWidth="1"/>
    <col min="11058" max="11059" width="23.83203125" style="4" bestFit="1" customWidth="1"/>
    <col min="11060" max="11060" width="21.83203125" style="4" bestFit="1" customWidth="1"/>
    <col min="11061" max="11062" width="21.1640625" style="4" bestFit="1" customWidth="1"/>
    <col min="11063" max="11063" width="18.5" style="4" bestFit="1" customWidth="1"/>
    <col min="11064" max="11065" width="22.33203125" style="4" bestFit="1" customWidth="1"/>
    <col min="11066" max="11066" width="21.1640625" style="4" bestFit="1" customWidth="1"/>
    <col min="11067" max="11068" width="22.33203125" style="4" bestFit="1" customWidth="1"/>
    <col min="11069" max="11069" width="20.1640625" style="4" bestFit="1" customWidth="1"/>
    <col min="11070" max="11071" width="22.33203125" style="4" bestFit="1" customWidth="1"/>
    <col min="11072" max="11072" width="19.5" style="4" bestFit="1" customWidth="1"/>
    <col min="11073" max="11076" width="20.6640625" style="4" bestFit="1" customWidth="1"/>
    <col min="11077" max="11078" width="16.1640625" style="4" bestFit="1" customWidth="1"/>
    <col min="11079" max="11079" width="9.83203125" style="4" bestFit="1" customWidth="1"/>
    <col min="11080" max="11080" width="9" style="4" bestFit="1" customWidth="1"/>
    <col min="11081" max="11081" width="9.83203125" style="4" bestFit="1" customWidth="1"/>
    <col min="11082" max="11082" width="9" style="4" customWidth="1"/>
    <col min="11083" max="11083" width="16.5" style="4" bestFit="1" customWidth="1"/>
    <col min="11084" max="11084" width="17" style="4" bestFit="1" customWidth="1"/>
    <col min="11085" max="11085" width="17.6640625" style="4" bestFit="1" customWidth="1"/>
    <col min="11086" max="11086" width="8.6640625" style="4" customWidth="1"/>
    <col min="11087" max="11087" width="14.5" style="4" bestFit="1" customWidth="1"/>
    <col min="11088" max="11088" width="15.5" style="4" bestFit="1" customWidth="1"/>
    <col min="11089" max="11089" width="9.83203125" style="4" bestFit="1" customWidth="1"/>
    <col min="11090" max="11091" width="11.5" style="4" bestFit="1" customWidth="1"/>
    <col min="11092" max="11092" width="14.83203125" style="4" bestFit="1" customWidth="1"/>
    <col min="11093" max="11093" width="8" style="4" bestFit="1" customWidth="1"/>
    <col min="11094" max="11264" width="12.5" style="4" customWidth="1"/>
    <col min="11265" max="11265" width="35" style="4" bestFit="1" customWidth="1"/>
    <col min="11266" max="11266" width="64.1640625" style="4" bestFit="1" customWidth="1"/>
    <col min="11267" max="11267" width="52.1640625" style="4" bestFit="1" customWidth="1"/>
    <col min="11268" max="11268" width="43.5" style="4" bestFit="1" customWidth="1"/>
    <col min="11269" max="11269" width="12.5" style="4" bestFit="1" customWidth="1"/>
    <col min="11270" max="11270" width="23.83203125" style="4" bestFit="1" customWidth="1"/>
    <col min="11271" max="11275" width="22.33203125" style="4" bestFit="1" customWidth="1"/>
    <col min="11276" max="11276" width="22.33203125" style="4" customWidth="1"/>
    <col min="11277" max="11277" width="25.33203125" style="4" bestFit="1" customWidth="1"/>
    <col min="11278" max="11279" width="29.1640625" style="4" bestFit="1" customWidth="1"/>
    <col min="11280" max="11281" width="21.1640625" style="4" bestFit="1" customWidth="1"/>
    <col min="11282" max="11282" width="22.33203125" style="4" bestFit="1" customWidth="1"/>
    <col min="11283" max="11283" width="53.5" style="4" bestFit="1" customWidth="1"/>
    <col min="11284" max="11284" width="20.1640625" style="4" bestFit="1" customWidth="1"/>
    <col min="11285" max="11287" width="35.33203125" style="4" bestFit="1" customWidth="1"/>
    <col min="11288" max="11289" width="45" style="4" bestFit="1" customWidth="1"/>
    <col min="11290" max="11290" width="45" style="4" customWidth="1"/>
    <col min="11291" max="11291" width="45" style="4" bestFit="1" customWidth="1"/>
    <col min="11292" max="11292" width="40.5" style="4" bestFit="1" customWidth="1"/>
    <col min="11293" max="11293" width="22.33203125" style="4" bestFit="1" customWidth="1"/>
    <col min="11294" max="11294" width="21.1640625" style="4" bestFit="1" customWidth="1"/>
    <col min="11295" max="11295" width="22.33203125" style="4" bestFit="1" customWidth="1"/>
    <col min="11296" max="11296" width="20.1640625" style="4" bestFit="1" customWidth="1"/>
    <col min="11297" max="11297" width="27.33203125" style="4" bestFit="1" customWidth="1"/>
    <col min="11298" max="11299" width="22.33203125" style="4" bestFit="1" customWidth="1"/>
    <col min="11300" max="11301" width="21.1640625" style="4" bestFit="1" customWidth="1"/>
    <col min="11302" max="11303" width="29.33203125" style="4" bestFit="1" customWidth="1"/>
    <col min="11304" max="11305" width="30.5" style="4" bestFit="1" customWidth="1"/>
    <col min="11306" max="11307" width="26.33203125" style="4" bestFit="1" customWidth="1"/>
    <col min="11308" max="11309" width="23.83203125" style="4" bestFit="1" customWidth="1"/>
    <col min="11310" max="11310" width="21.1640625" style="4" bestFit="1" customWidth="1"/>
    <col min="11311" max="11313" width="20.6640625" style="4" bestFit="1" customWidth="1"/>
    <col min="11314" max="11315" width="23.83203125" style="4" bestFit="1" customWidth="1"/>
    <col min="11316" max="11316" width="21.83203125" style="4" bestFit="1" customWidth="1"/>
    <col min="11317" max="11318" width="21.1640625" style="4" bestFit="1" customWidth="1"/>
    <col min="11319" max="11319" width="18.5" style="4" bestFit="1" customWidth="1"/>
    <col min="11320" max="11321" width="22.33203125" style="4" bestFit="1" customWidth="1"/>
    <col min="11322" max="11322" width="21.1640625" style="4" bestFit="1" customWidth="1"/>
    <col min="11323" max="11324" width="22.33203125" style="4" bestFit="1" customWidth="1"/>
    <col min="11325" max="11325" width="20.1640625" style="4" bestFit="1" customWidth="1"/>
    <col min="11326" max="11327" width="22.33203125" style="4" bestFit="1" customWidth="1"/>
    <col min="11328" max="11328" width="19.5" style="4" bestFit="1" customWidth="1"/>
    <col min="11329" max="11332" width="20.6640625" style="4" bestFit="1" customWidth="1"/>
    <col min="11333" max="11334" width="16.1640625" style="4" bestFit="1" customWidth="1"/>
    <col min="11335" max="11335" width="9.83203125" style="4" bestFit="1" customWidth="1"/>
    <col min="11336" max="11336" width="9" style="4" bestFit="1" customWidth="1"/>
    <col min="11337" max="11337" width="9.83203125" style="4" bestFit="1" customWidth="1"/>
    <col min="11338" max="11338" width="9" style="4" customWidth="1"/>
    <col min="11339" max="11339" width="16.5" style="4" bestFit="1" customWidth="1"/>
    <col min="11340" max="11340" width="17" style="4" bestFit="1" customWidth="1"/>
    <col min="11341" max="11341" width="17.6640625" style="4" bestFit="1" customWidth="1"/>
    <col min="11342" max="11342" width="8.6640625" style="4" customWidth="1"/>
    <col min="11343" max="11343" width="14.5" style="4" bestFit="1" customWidth="1"/>
    <col min="11344" max="11344" width="15.5" style="4" bestFit="1" customWidth="1"/>
    <col min="11345" max="11345" width="9.83203125" style="4" bestFit="1" customWidth="1"/>
    <col min="11346" max="11347" width="11.5" style="4" bestFit="1" customWidth="1"/>
    <col min="11348" max="11348" width="14.83203125" style="4" bestFit="1" customWidth="1"/>
    <col min="11349" max="11349" width="8" style="4" bestFit="1" customWidth="1"/>
    <col min="11350" max="11520" width="12.5" style="4" customWidth="1"/>
    <col min="11521" max="11521" width="35" style="4" bestFit="1" customWidth="1"/>
    <col min="11522" max="11522" width="64.1640625" style="4" bestFit="1" customWidth="1"/>
    <col min="11523" max="11523" width="52.1640625" style="4" bestFit="1" customWidth="1"/>
    <col min="11524" max="11524" width="43.5" style="4" bestFit="1" customWidth="1"/>
    <col min="11525" max="11525" width="12.5" style="4" bestFit="1" customWidth="1"/>
    <col min="11526" max="11526" width="23.83203125" style="4" bestFit="1" customWidth="1"/>
    <col min="11527" max="11531" width="22.33203125" style="4" bestFit="1" customWidth="1"/>
    <col min="11532" max="11532" width="22.33203125" style="4" customWidth="1"/>
    <col min="11533" max="11533" width="25.33203125" style="4" bestFit="1" customWidth="1"/>
    <col min="11534" max="11535" width="29.1640625" style="4" bestFit="1" customWidth="1"/>
    <col min="11536" max="11537" width="21.1640625" style="4" bestFit="1" customWidth="1"/>
    <col min="11538" max="11538" width="22.33203125" style="4" bestFit="1" customWidth="1"/>
    <col min="11539" max="11539" width="53.5" style="4" bestFit="1" customWidth="1"/>
    <col min="11540" max="11540" width="20.1640625" style="4" bestFit="1" customWidth="1"/>
    <col min="11541" max="11543" width="35.33203125" style="4" bestFit="1" customWidth="1"/>
    <col min="11544" max="11545" width="45" style="4" bestFit="1" customWidth="1"/>
    <col min="11546" max="11546" width="45" style="4" customWidth="1"/>
    <col min="11547" max="11547" width="45" style="4" bestFit="1" customWidth="1"/>
    <col min="11548" max="11548" width="40.5" style="4" bestFit="1" customWidth="1"/>
    <col min="11549" max="11549" width="22.33203125" style="4" bestFit="1" customWidth="1"/>
    <col min="11550" max="11550" width="21.1640625" style="4" bestFit="1" customWidth="1"/>
    <col min="11551" max="11551" width="22.33203125" style="4" bestFit="1" customWidth="1"/>
    <col min="11552" max="11552" width="20.1640625" style="4" bestFit="1" customWidth="1"/>
    <col min="11553" max="11553" width="27.33203125" style="4" bestFit="1" customWidth="1"/>
    <col min="11554" max="11555" width="22.33203125" style="4" bestFit="1" customWidth="1"/>
    <col min="11556" max="11557" width="21.1640625" style="4" bestFit="1" customWidth="1"/>
    <col min="11558" max="11559" width="29.33203125" style="4" bestFit="1" customWidth="1"/>
    <col min="11560" max="11561" width="30.5" style="4" bestFit="1" customWidth="1"/>
    <col min="11562" max="11563" width="26.33203125" style="4" bestFit="1" customWidth="1"/>
    <col min="11564" max="11565" width="23.83203125" style="4" bestFit="1" customWidth="1"/>
    <col min="11566" max="11566" width="21.1640625" style="4" bestFit="1" customWidth="1"/>
    <col min="11567" max="11569" width="20.6640625" style="4" bestFit="1" customWidth="1"/>
    <col min="11570" max="11571" width="23.83203125" style="4" bestFit="1" customWidth="1"/>
    <col min="11572" max="11572" width="21.83203125" style="4" bestFit="1" customWidth="1"/>
    <col min="11573" max="11574" width="21.1640625" style="4" bestFit="1" customWidth="1"/>
    <col min="11575" max="11575" width="18.5" style="4" bestFit="1" customWidth="1"/>
    <col min="11576" max="11577" width="22.33203125" style="4" bestFit="1" customWidth="1"/>
    <col min="11578" max="11578" width="21.1640625" style="4" bestFit="1" customWidth="1"/>
    <col min="11579" max="11580" width="22.33203125" style="4" bestFit="1" customWidth="1"/>
    <col min="11581" max="11581" width="20.1640625" style="4" bestFit="1" customWidth="1"/>
    <col min="11582" max="11583" width="22.33203125" style="4" bestFit="1" customWidth="1"/>
    <col min="11584" max="11584" width="19.5" style="4" bestFit="1" customWidth="1"/>
    <col min="11585" max="11588" width="20.6640625" style="4" bestFit="1" customWidth="1"/>
    <col min="11589" max="11590" width="16.1640625" style="4" bestFit="1" customWidth="1"/>
    <col min="11591" max="11591" width="9.83203125" style="4" bestFit="1" customWidth="1"/>
    <col min="11592" max="11592" width="9" style="4" bestFit="1" customWidth="1"/>
    <col min="11593" max="11593" width="9.83203125" style="4" bestFit="1" customWidth="1"/>
    <col min="11594" max="11594" width="9" style="4" customWidth="1"/>
    <col min="11595" max="11595" width="16.5" style="4" bestFit="1" customWidth="1"/>
    <col min="11596" max="11596" width="17" style="4" bestFit="1" customWidth="1"/>
    <col min="11597" max="11597" width="17.6640625" style="4" bestFit="1" customWidth="1"/>
    <col min="11598" max="11598" width="8.6640625" style="4" customWidth="1"/>
    <col min="11599" max="11599" width="14.5" style="4" bestFit="1" customWidth="1"/>
    <col min="11600" max="11600" width="15.5" style="4" bestFit="1" customWidth="1"/>
    <col min="11601" max="11601" width="9.83203125" style="4" bestFit="1" customWidth="1"/>
    <col min="11602" max="11603" width="11.5" style="4" bestFit="1" customWidth="1"/>
    <col min="11604" max="11604" width="14.83203125" style="4" bestFit="1" customWidth="1"/>
    <col min="11605" max="11605" width="8" style="4" bestFit="1" customWidth="1"/>
    <col min="11606" max="11776" width="12.5" style="4" customWidth="1"/>
    <col min="11777" max="11777" width="35" style="4" bestFit="1" customWidth="1"/>
    <col min="11778" max="11778" width="64.1640625" style="4" bestFit="1" customWidth="1"/>
    <col min="11779" max="11779" width="52.1640625" style="4" bestFit="1" customWidth="1"/>
    <col min="11780" max="11780" width="43.5" style="4" bestFit="1" customWidth="1"/>
    <col min="11781" max="11781" width="12.5" style="4" bestFit="1" customWidth="1"/>
    <col min="11782" max="11782" width="23.83203125" style="4" bestFit="1" customWidth="1"/>
    <col min="11783" max="11787" width="22.33203125" style="4" bestFit="1" customWidth="1"/>
    <col min="11788" max="11788" width="22.33203125" style="4" customWidth="1"/>
    <col min="11789" max="11789" width="25.33203125" style="4" bestFit="1" customWidth="1"/>
    <col min="11790" max="11791" width="29.1640625" style="4" bestFit="1" customWidth="1"/>
    <col min="11792" max="11793" width="21.1640625" style="4" bestFit="1" customWidth="1"/>
    <col min="11794" max="11794" width="22.33203125" style="4" bestFit="1" customWidth="1"/>
    <col min="11795" max="11795" width="53.5" style="4" bestFit="1" customWidth="1"/>
    <col min="11796" max="11796" width="20.1640625" style="4" bestFit="1" customWidth="1"/>
    <col min="11797" max="11799" width="35.33203125" style="4" bestFit="1" customWidth="1"/>
    <col min="11800" max="11801" width="45" style="4" bestFit="1" customWidth="1"/>
    <col min="11802" max="11802" width="45" style="4" customWidth="1"/>
    <col min="11803" max="11803" width="45" style="4" bestFit="1" customWidth="1"/>
    <col min="11804" max="11804" width="40.5" style="4" bestFit="1" customWidth="1"/>
    <col min="11805" max="11805" width="22.33203125" style="4" bestFit="1" customWidth="1"/>
    <col min="11806" max="11806" width="21.1640625" style="4" bestFit="1" customWidth="1"/>
    <col min="11807" max="11807" width="22.33203125" style="4" bestFit="1" customWidth="1"/>
    <col min="11808" max="11808" width="20.1640625" style="4" bestFit="1" customWidth="1"/>
    <col min="11809" max="11809" width="27.33203125" style="4" bestFit="1" customWidth="1"/>
    <col min="11810" max="11811" width="22.33203125" style="4" bestFit="1" customWidth="1"/>
    <col min="11812" max="11813" width="21.1640625" style="4" bestFit="1" customWidth="1"/>
    <col min="11814" max="11815" width="29.33203125" style="4" bestFit="1" customWidth="1"/>
    <col min="11816" max="11817" width="30.5" style="4" bestFit="1" customWidth="1"/>
    <col min="11818" max="11819" width="26.33203125" style="4" bestFit="1" customWidth="1"/>
    <col min="11820" max="11821" width="23.83203125" style="4" bestFit="1" customWidth="1"/>
    <col min="11822" max="11822" width="21.1640625" style="4" bestFit="1" customWidth="1"/>
    <col min="11823" max="11825" width="20.6640625" style="4" bestFit="1" customWidth="1"/>
    <col min="11826" max="11827" width="23.83203125" style="4" bestFit="1" customWidth="1"/>
    <col min="11828" max="11828" width="21.83203125" style="4" bestFit="1" customWidth="1"/>
    <col min="11829" max="11830" width="21.1640625" style="4" bestFit="1" customWidth="1"/>
    <col min="11831" max="11831" width="18.5" style="4" bestFit="1" customWidth="1"/>
    <col min="11832" max="11833" width="22.33203125" style="4" bestFit="1" customWidth="1"/>
    <col min="11834" max="11834" width="21.1640625" style="4" bestFit="1" customWidth="1"/>
    <col min="11835" max="11836" width="22.33203125" style="4" bestFit="1" customWidth="1"/>
    <col min="11837" max="11837" width="20.1640625" style="4" bestFit="1" customWidth="1"/>
    <col min="11838" max="11839" width="22.33203125" style="4" bestFit="1" customWidth="1"/>
    <col min="11840" max="11840" width="19.5" style="4" bestFit="1" customWidth="1"/>
    <col min="11841" max="11844" width="20.6640625" style="4" bestFit="1" customWidth="1"/>
    <col min="11845" max="11846" width="16.1640625" style="4" bestFit="1" customWidth="1"/>
    <col min="11847" max="11847" width="9.83203125" style="4" bestFit="1" customWidth="1"/>
    <col min="11848" max="11848" width="9" style="4" bestFit="1" customWidth="1"/>
    <col min="11849" max="11849" width="9.83203125" style="4" bestFit="1" customWidth="1"/>
    <col min="11850" max="11850" width="9" style="4" customWidth="1"/>
    <col min="11851" max="11851" width="16.5" style="4" bestFit="1" customWidth="1"/>
    <col min="11852" max="11852" width="17" style="4" bestFit="1" customWidth="1"/>
    <col min="11853" max="11853" width="17.6640625" style="4" bestFit="1" customWidth="1"/>
    <col min="11854" max="11854" width="8.6640625" style="4" customWidth="1"/>
    <col min="11855" max="11855" width="14.5" style="4" bestFit="1" customWidth="1"/>
    <col min="11856" max="11856" width="15.5" style="4" bestFit="1" customWidth="1"/>
    <col min="11857" max="11857" width="9.83203125" style="4" bestFit="1" customWidth="1"/>
    <col min="11858" max="11859" width="11.5" style="4" bestFit="1" customWidth="1"/>
    <col min="11860" max="11860" width="14.83203125" style="4" bestFit="1" customWidth="1"/>
    <col min="11861" max="11861" width="8" style="4" bestFit="1" customWidth="1"/>
    <col min="11862" max="12032" width="12.5" style="4" customWidth="1"/>
    <col min="12033" max="12033" width="35" style="4" bestFit="1" customWidth="1"/>
    <col min="12034" max="12034" width="64.1640625" style="4" bestFit="1" customWidth="1"/>
    <col min="12035" max="12035" width="52.1640625" style="4" bestFit="1" customWidth="1"/>
    <col min="12036" max="12036" width="43.5" style="4" bestFit="1" customWidth="1"/>
    <col min="12037" max="12037" width="12.5" style="4" bestFit="1" customWidth="1"/>
    <col min="12038" max="12038" width="23.83203125" style="4" bestFit="1" customWidth="1"/>
    <col min="12039" max="12043" width="22.33203125" style="4" bestFit="1" customWidth="1"/>
    <col min="12044" max="12044" width="22.33203125" style="4" customWidth="1"/>
    <col min="12045" max="12045" width="25.33203125" style="4" bestFit="1" customWidth="1"/>
    <col min="12046" max="12047" width="29.1640625" style="4" bestFit="1" customWidth="1"/>
    <col min="12048" max="12049" width="21.1640625" style="4" bestFit="1" customWidth="1"/>
    <col min="12050" max="12050" width="22.33203125" style="4" bestFit="1" customWidth="1"/>
    <col min="12051" max="12051" width="53.5" style="4" bestFit="1" customWidth="1"/>
    <col min="12052" max="12052" width="20.1640625" style="4" bestFit="1" customWidth="1"/>
    <col min="12053" max="12055" width="35.33203125" style="4" bestFit="1" customWidth="1"/>
    <col min="12056" max="12057" width="45" style="4" bestFit="1" customWidth="1"/>
    <col min="12058" max="12058" width="45" style="4" customWidth="1"/>
    <col min="12059" max="12059" width="45" style="4" bestFit="1" customWidth="1"/>
    <col min="12060" max="12060" width="40.5" style="4" bestFit="1" customWidth="1"/>
    <col min="12061" max="12061" width="22.33203125" style="4" bestFit="1" customWidth="1"/>
    <col min="12062" max="12062" width="21.1640625" style="4" bestFit="1" customWidth="1"/>
    <col min="12063" max="12063" width="22.33203125" style="4" bestFit="1" customWidth="1"/>
    <col min="12064" max="12064" width="20.1640625" style="4" bestFit="1" customWidth="1"/>
    <col min="12065" max="12065" width="27.33203125" style="4" bestFit="1" customWidth="1"/>
    <col min="12066" max="12067" width="22.33203125" style="4" bestFit="1" customWidth="1"/>
    <col min="12068" max="12069" width="21.1640625" style="4" bestFit="1" customWidth="1"/>
    <col min="12070" max="12071" width="29.33203125" style="4" bestFit="1" customWidth="1"/>
    <col min="12072" max="12073" width="30.5" style="4" bestFit="1" customWidth="1"/>
    <col min="12074" max="12075" width="26.33203125" style="4" bestFit="1" customWidth="1"/>
    <col min="12076" max="12077" width="23.83203125" style="4" bestFit="1" customWidth="1"/>
    <col min="12078" max="12078" width="21.1640625" style="4" bestFit="1" customWidth="1"/>
    <col min="12079" max="12081" width="20.6640625" style="4" bestFit="1" customWidth="1"/>
    <col min="12082" max="12083" width="23.83203125" style="4" bestFit="1" customWidth="1"/>
    <col min="12084" max="12084" width="21.83203125" style="4" bestFit="1" customWidth="1"/>
    <col min="12085" max="12086" width="21.1640625" style="4" bestFit="1" customWidth="1"/>
    <col min="12087" max="12087" width="18.5" style="4" bestFit="1" customWidth="1"/>
    <col min="12088" max="12089" width="22.33203125" style="4" bestFit="1" customWidth="1"/>
    <col min="12090" max="12090" width="21.1640625" style="4" bestFit="1" customWidth="1"/>
    <col min="12091" max="12092" width="22.33203125" style="4" bestFit="1" customWidth="1"/>
    <col min="12093" max="12093" width="20.1640625" style="4" bestFit="1" customWidth="1"/>
    <col min="12094" max="12095" width="22.33203125" style="4" bestFit="1" customWidth="1"/>
    <col min="12096" max="12096" width="19.5" style="4" bestFit="1" customWidth="1"/>
    <col min="12097" max="12100" width="20.6640625" style="4" bestFit="1" customWidth="1"/>
    <col min="12101" max="12102" width="16.1640625" style="4" bestFit="1" customWidth="1"/>
    <col min="12103" max="12103" width="9.83203125" style="4" bestFit="1" customWidth="1"/>
    <col min="12104" max="12104" width="9" style="4" bestFit="1" customWidth="1"/>
    <col min="12105" max="12105" width="9.83203125" style="4" bestFit="1" customWidth="1"/>
    <col min="12106" max="12106" width="9" style="4" customWidth="1"/>
    <col min="12107" max="12107" width="16.5" style="4" bestFit="1" customWidth="1"/>
    <col min="12108" max="12108" width="17" style="4" bestFit="1" customWidth="1"/>
    <col min="12109" max="12109" width="17.6640625" style="4" bestFit="1" customWidth="1"/>
    <col min="12110" max="12110" width="8.6640625" style="4" customWidth="1"/>
    <col min="12111" max="12111" width="14.5" style="4" bestFit="1" customWidth="1"/>
    <col min="12112" max="12112" width="15.5" style="4" bestFit="1" customWidth="1"/>
    <col min="12113" max="12113" width="9.83203125" style="4" bestFit="1" customWidth="1"/>
    <col min="12114" max="12115" width="11.5" style="4" bestFit="1" customWidth="1"/>
    <col min="12116" max="12116" width="14.83203125" style="4" bestFit="1" customWidth="1"/>
    <col min="12117" max="12117" width="8" style="4" bestFit="1" customWidth="1"/>
    <col min="12118" max="12288" width="12.5" style="4" customWidth="1"/>
    <col min="12289" max="12289" width="35" style="4" bestFit="1" customWidth="1"/>
    <col min="12290" max="12290" width="64.1640625" style="4" bestFit="1" customWidth="1"/>
    <col min="12291" max="12291" width="52.1640625" style="4" bestFit="1" customWidth="1"/>
    <col min="12292" max="12292" width="43.5" style="4" bestFit="1" customWidth="1"/>
    <col min="12293" max="12293" width="12.5" style="4" bestFit="1" customWidth="1"/>
    <col min="12294" max="12294" width="23.83203125" style="4" bestFit="1" customWidth="1"/>
    <col min="12295" max="12299" width="22.33203125" style="4" bestFit="1" customWidth="1"/>
    <col min="12300" max="12300" width="22.33203125" style="4" customWidth="1"/>
    <col min="12301" max="12301" width="25.33203125" style="4" bestFit="1" customWidth="1"/>
    <col min="12302" max="12303" width="29.1640625" style="4" bestFit="1" customWidth="1"/>
    <col min="12304" max="12305" width="21.1640625" style="4" bestFit="1" customWidth="1"/>
    <col min="12306" max="12306" width="22.33203125" style="4" bestFit="1" customWidth="1"/>
    <col min="12307" max="12307" width="53.5" style="4" bestFit="1" customWidth="1"/>
    <col min="12308" max="12308" width="20.1640625" style="4" bestFit="1" customWidth="1"/>
    <col min="12309" max="12311" width="35.33203125" style="4" bestFit="1" customWidth="1"/>
    <col min="12312" max="12313" width="45" style="4" bestFit="1" customWidth="1"/>
    <col min="12314" max="12314" width="45" style="4" customWidth="1"/>
    <col min="12315" max="12315" width="45" style="4" bestFit="1" customWidth="1"/>
    <col min="12316" max="12316" width="40.5" style="4" bestFit="1" customWidth="1"/>
    <col min="12317" max="12317" width="22.33203125" style="4" bestFit="1" customWidth="1"/>
    <col min="12318" max="12318" width="21.1640625" style="4" bestFit="1" customWidth="1"/>
    <col min="12319" max="12319" width="22.33203125" style="4" bestFit="1" customWidth="1"/>
    <col min="12320" max="12320" width="20.1640625" style="4" bestFit="1" customWidth="1"/>
    <col min="12321" max="12321" width="27.33203125" style="4" bestFit="1" customWidth="1"/>
    <col min="12322" max="12323" width="22.33203125" style="4" bestFit="1" customWidth="1"/>
    <col min="12324" max="12325" width="21.1640625" style="4" bestFit="1" customWidth="1"/>
    <col min="12326" max="12327" width="29.33203125" style="4" bestFit="1" customWidth="1"/>
    <col min="12328" max="12329" width="30.5" style="4" bestFit="1" customWidth="1"/>
    <col min="12330" max="12331" width="26.33203125" style="4" bestFit="1" customWidth="1"/>
    <col min="12332" max="12333" width="23.83203125" style="4" bestFit="1" customWidth="1"/>
    <col min="12334" max="12334" width="21.1640625" style="4" bestFit="1" customWidth="1"/>
    <col min="12335" max="12337" width="20.6640625" style="4" bestFit="1" customWidth="1"/>
    <col min="12338" max="12339" width="23.83203125" style="4" bestFit="1" customWidth="1"/>
    <col min="12340" max="12340" width="21.83203125" style="4" bestFit="1" customWidth="1"/>
    <col min="12341" max="12342" width="21.1640625" style="4" bestFit="1" customWidth="1"/>
    <col min="12343" max="12343" width="18.5" style="4" bestFit="1" customWidth="1"/>
    <col min="12344" max="12345" width="22.33203125" style="4" bestFit="1" customWidth="1"/>
    <col min="12346" max="12346" width="21.1640625" style="4" bestFit="1" customWidth="1"/>
    <col min="12347" max="12348" width="22.33203125" style="4" bestFit="1" customWidth="1"/>
    <col min="12349" max="12349" width="20.1640625" style="4" bestFit="1" customWidth="1"/>
    <col min="12350" max="12351" width="22.33203125" style="4" bestFit="1" customWidth="1"/>
    <col min="12352" max="12352" width="19.5" style="4" bestFit="1" customWidth="1"/>
    <col min="12353" max="12356" width="20.6640625" style="4" bestFit="1" customWidth="1"/>
    <col min="12357" max="12358" width="16.1640625" style="4" bestFit="1" customWidth="1"/>
    <col min="12359" max="12359" width="9.83203125" style="4" bestFit="1" customWidth="1"/>
    <col min="12360" max="12360" width="9" style="4" bestFit="1" customWidth="1"/>
    <col min="12361" max="12361" width="9.83203125" style="4" bestFit="1" customWidth="1"/>
    <col min="12362" max="12362" width="9" style="4" customWidth="1"/>
    <col min="12363" max="12363" width="16.5" style="4" bestFit="1" customWidth="1"/>
    <col min="12364" max="12364" width="17" style="4" bestFit="1" customWidth="1"/>
    <col min="12365" max="12365" width="17.6640625" style="4" bestFit="1" customWidth="1"/>
    <col min="12366" max="12366" width="8.6640625" style="4" customWidth="1"/>
    <col min="12367" max="12367" width="14.5" style="4" bestFit="1" customWidth="1"/>
    <col min="12368" max="12368" width="15.5" style="4" bestFit="1" customWidth="1"/>
    <col min="12369" max="12369" width="9.83203125" style="4" bestFit="1" customWidth="1"/>
    <col min="12370" max="12371" width="11.5" style="4" bestFit="1" customWidth="1"/>
    <col min="12372" max="12372" width="14.83203125" style="4" bestFit="1" customWidth="1"/>
    <col min="12373" max="12373" width="8" style="4" bestFit="1" customWidth="1"/>
    <col min="12374" max="12544" width="12.5" style="4" customWidth="1"/>
    <col min="12545" max="12545" width="35" style="4" bestFit="1" customWidth="1"/>
    <col min="12546" max="12546" width="64.1640625" style="4" bestFit="1" customWidth="1"/>
    <col min="12547" max="12547" width="52.1640625" style="4" bestFit="1" customWidth="1"/>
    <col min="12548" max="12548" width="43.5" style="4" bestFit="1" customWidth="1"/>
    <col min="12549" max="12549" width="12.5" style="4" bestFit="1" customWidth="1"/>
    <col min="12550" max="12550" width="23.83203125" style="4" bestFit="1" customWidth="1"/>
    <col min="12551" max="12555" width="22.33203125" style="4" bestFit="1" customWidth="1"/>
    <col min="12556" max="12556" width="22.33203125" style="4" customWidth="1"/>
    <col min="12557" max="12557" width="25.33203125" style="4" bestFit="1" customWidth="1"/>
    <col min="12558" max="12559" width="29.1640625" style="4" bestFit="1" customWidth="1"/>
    <col min="12560" max="12561" width="21.1640625" style="4" bestFit="1" customWidth="1"/>
    <col min="12562" max="12562" width="22.33203125" style="4" bestFit="1" customWidth="1"/>
    <col min="12563" max="12563" width="53.5" style="4" bestFit="1" customWidth="1"/>
    <col min="12564" max="12564" width="20.1640625" style="4" bestFit="1" customWidth="1"/>
    <col min="12565" max="12567" width="35.33203125" style="4" bestFit="1" customWidth="1"/>
    <col min="12568" max="12569" width="45" style="4" bestFit="1" customWidth="1"/>
    <col min="12570" max="12570" width="45" style="4" customWidth="1"/>
    <col min="12571" max="12571" width="45" style="4" bestFit="1" customWidth="1"/>
    <col min="12572" max="12572" width="40.5" style="4" bestFit="1" customWidth="1"/>
    <col min="12573" max="12573" width="22.33203125" style="4" bestFit="1" customWidth="1"/>
    <col min="12574" max="12574" width="21.1640625" style="4" bestFit="1" customWidth="1"/>
    <col min="12575" max="12575" width="22.33203125" style="4" bestFit="1" customWidth="1"/>
    <col min="12576" max="12576" width="20.1640625" style="4" bestFit="1" customWidth="1"/>
    <col min="12577" max="12577" width="27.33203125" style="4" bestFit="1" customWidth="1"/>
    <col min="12578" max="12579" width="22.33203125" style="4" bestFit="1" customWidth="1"/>
    <col min="12580" max="12581" width="21.1640625" style="4" bestFit="1" customWidth="1"/>
    <col min="12582" max="12583" width="29.33203125" style="4" bestFit="1" customWidth="1"/>
    <col min="12584" max="12585" width="30.5" style="4" bestFit="1" customWidth="1"/>
    <col min="12586" max="12587" width="26.33203125" style="4" bestFit="1" customWidth="1"/>
    <col min="12588" max="12589" width="23.83203125" style="4" bestFit="1" customWidth="1"/>
    <col min="12590" max="12590" width="21.1640625" style="4" bestFit="1" customWidth="1"/>
    <col min="12591" max="12593" width="20.6640625" style="4" bestFit="1" customWidth="1"/>
    <col min="12594" max="12595" width="23.83203125" style="4" bestFit="1" customWidth="1"/>
    <col min="12596" max="12596" width="21.83203125" style="4" bestFit="1" customWidth="1"/>
    <col min="12597" max="12598" width="21.1640625" style="4" bestFit="1" customWidth="1"/>
    <col min="12599" max="12599" width="18.5" style="4" bestFit="1" customWidth="1"/>
    <col min="12600" max="12601" width="22.33203125" style="4" bestFit="1" customWidth="1"/>
    <col min="12602" max="12602" width="21.1640625" style="4" bestFit="1" customWidth="1"/>
    <col min="12603" max="12604" width="22.33203125" style="4" bestFit="1" customWidth="1"/>
    <col min="12605" max="12605" width="20.1640625" style="4" bestFit="1" customWidth="1"/>
    <col min="12606" max="12607" width="22.33203125" style="4" bestFit="1" customWidth="1"/>
    <col min="12608" max="12608" width="19.5" style="4" bestFit="1" customWidth="1"/>
    <col min="12609" max="12612" width="20.6640625" style="4" bestFit="1" customWidth="1"/>
    <col min="12613" max="12614" width="16.1640625" style="4" bestFit="1" customWidth="1"/>
    <col min="12615" max="12615" width="9.83203125" style="4" bestFit="1" customWidth="1"/>
    <col min="12616" max="12616" width="9" style="4" bestFit="1" customWidth="1"/>
    <col min="12617" max="12617" width="9.83203125" style="4" bestFit="1" customWidth="1"/>
    <col min="12618" max="12618" width="9" style="4" customWidth="1"/>
    <col min="12619" max="12619" width="16.5" style="4" bestFit="1" customWidth="1"/>
    <col min="12620" max="12620" width="17" style="4" bestFit="1" customWidth="1"/>
    <col min="12621" max="12621" width="17.6640625" style="4" bestFit="1" customWidth="1"/>
    <col min="12622" max="12622" width="8.6640625" style="4" customWidth="1"/>
    <col min="12623" max="12623" width="14.5" style="4" bestFit="1" customWidth="1"/>
    <col min="12624" max="12624" width="15.5" style="4" bestFit="1" customWidth="1"/>
    <col min="12625" max="12625" width="9.83203125" style="4" bestFit="1" customWidth="1"/>
    <col min="12626" max="12627" width="11.5" style="4" bestFit="1" customWidth="1"/>
    <col min="12628" max="12628" width="14.83203125" style="4" bestFit="1" customWidth="1"/>
    <col min="12629" max="12629" width="8" style="4" bestFit="1" customWidth="1"/>
    <col min="12630" max="12800" width="12.5" style="4" customWidth="1"/>
    <col min="12801" max="12801" width="35" style="4" bestFit="1" customWidth="1"/>
    <col min="12802" max="12802" width="64.1640625" style="4" bestFit="1" customWidth="1"/>
    <col min="12803" max="12803" width="52.1640625" style="4" bestFit="1" customWidth="1"/>
    <col min="12804" max="12804" width="43.5" style="4" bestFit="1" customWidth="1"/>
    <col min="12805" max="12805" width="12.5" style="4" bestFit="1" customWidth="1"/>
    <col min="12806" max="12806" width="23.83203125" style="4" bestFit="1" customWidth="1"/>
    <col min="12807" max="12811" width="22.33203125" style="4" bestFit="1" customWidth="1"/>
    <col min="12812" max="12812" width="22.33203125" style="4" customWidth="1"/>
    <col min="12813" max="12813" width="25.33203125" style="4" bestFit="1" customWidth="1"/>
    <col min="12814" max="12815" width="29.1640625" style="4" bestFit="1" customWidth="1"/>
    <col min="12816" max="12817" width="21.1640625" style="4" bestFit="1" customWidth="1"/>
    <col min="12818" max="12818" width="22.33203125" style="4" bestFit="1" customWidth="1"/>
    <col min="12819" max="12819" width="53.5" style="4" bestFit="1" customWidth="1"/>
    <col min="12820" max="12820" width="20.1640625" style="4" bestFit="1" customWidth="1"/>
    <col min="12821" max="12823" width="35.33203125" style="4" bestFit="1" customWidth="1"/>
    <col min="12824" max="12825" width="45" style="4" bestFit="1" customWidth="1"/>
    <col min="12826" max="12826" width="45" style="4" customWidth="1"/>
    <col min="12827" max="12827" width="45" style="4" bestFit="1" customWidth="1"/>
    <col min="12828" max="12828" width="40.5" style="4" bestFit="1" customWidth="1"/>
    <col min="12829" max="12829" width="22.33203125" style="4" bestFit="1" customWidth="1"/>
    <col min="12830" max="12830" width="21.1640625" style="4" bestFit="1" customWidth="1"/>
    <col min="12831" max="12831" width="22.33203125" style="4" bestFit="1" customWidth="1"/>
    <col min="12832" max="12832" width="20.1640625" style="4" bestFit="1" customWidth="1"/>
    <col min="12833" max="12833" width="27.33203125" style="4" bestFit="1" customWidth="1"/>
    <col min="12834" max="12835" width="22.33203125" style="4" bestFit="1" customWidth="1"/>
    <col min="12836" max="12837" width="21.1640625" style="4" bestFit="1" customWidth="1"/>
    <col min="12838" max="12839" width="29.33203125" style="4" bestFit="1" customWidth="1"/>
    <col min="12840" max="12841" width="30.5" style="4" bestFit="1" customWidth="1"/>
    <col min="12842" max="12843" width="26.33203125" style="4" bestFit="1" customWidth="1"/>
    <col min="12844" max="12845" width="23.83203125" style="4" bestFit="1" customWidth="1"/>
    <col min="12846" max="12846" width="21.1640625" style="4" bestFit="1" customWidth="1"/>
    <col min="12847" max="12849" width="20.6640625" style="4" bestFit="1" customWidth="1"/>
    <col min="12850" max="12851" width="23.83203125" style="4" bestFit="1" customWidth="1"/>
    <col min="12852" max="12852" width="21.83203125" style="4" bestFit="1" customWidth="1"/>
    <col min="12853" max="12854" width="21.1640625" style="4" bestFit="1" customWidth="1"/>
    <col min="12855" max="12855" width="18.5" style="4" bestFit="1" customWidth="1"/>
    <col min="12856" max="12857" width="22.33203125" style="4" bestFit="1" customWidth="1"/>
    <col min="12858" max="12858" width="21.1640625" style="4" bestFit="1" customWidth="1"/>
    <col min="12859" max="12860" width="22.33203125" style="4" bestFit="1" customWidth="1"/>
    <col min="12861" max="12861" width="20.1640625" style="4" bestFit="1" customWidth="1"/>
    <col min="12862" max="12863" width="22.33203125" style="4" bestFit="1" customWidth="1"/>
    <col min="12864" max="12864" width="19.5" style="4" bestFit="1" customWidth="1"/>
    <col min="12865" max="12868" width="20.6640625" style="4" bestFit="1" customWidth="1"/>
    <col min="12869" max="12870" width="16.1640625" style="4" bestFit="1" customWidth="1"/>
    <col min="12871" max="12871" width="9.83203125" style="4" bestFit="1" customWidth="1"/>
    <col min="12872" max="12872" width="9" style="4" bestFit="1" customWidth="1"/>
    <col min="12873" max="12873" width="9.83203125" style="4" bestFit="1" customWidth="1"/>
    <col min="12874" max="12874" width="9" style="4" customWidth="1"/>
    <col min="12875" max="12875" width="16.5" style="4" bestFit="1" customWidth="1"/>
    <col min="12876" max="12876" width="17" style="4" bestFit="1" customWidth="1"/>
    <col min="12877" max="12877" width="17.6640625" style="4" bestFit="1" customWidth="1"/>
    <col min="12878" max="12878" width="8.6640625" style="4" customWidth="1"/>
    <col min="12879" max="12879" width="14.5" style="4" bestFit="1" customWidth="1"/>
    <col min="12880" max="12880" width="15.5" style="4" bestFit="1" customWidth="1"/>
    <col min="12881" max="12881" width="9.83203125" style="4" bestFit="1" customWidth="1"/>
    <col min="12882" max="12883" width="11.5" style="4" bestFit="1" customWidth="1"/>
    <col min="12884" max="12884" width="14.83203125" style="4" bestFit="1" customWidth="1"/>
    <col min="12885" max="12885" width="8" style="4" bestFit="1" customWidth="1"/>
    <col min="12886" max="13056" width="12.5" style="4" customWidth="1"/>
    <col min="13057" max="13057" width="35" style="4" bestFit="1" customWidth="1"/>
    <col min="13058" max="13058" width="64.1640625" style="4" bestFit="1" customWidth="1"/>
    <col min="13059" max="13059" width="52.1640625" style="4" bestFit="1" customWidth="1"/>
    <col min="13060" max="13060" width="43.5" style="4" bestFit="1" customWidth="1"/>
    <col min="13061" max="13061" width="12.5" style="4" bestFit="1" customWidth="1"/>
    <col min="13062" max="13062" width="23.83203125" style="4" bestFit="1" customWidth="1"/>
    <col min="13063" max="13067" width="22.33203125" style="4" bestFit="1" customWidth="1"/>
    <col min="13068" max="13068" width="22.33203125" style="4" customWidth="1"/>
    <col min="13069" max="13069" width="25.33203125" style="4" bestFit="1" customWidth="1"/>
    <col min="13070" max="13071" width="29.1640625" style="4" bestFit="1" customWidth="1"/>
    <col min="13072" max="13073" width="21.1640625" style="4" bestFit="1" customWidth="1"/>
    <col min="13074" max="13074" width="22.33203125" style="4" bestFit="1" customWidth="1"/>
    <col min="13075" max="13075" width="53.5" style="4" bestFit="1" customWidth="1"/>
    <col min="13076" max="13076" width="20.1640625" style="4" bestFit="1" customWidth="1"/>
    <col min="13077" max="13079" width="35.33203125" style="4" bestFit="1" customWidth="1"/>
    <col min="13080" max="13081" width="45" style="4" bestFit="1" customWidth="1"/>
    <col min="13082" max="13082" width="45" style="4" customWidth="1"/>
    <col min="13083" max="13083" width="45" style="4" bestFit="1" customWidth="1"/>
    <col min="13084" max="13084" width="40.5" style="4" bestFit="1" customWidth="1"/>
    <col min="13085" max="13085" width="22.33203125" style="4" bestFit="1" customWidth="1"/>
    <col min="13086" max="13086" width="21.1640625" style="4" bestFit="1" customWidth="1"/>
    <col min="13087" max="13087" width="22.33203125" style="4" bestFit="1" customWidth="1"/>
    <col min="13088" max="13088" width="20.1640625" style="4" bestFit="1" customWidth="1"/>
    <col min="13089" max="13089" width="27.33203125" style="4" bestFit="1" customWidth="1"/>
    <col min="13090" max="13091" width="22.33203125" style="4" bestFit="1" customWidth="1"/>
    <col min="13092" max="13093" width="21.1640625" style="4" bestFit="1" customWidth="1"/>
    <col min="13094" max="13095" width="29.33203125" style="4" bestFit="1" customWidth="1"/>
    <col min="13096" max="13097" width="30.5" style="4" bestFit="1" customWidth="1"/>
    <col min="13098" max="13099" width="26.33203125" style="4" bestFit="1" customWidth="1"/>
    <col min="13100" max="13101" width="23.83203125" style="4" bestFit="1" customWidth="1"/>
    <col min="13102" max="13102" width="21.1640625" style="4" bestFit="1" customWidth="1"/>
    <col min="13103" max="13105" width="20.6640625" style="4" bestFit="1" customWidth="1"/>
    <col min="13106" max="13107" width="23.83203125" style="4" bestFit="1" customWidth="1"/>
    <col min="13108" max="13108" width="21.83203125" style="4" bestFit="1" customWidth="1"/>
    <col min="13109" max="13110" width="21.1640625" style="4" bestFit="1" customWidth="1"/>
    <col min="13111" max="13111" width="18.5" style="4" bestFit="1" customWidth="1"/>
    <col min="13112" max="13113" width="22.33203125" style="4" bestFit="1" customWidth="1"/>
    <col min="13114" max="13114" width="21.1640625" style="4" bestFit="1" customWidth="1"/>
    <col min="13115" max="13116" width="22.33203125" style="4" bestFit="1" customWidth="1"/>
    <col min="13117" max="13117" width="20.1640625" style="4" bestFit="1" customWidth="1"/>
    <col min="13118" max="13119" width="22.33203125" style="4" bestFit="1" customWidth="1"/>
    <col min="13120" max="13120" width="19.5" style="4" bestFit="1" customWidth="1"/>
    <col min="13121" max="13124" width="20.6640625" style="4" bestFit="1" customWidth="1"/>
    <col min="13125" max="13126" width="16.1640625" style="4" bestFit="1" customWidth="1"/>
    <col min="13127" max="13127" width="9.83203125" style="4" bestFit="1" customWidth="1"/>
    <col min="13128" max="13128" width="9" style="4" bestFit="1" customWidth="1"/>
    <col min="13129" max="13129" width="9.83203125" style="4" bestFit="1" customWidth="1"/>
    <col min="13130" max="13130" width="9" style="4" customWidth="1"/>
    <col min="13131" max="13131" width="16.5" style="4" bestFit="1" customWidth="1"/>
    <col min="13132" max="13132" width="17" style="4" bestFit="1" customWidth="1"/>
    <col min="13133" max="13133" width="17.6640625" style="4" bestFit="1" customWidth="1"/>
    <col min="13134" max="13134" width="8.6640625" style="4" customWidth="1"/>
    <col min="13135" max="13135" width="14.5" style="4" bestFit="1" customWidth="1"/>
    <col min="13136" max="13136" width="15.5" style="4" bestFit="1" customWidth="1"/>
    <col min="13137" max="13137" width="9.83203125" style="4" bestFit="1" customWidth="1"/>
    <col min="13138" max="13139" width="11.5" style="4" bestFit="1" customWidth="1"/>
    <col min="13140" max="13140" width="14.83203125" style="4" bestFit="1" customWidth="1"/>
    <col min="13141" max="13141" width="8" style="4" bestFit="1" customWidth="1"/>
    <col min="13142" max="13312" width="12.5" style="4" customWidth="1"/>
    <col min="13313" max="13313" width="35" style="4" bestFit="1" customWidth="1"/>
    <col min="13314" max="13314" width="64.1640625" style="4" bestFit="1" customWidth="1"/>
    <col min="13315" max="13315" width="52.1640625" style="4" bestFit="1" customWidth="1"/>
    <col min="13316" max="13316" width="43.5" style="4" bestFit="1" customWidth="1"/>
    <col min="13317" max="13317" width="12.5" style="4" bestFit="1" customWidth="1"/>
    <col min="13318" max="13318" width="23.83203125" style="4" bestFit="1" customWidth="1"/>
    <col min="13319" max="13323" width="22.33203125" style="4" bestFit="1" customWidth="1"/>
    <col min="13324" max="13324" width="22.33203125" style="4" customWidth="1"/>
    <col min="13325" max="13325" width="25.33203125" style="4" bestFit="1" customWidth="1"/>
    <col min="13326" max="13327" width="29.1640625" style="4" bestFit="1" customWidth="1"/>
    <col min="13328" max="13329" width="21.1640625" style="4" bestFit="1" customWidth="1"/>
    <col min="13330" max="13330" width="22.33203125" style="4" bestFit="1" customWidth="1"/>
    <col min="13331" max="13331" width="53.5" style="4" bestFit="1" customWidth="1"/>
    <col min="13332" max="13332" width="20.1640625" style="4" bestFit="1" customWidth="1"/>
    <col min="13333" max="13335" width="35.33203125" style="4" bestFit="1" customWidth="1"/>
    <col min="13336" max="13337" width="45" style="4" bestFit="1" customWidth="1"/>
    <col min="13338" max="13338" width="45" style="4" customWidth="1"/>
    <col min="13339" max="13339" width="45" style="4" bestFit="1" customWidth="1"/>
    <col min="13340" max="13340" width="40.5" style="4" bestFit="1" customWidth="1"/>
    <col min="13341" max="13341" width="22.33203125" style="4" bestFit="1" customWidth="1"/>
    <col min="13342" max="13342" width="21.1640625" style="4" bestFit="1" customWidth="1"/>
    <col min="13343" max="13343" width="22.33203125" style="4" bestFit="1" customWidth="1"/>
    <col min="13344" max="13344" width="20.1640625" style="4" bestFit="1" customWidth="1"/>
    <col min="13345" max="13345" width="27.33203125" style="4" bestFit="1" customWidth="1"/>
    <col min="13346" max="13347" width="22.33203125" style="4" bestFit="1" customWidth="1"/>
    <col min="13348" max="13349" width="21.1640625" style="4" bestFit="1" customWidth="1"/>
    <col min="13350" max="13351" width="29.33203125" style="4" bestFit="1" customWidth="1"/>
    <col min="13352" max="13353" width="30.5" style="4" bestFit="1" customWidth="1"/>
    <col min="13354" max="13355" width="26.33203125" style="4" bestFit="1" customWidth="1"/>
    <col min="13356" max="13357" width="23.83203125" style="4" bestFit="1" customWidth="1"/>
    <col min="13358" max="13358" width="21.1640625" style="4" bestFit="1" customWidth="1"/>
    <col min="13359" max="13361" width="20.6640625" style="4" bestFit="1" customWidth="1"/>
    <col min="13362" max="13363" width="23.83203125" style="4" bestFit="1" customWidth="1"/>
    <col min="13364" max="13364" width="21.83203125" style="4" bestFit="1" customWidth="1"/>
    <col min="13365" max="13366" width="21.1640625" style="4" bestFit="1" customWidth="1"/>
    <col min="13367" max="13367" width="18.5" style="4" bestFit="1" customWidth="1"/>
    <col min="13368" max="13369" width="22.33203125" style="4" bestFit="1" customWidth="1"/>
    <col min="13370" max="13370" width="21.1640625" style="4" bestFit="1" customWidth="1"/>
    <col min="13371" max="13372" width="22.33203125" style="4" bestFit="1" customWidth="1"/>
    <col min="13373" max="13373" width="20.1640625" style="4" bestFit="1" customWidth="1"/>
    <col min="13374" max="13375" width="22.33203125" style="4" bestFit="1" customWidth="1"/>
    <col min="13376" max="13376" width="19.5" style="4" bestFit="1" customWidth="1"/>
    <col min="13377" max="13380" width="20.6640625" style="4" bestFit="1" customWidth="1"/>
    <col min="13381" max="13382" width="16.1640625" style="4" bestFit="1" customWidth="1"/>
    <col min="13383" max="13383" width="9.83203125" style="4" bestFit="1" customWidth="1"/>
    <col min="13384" max="13384" width="9" style="4" bestFit="1" customWidth="1"/>
    <col min="13385" max="13385" width="9.83203125" style="4" bestFit="1" customWidth="1"/>
    <col min="13386" max="13386" width="9" style="4" customWidth="1"/>
    <col min="13387" max="13387" width="16.5" style="4" bestFit="1" customWidth="1"/>
    <col min="13388" max="13388" width="17" style="4" bestFit="1" customWidth="1"/>
    <col min="13389" max="13389" width="17.6640625" style="4" bestFit="1" customWidth="1"/>
    <col min="13390" max="13390" width="8.6640625" style="4" customWidth="1"/>
    <col min="13391" max="13391" width="14.5" style="4" bestFit="1" customWidth="1"/>
    <col min="13392" max="13392" width="15.5" style="4" bestFit="1" customWidth="1"/>
    <col min="13393" max="13393" width="9.83203125" style="4" bestFit="1" customWidth="1"/>
    <col min="13394" max="13395" width="11.5" style="4" bestFit="1" customWidth="1"/>
    <col min="13396" max="13396" width="14.83203125" style="4" bestFit="1" customWidth="1"/>
    <col min="13397" max="13397" width="8" style="4" bestFit="1" customWidth="1"/>
    <col min="13398" max="13568" width="12.5" style="4" customWidth="1"/>
    <col min="13569" max="13569" width="35" style="4" bestFit="1" customWidth="1"/>
    <col min="13570" max="13570" width="64.1640625" style="4" bestFit="1" customWidth="1"/>
    <col min="13571" max="13571" width="52.1640625" style="4" bestFit="1" customWidth="1"/>
    <col min="13572" max="13572" width="43.5" style="4" bestFit="1" customWidth="1"/>
    <col min="13573" max="13573" width="12.5" style="4" bestFit="1" customWidth="1"/>
    <col min="13574" max="13574" width="23.83203125" style="4" bestFit="1" customWidth="1"/>
    <col min="13575" max="13579" width="22.33203125" style="4" bestFit="1" customWidth="1"/>
    <col min="13580" max="13580" width="22.33203125" style="4" customWidth="1"/>
    <col min="13581" max="13581" width="25.33203125" style="4" bestFit="1" customWidth="1"/>
    <col min="13582" max="13583" width="29.1640625" style="4" bestFit="1" customWidth="1"/>
    <col min="13584" max="13585" width="21.1640625" style="4" bestFit="1" customWidth="1"/>
    <col min="13586" max="13586" width="22.33203125" style="4" bestFit="1" customWidth="1"/>
    <col min="13587" max="13587" width="53.5" style="4" bestFit="1" customWidth="1"/>
    <col min="13588" max="13588" width="20.1640625" style="4" bestFit="1" customWidth="1"/>
    <col min="13589" max="13591" width="35.33203125" style="4" bestFit="1" customWidth="1"/>
    <col min="13592" max="13593" width="45" style="4" bestFit="1" customWidth="1"/>
    <col min="13594" max="13594" width="45" style="4" customWidth="1"/>
    <col min="13595" max="13595" width="45" style="4" bestFit="1" customWidth="1"/>
    <col min="13596" max="13596" width="40.5" style="4" bestFit="1" customWidth="1"/>
    <col min="13597" max="13597" width="22.33203125" style="4" bestFit="1" customWidth="1"/>
    <col min="13598" max="13598" width="21.1640625" style="4" bestFit="1" customWidth="1"/>
    <col min="13599" max="13599" width="22.33203125" style="4" bestFit="1" customWidth="1"/>
    <col min="13600" max="13600" width="20.1640625" style="4" bestFit="1" customWidth="1"/>
    <col min="13601" max="13601" width="27.33203125" style="4" bestFit="1" customWidth="1"/>
    <col min="13602" max="13603" width="22.33203125" style="4" bestFit="1" customWidth="1"/>
    <col min="13604" max="13605" width="21.1640625" style="4" bestFit="1" customWidth="1"/>
    <col min="13606" max="13607" width="29.33203125" style="4" bestFit="1" customWidth="1"/>
    <col min="13608" max="13609" width="30.5" style="4" bestFit="1" customWidth="1"/>
    <col min="13610" max="13611" width="26.33203125" style="4" bestFit="1" customWidth="1"/>
    <col min="13612" max="13613" width="23.83203125" style="4" bestFit="1" customWidth="1"/>
    <col min="13614" max="13614" width="21.1640625" style="4" bestFit="1" customWidth="1"/>
    <col min="13615" max="13617" width="20.6640625" style="4" bestFit="1" customWidth="1"/>
    <col min="13618" max="13619" width="23.83203125" style="4" bestFit="1" customWidth="1"/>
    <col min="13620" max="13620" width="21.83203125" style="4" bestFit="1" customWidth="1"/>
    <col min="13621" max="13622" width="21.1640625" style="4" bestFit="1" customWidth="1"/>
    <col min="13623" max="13623" width="18.5" style="4" bestFit="1" customWidth="1"/>
    <col min="13624" max="13625" width="22.33203125" style="4" bestFit="1" customWidth="1"/>
    <col min="13626" max="13626" width="21.1640625" style="4" bestFit="1" customWidth="1"/>
    <col min="13627" max="13628" width="22.33203125" style="4" bestFit="1" customWidth="1"/>
    <col min="13629" max="13629" width="20.1640625" style="4" bestFit="1" customWidth="1"/>
    <col min="13630" max="13631" width="22.33203125" style="4" bestFit="1" customWidth="1"/>
    <col min="13632" max="13632" width="19.5" style="4" bestFit="1" customWidth="1"/>
    <col min="13633" max="13636" width="20.6640625" style="4" bestFit="1" customWidth="1"/>
    <col min="13637" max="13638" width="16.1640625" style="4" bestFit="1" customWidth="1"/>
    <col min="13639" max="13639" width="9.83203125" style="4" bestFit="1" customWidth="1"/>
    <col min="13640" max="13640" width="9" style="4" bestFit="1" customWidth="1"/>
    <col min="13641" max="13641" width="9.83203125" style="4" bestFit="1" customWidth="1"/>
    <col min="13642" max="13642" width="9" style="4" customWidth="1"/>
    <col min="13643" max="13643" width="16.5" style="4" bestFit="1" customWidth="1"/>
    <col min="13644" max="13644" width="17" style="4" bestFit="1" customWidth="1"/>
    <col min="13645" max="13645" width="17.6640625" style="4" bestFit="1" customWidth="1"/>
    <col min="13646" max="13646" width="8.6640625" style="4" customWidth="1"/>
    <col min="13647" max="13647" width="14.5" style="4" bestFit="1" customWidth="1"/>
    <col min="13648" max="13648" width="15.5" style="4" bestFit="1" customWidth="1"/>
    <col min="13649" max="13649" width="9.83203125" style="4" bestFit="1" customWidth="1"/>
    <col min="13650" max="13651" width="11.5" style="4" bestFit="1" customWidth="1"/>
    <col min="13652" max="13652" width="14.83203125" style="4" bestFit="1" customWidth="1"/>
    <col min="13653" max="13653" width="8" style="4" bestFit="1" customWidth="1"/>
    <col min="13654" max="13824" width="12.5" style="4" customWidth="1"/>
    <col min="13825" max="13825" width="35" style="4" bestFit="1" customWidth="1"/>
    <col min="13826" max="13826" width="64.1640625" style="4" bestFit="1" customWidth="1"/>
    <col min="13827" max="13827" width="52.1640625" style="4" bestFit="1" customWidth="1"/>
    <col min="13828" max="13828" width="43.5" style="4" bestFit="1" customWidth="1"/>
    <col min="13829" max="13829" width="12.5" style="4" bestFit="1" customWidth="1"/>
    <col min="13830" max="13830" width="23.83203125" style="4" bestFit="1" customWidth="1"/>
    <col min="13831" max="13835" width="22.33203125" style="4" bestFit="1" customWidth="1"/>
    <col min="13836" max="13836" width="22.33203125" style="4" customWidth="1"/>
    <col min="13837" max="13837" width="25.33203125" style="4" bestFit="1" customWidth="1"/>
    <col min="13838" max="13839" width="29.1640625" style="4" bestFit="1" customWidth="1"/>
    <col min="13840" max="13841" width="21.1640625" style="4" bestFit="1" customWidth="1"/>
    <col min="13842" max="13842" width="22.33203125" style="4" bestFit="1" customWidth="1"/>
    <col min="13843" max="13843" width="53.5" style="4" bestFit="1" customWidth="1"/>
    <col min="13844" max="13844" width="20.1640625" style="4" bestFit="1" customWidth="1"/>
    <col min="13845" max="13847" width="35.33203125" style="4" bestFit="1" customWidth="1"/>
    <col min="13848" max="13849" width="45" style="4" bestFit="1" customWidth="1"/>
    <col min="13850" max="13850" width="45" style="4" customWidth="1"/>
    <col min="13851" max="13851" width="45" style="4" bestFit="1" customWidth="1"/>
    <col min="13852" max="13852" width="40.5" style="4" bestFit="1" customWidth="1"/>
    <col min="13853" max="13853" width="22.33203125" style="4" bestFit="1" customWidth="1"/>
    <col min="13854" max="13854" width="21.1640625" style="4" bestFit="1" customWidth="1"/>
    <col min="13855" max="13855" width="22.33203125" style="4" bestFit="1" customWidth="1"/>
    <col min="13856" max="13856" width="20.1640625" style="4" bestFit="1" customWidth="1"/>
    <col min="13857" max="13857" width="27.33203125" style="4" bestFit="1" customWidth="1"/>
    <col min="13858" max="13859" width="22.33203125" style="4" bestFit="1" customWidth="1"/>
    <col min="13860" max="13861" width="21.1640625" style="4" bestFit="1" customWidth="1"/>
    <col min="13862" max="13863" width="29.33203125" style="4" bestFit="1" customWidth="1"/>
    <col min="13864" max="13865" width="30.5" style="4" bestFit="1" customWidth="1"/>
    <col min="13866" max="13867" width="26.33203125" style="4" bestFit="1" customWidth="1"/>
    <col min="13868" max="13869" width="23.83203125" style="4" bestFit="1" customWidth="1"/>
    <col min="13870" max="13870" width="21.1640625" style="4" bestFit="1" customWidth="1"/>
    <col min="13871" max="13873" width="20.6640625" style="4" bestFit="1" customWidth="1"/>
    <col min="13874" max="13875" width="23.83203125" style="4" bestFit="1" customWidth="1"/>
    <col min="13876" max="13876" width="21.83203125" style="4" bestFit="1" customWidth="1"/>
    <col min="13877" max="13878" width="21.1640625" style="4" bestFit="1" customWidth="1"/>
    <col min="13879" max="13879" width="18.5" style="4" bestFit="1" customWidth="1"/>
    <col min="13880" max="13881" width="22.33203125" style="4" bestFit="1" customWidth="1"/>
    <col min="13882" max="13882" width="21.1640625" style="4" bestFit="1" customWidth="1"/>
    <col min="13883" max="13884" width="22.33203125" style="4" bestFit="1" customWidth="1"/>
    <col min="13885" max="13885" width="20.1640625" style="4" bestFit="1" customWidth="1"/>
    <col min="13886" max="13887" width="22.33203125" style="4" bestFit="1" customWidth="1"/>
    <col min="13888" max="13888" width="19.5" style="4" bestFit="1" customWidth="1"/>
    <col min="13889" max="13892" width="20.6640625" style="4" bestFit="1" customWidth="1"/>
    <col min="13893" max="13894" width="16.1640625" style="4" bestFit="1" customWidth="1"/>
    <col min="13895" max="13895" width="9.83203125" style="4" bestFit="1" customWidth="1"/>
    <col min="13896" max="13896" width="9" style="4" bestFit="1" customWidth="1"/>
    <col min="13897" max="13897" width="9.83203125" style="4" bestFit="1" customWidth="1"/>
    <col min="13898" max="13898" width="9" style="4" customWidth="1"/>
    <col min="13899" max="13899" width="16.5" style="4" bestFit="1" customWidth="1"/>
    <col min="13900" max="13900" width="17" style="4" bestFit="1" customWidth="1"/>
    <col min="13901" max="13901" width="17.6640625" style="4" bestFit="1" customWidth="1"/>
    <col min="13902" max="13902" width="8.6640625" style="4" customWidth="1"/>
    <col min="13903" max="13903" width="14.5" style="4" bestFit="1" customWidth="1"/>
    <col min="13904" max="13904" width="15.5" style="4" bestFit="1" customWidth="1"/>
    <col min="13905" max="13905" width="9.83203125" style="4" bestFit="1" customWidth="1"/>
    <col min="13906" max="13907" width="11.5" style="4" bestFit="1" customWidth="1"/>
    <col min="13908" max="13908" width="14.83203125" style="4" bestFit="1" customWidth="1"/>
    <col min="13909" max="13909" width="8" style="4" bestFit="1" customWidth="1"/>
    <col min="13910" max="14080" width="12.5" style="4" customWidth="1"/>
    <col min="14081" max="14081" width="35" style="4" bestFit="1" customWidth="1"/>
    <col min="14082" max="14082" width="64.1640625" style="4" bestFit="1" customWidth="1"/>
    <col min="14083" max="14083" width="52.1640625" style="4" bestFit="1" customWidth="1"/>
    <col min="14084" max="14084" width="43.5" style="4" bestFit="1" customWidth="1"/>
    <col min="14085" max="14085" width="12.5" style="4" bestFit="1" customWidth="1"/>
    <col min="14086" max="14086" width="23.83203125" style="4" bestFit="1" customWidth="1"/>
    <col min="14087" max="14091" width="22.33203125" style="4" bestFit="1" customWidth="1"/>
    <col min="14092" max="14092" width="22.33203125" style="4" customWidth="1"/>
    <col min="14093" max="14093" width="25.33203125" style="4" bestFit="1" customWidth="1"/>
    <col min="14094" max="14095" width="29.1640625" style="4" bestFit="1" customWidth="1"/>
    <col min="14096" max="14097" width="21.1640625" style="4" bestFit="1" customWidth="1"/>
    <col min="14098" max="14098" width="22.33203125" style="4" bestFit="1" customWidth="1"/>
    <col min="14099" max="14099" width="53.5" style="4" bestFit="1" customWidth="1"/>
    <col min="14100" max="14100" width="20.1640625" style="4" bestFit="1" customWidth="1"/>
    <col min="14101" max="14103" width="35.33203125" style="4" bestFit="1" customWidth="1"/>
    <col min="14104" max="14105" width="45" style="4" bestFit="1" customWidth="1"/>
    <col min="14106" max="14106" width="45" style="4" customWidth="1"/>
    <col min="14107" max="14107" width="45" style="4" bestFit="1" customWidth="1"/>
    <col min="14108" max="14108" width="40.5" style="4" bestFit="1" customWidth="1"/>
    <col min="14109" max="14109" width="22.33203125" style="4" bestFit="1" customWidth="1"/>
    <col min="14110" max="14110" width="21.1640625" style="4" bestFit="1" customWidth="1"/>
    <col min="14111" max="14111" width="22.33203125" style="4" bestFit="1" customWidth="1"/>
    <col min="14112" max="14112" width="20.1640625" style="4" bestFit="1" customWidth="1"/>
    <col min="14113" max="14113" width="27.33203125" style="4" bestFit="1" customWidth="1"/>
    <col min="14114" max="14115" width="22.33203125" style="4" bestFit="1" customWidth="1"/>
    <col min="14116" max="14117" width="21.1640625" style="4" bestFit="1" customWidth="1"/>
    <col min="14118" max="14119" width="29.33203125" style="4" bestFit="1" customWidth="1"/>
    <col min="14120" max="14121" width="30.5" style="4" bestFit="1" customWidth="1"/>
    <col min="14122" max="14123" width="26.33203125" style="4" bestFit="1" customWidth="1"/>
    <col min="14124" max="14125" width="23.83203125" style="4" bestFit="1" customWidth="1"/>
    <col min="14126" max="14126" width="21.1640625" style="4" bestFit="1" customWidth="1"/>
    <col min="14127" max="14129" width="20.6640625" style="4" bestFit="1" customWidth="1"/>
    <col min="14130" max="14131" width="23.83203125" style="4" bestFit="1" customWidth="1"/>
    <col min="14132" max="14132" width="21.83203125" style="4" bestFit="1" customWidth="1"/>
    <col min="14133" max="14134" width="21.1640625" style="4" bestFit="1" customWidth="1"/>
    <col min="14135" max="14135" width="18.5" style="4" bestFit="1" customWidth="1"/>
    <col min="14136" max="14137" width="22.33203125" style="4" bestFit="1" customWidth="1"/>
    <col min="14138" max="14138" width="21.1640625" style="4" bestFit="1" customWidth="1"/>
    <col min="14139" max="14140" width="22.33203125" style="4" bestFit="1" customWidth="1"/>
    <col min="14141" max="14141" width="20.1640625" style="4" bestFit="1" customWidth="1"/>
    <col min="14142" max="14143" width="22.33203125" style="4" bestFit="1" customWidth="1"/>
    <col min="14144" max="14144" width="19.5" style="4" bestFit="1" customWidth="1"/>
    <col min="14145" max="14148" width="20.6640625" style="4" bestFit="1" customWidth="1"/>
    <col min="14149" max="14150" width="16.1640625" style="4" bestFit="1" customWidth="1"/>
    <col min="14151" max="14151" width="9.83203125" style="4" bestFit="1" customWidth="1"/>
    <col min="14152" max="14152" width="9" style="4" bestFit="1" customWidth="1"/>
    <col min="14153" max="14153" width="9.83203125" style="4" bestFit="1" customWidth="1"/>
    <col min="14154" max="14154" width="9" style="4" customWidth="1"/>
    <col min="14155" max="14155" width="16.5" style="4" bestFit="1" customWidth="1"/>
    <col min="14156" max="14156" width="17" style="4" bestFit="1" customWidth="1"/>
    <col min="14157" max="14157" width="17.6640625" style="4" bestFit="1" customWidth="1"/>
    <col min="14158" max="14158" width="8.6640625" style="4" customWidth="1"/>
    <col min="14159" max="14159" width="14.5" style="4" bestFit="1" customWidth="1"/>
    <col min="14160" max="14160" width="15.5" style="4" bestFit="1" customWidth="1"/>
    <col min="14161" max="14161" width="9.83203125" style="4" bestFit="1" customWidth="1"/>
    <col min="14162" max="14163" width="11.5" style="4" bestFit="1" customWidth="1"/>
    <col min="14164" max="14164" width="14.83203125" style="4" bestFit="1" customWidth="1"/>
    <col min="14165" max="14165" width="8" style="4" bestFit="1" customWidth="1"/>
    <col min="14166" max="14336" width="12.5" style="4" customWidth="1"/>
    <col min="14337" max="14337" width="35" style="4" bestFit="1" customWidth="1"/>
    <col min="14338" max="14338" width="64.1640625" style="4" bestFit="1" customWidth="1"/>
    <col min="14339" max="14339" width="52.1640625" style="4" bestFit="1" customWidth="1"/>
    <col min="14340" max="14340" width="43.5" style="4" bestFit="1" customWidth="1"/>
    <col min="14341" max="14341" width="12.5" style="4" bestFit="1" customWidth="1"/>
    <col min="14342" max="14342" width="23.83203125" style="4" bestFit="1" customWidth="1"/>
    <col min="14343" max="14347" width="22.33203125" style="4" bestFit="1" customWidth="1"/>
    <col min="14348" max="14348" width="22.33203125" style="4" customWidth="1"/>
    <col min="14349" max="14349" width="25.33203125" style="4" bestFit="1" customWidth="1"/>
    <col min="14350" max="14351" width="29.1640625" style="4" bestFit="1" customWidth="1"/>
    <col min="14352" max="14353" width="21.1640625" style="4" bestFit="1" customWidth="1"/>
    <col min="14354" max="14354" width="22.33203125" style="4" bestFit="1" customWidth="1"/>
    <col min="14355" max="14355" width="53.5" style="4" bestFit="1" customWidth="1"/>
    <col min="14356" max="14356" width="20.1640625" style="4" bestFit="1" customWidth="1"/>
    <col min="14357" max="14359" width="35.33203125" style="4" bestFit="1" customWidth="1"/>
    <col min="14360" max="14361" width="45" style="4" bestFit="1" customWidth="1"/>
    <col min="14362" max="14362" width="45" style="4" customWidth="1"/>
    <col min="14363" max="14363" width="45" style="4" bestFit="1" customWidth="1"/>
    <col min="14364" max="14364" width="40.5" style="4" bestFit="1" customWidth="1"/>
    <col min="14365" max="14365" width="22.33203125" style="4" bestFit="1" customWidth="1"/>
    <col min="14366" max="14366" width="21.1640625" style="4" bestFit="1" customWidth="1"/>
    <col min="14367" max="14367" width="22.33203125" style="4" bestFit="1" customWidth="1"/>
    <col min="14368" max="14368" width="20.1640625" style="4" bestFit="1" customWidth="1"/>
    <col min="14369" max="14369" width="27.33203125" style="4" bestFit="1" customWidth="1"/>
    <col min="14370" max="14371" width="22.33203125" style="4" bestFit="1" customWidth="1"/>
    <col min="14372" max="14373" width="21.1640625" style="4" bestFit="1" customWidth="1"/>
    <col min="14374" max="14375" width="29.33203125" style="4" bestFit="1" customWidth="1"/>
    <col min="14376" max="14377" width="30.5" style="4" bestFit="1" customWidth="1"/>
    <col min="14378" max="14379" width="26.33203125" style="4" bestFit="1" customWidth="1"/>
    <col min="14380" max="14381" width="23.83203125" style="4" bestFit="1" customWidth="1"/>
    <col min="14382" max="14382" width="21.1640625" style="4" bestFit="1" customWidth="1"/>
    <col min="14383" max="14385" width="20.6640625" style="4" bestFit="1" customWidth="1"/>
    <col min="14386" max="14387" width="23.83203125" style="4" bestFit="1" customWidth="1"/>
    <col min="14388" max="14388" width="21.83203125" style="4" bestFit="1" customWidth="1"/>
    <col min="14389" max="14390" width="21.1640625" style="4" bestFit="1" customWidth="1"/>
    <col min="14391" max="14391" width="18.5" style="4" bestFit="1" customWidth="1"/>
    <col min="14392" max="14393" width="22.33203125" style="4" bestFit="1" customWidth="1"/>
    <col min="14394" max="14394" width="21.1640625" style="4" bestFit="1" customWidth="1"/>
    <col min="14395" max="14396" width="22.33203125" style="4" bestFit="1" customWidth="1"/>
    <col min="14397" max="14397" width="20.1640625" style="4" bestFit="1" customWidth="1"/>
    <col min="14398" max="14399" width="22.33203125" style="4" bestFit="1" customWidth="1"/>
    <col min="14400" max="14400" width="19.5" style="4" bestFit="1" customWidth="1"/>
    <col min="14401" max="14404" width="20.6640625" style="4" bestFit="1" customWidth="1"/>
    <col min="14405" max="14406" width="16.1640625" style="4" bestFit="1" customWidth="1"/>
    <col min="14407" max="14407" width="9.83203125" style="4" bestFit="1" customWidth="1"/>
    <col min="14408" max="14408" width="9" style="4" bestFit="1" customWidth="1"/>
    <col min="14409" max="14409" width="9.83203125" style="4" bestFit="1" customWidth="1"/>
    <col min="14410" max="14410" width="9" style="4" customWidth="1"/>
    <col min="14411" max="14411" width="16.5" style="4" bestFit="1" customWidth="1"/>
    <col min="14412" max="14412" width="17" style="4" bestFit="1" customWidth="1"/>
    <col min="14413" max="14413" width="17.6640625" style="4" bestFit="1" customWidth="1"/>
    <col min="14414" max="14414" width="8.6640625" style="4" customWidth="1"/>
    <col min="14415" max="14415" width="14.5" style="4" bestFit="1" customWidth="1"/>
    <col min="14416" max="14416" width="15.5" style="4" bestFit="1" customWidth="1"/>
    <col min="14417" max="14417" width="9.83203125" style="4" bestFit="1" customWidth="1"/>
    <col min="14418" max="14419" width="11.5" style="4" bestFit="1" customWidth="1"/>
    <col min="14420" max="14420" width="14.83203125" style="4" bestFit="1" customWidth="1"/>
    <col min="14421" max="14421" width="8" style="4" bestFit="1" customWidth="1"/>
    <col min="14422" max="14592" width="12.5" style="4" customWidth="1"/>
    <col min="14593" max="14593" width="35" style="4" bestFit="1" customWidth="1"/>
    <col min="14594" max="14594" width="64.1640625" style="4" bestFit="1" customWidth="1"/>
    <col min="14595" max="14595" width="52.1640625" style="4" bestFit="1" customWidth="1"/>
    <col min="14596" max="14596" width="43.5" style="4" bestFit="1" customWidth="1"/>
    <col min="14597" max="14597" width="12.5" style="4" bestFit="1" customWidth="1"/>
    <col min="14598" max="14598" width="23.83203125" style="4" bestFit="1" customWidth="1"/>
    <col min="14599" max="14603" width="22.33203125" style="4" bestFit="1" customWidth="1"/>
    <col min="14604" max="14604" width="22.33203125" style="4" customWidth="1"/>
    <col min="14605" max="14605" width="25.33203125" style="4" bestFit="1" customWidth="1"/>
    <col min="14606" max="14607" width="29.1640625" style="4" bestFit="1" customWidth="1"/>
    <col min="14608" max="14609" width="21.1640625" style="4" bestFit="1" customWidth="1"/>
    <col min="14610" max="14610" width="22.33203125" style="4" bestFit="1" customWidth="1"/>
    <col min="14611" max="14611" width="53.5" style="4" bestFit="1" customWidth="1"/>
    <col min="14612" max="14612" width="20.1640625" style="4" bestFit="1" customWidth="1"/>
    <col min="14613" max="14615" width="35.33203125" style="4" bestFit="1" customWidth="1"/>
    <col min="14616" max="14617" width="45" style="4" bestFit="1" customWidth="1"/>
    <col min="14618" max="14618" width="45" style="4" customWidth="1"/>
    <col min="14619" max="14619" width="45" style="4" bestFit="1" customWidth="1"/>
    <col min="14620" max="14620" width="40.5" style="4" bestFit="1" customWidth="1"/>
    <col min="14621" max="14621" width="22.33203125" style="4" bestFit="1" customWidth="1"/>
    <col min="14622" max="14622" width="21.1640625" style="4" bestFit="1" customWidth="1"/>
    <col min="14623" max="14623" width="22.33203125" style="4" bestFit="1" customWidth="1"/>
    <col min="14624" max="14624" width="20.1640625" style="4" bestFit="1" customWidth="1"/>
    <col min="14625" max="14625" width="27.33203125" style="4" bestFit="1" customWidth="1"/>
    <col min="14626" max="14627" width="22.33203125" style="4" bestFit="1" customWidth="1"/>
    <col min="14628" max="14629" width="21.1640625" style="4" bestFit="1" customWidth="1"/>
    <col min="14630" max="14631" width="29.33203125" style="4" bestFit="1" customWidth="1"/>
    <col min="14632" max="14633" width="30.5" style="4" bestFit="1" customWidth="1"/>
    <col min="14634" max="14635" width="26.33203125" style="4" bestFit="1" customWidth="1"/>
    <col min="14636" max="14637" width="23.83203125" style="4" bestFit="1" customWidth="1"/>
    <col min="14638" max="14638" width="21.1640625" style="4" bestFit="1" customWidth="1"/>
    <col min="14639" max="14641" width="20.6640625" style="4" bestFit="1" customWidth="1"/>
    <col min="14642" max="14643" width="23.83203125" style="4" bestFit="1" customWidth="1"/>
    <col min="14644" max="14644" width="21.83203125" style="4" bestFit="1" customWidth="1"/>
    <col min="14645" max="14646" width="21.1640625" style="4" bestFit="1" customWidth="1"/>
    <col min="14647" max="14647" width="18.5" style="4" bestFit="1" customWidth="1"/>
    <col min="14648" max="14649" width="22.33203125" style="4" bestFit="1" customWidth="1"/>
    <col min="14650" max="14650" width="21.1640625" style="4" bestFit="1" customWidth="1"/>
    <col min="14651" max="14652" width="22.33203125" style="4" bestFit="1" customWidth="1"/>
    <col min="14653" max="14653" width="20.1640625" style="4" bestFit="1" customWidth="1"/>
    <col min="14654" max="14655" width="22.33203125" style="4" bestFit="1" customWidth="1"/>
    <col min="14656" max="14656" width="19.5" style="4" bestFit="1" customWidth="1"/>
    <col min="14657" max="14660" width="20.6640625" style="4" bestFit="1" customWidth="1"/>
    <col min="14661" max="14662" width="16.1640625" style="4" bestFit="1" customWidth="1"/>
    <col min="14663" max="14663" width="9.83203125" style="4" bestFit="1" customWidth="1"/>
    <col min="14664" max="14664" width="9" style="4" bestFit="1" customWidth="1"/>
    <col min="14665" max="14665" width="9.83203125" style="4" bestFit="1" customWidth="1"/>
    <col min="14666" max="14666" width="9" style="4" customWidth="1"/>
    <col min="14667" max="14667" width="16.5" style="4" bestFit="1" customWidth="1"/>
    <col min="14668" max="14668" width="17" style="4" bestFit="1" customWidth="1"/>
    <col min="14669" max="14669" width="17.6640625" style="4" bestFit="1" customWidth="1"/>
    <col min="14670" max="14670" width="8.6640625" style="4" customWidth="1"/>
    <col min="14671" max="14671" width="14.5" style="4" bestFit="1" customWidth="1"/>
    <col min="14672" max="14672" width="15.5" style="4" bestFit="1" customWidth="1"/>
    <col min="14673" max="14673" width="9.83203125" style="4" bestFit="1" customWidth="1"/>
    <col min="14674" max="14675" width="11.5" style="4" bestFit="1" customWidth="1"/>
    <col min="14676" max="14676" width="14.83203125" style="4" bestFit="1" customWidth="1"/>
    <col min="14677" max="14677" width="8" style="4" bestFit="1" customWidth="1"/>
    <col min="14678" max="14848" width="12.5" style="4" customWidth="1"/>
    <col min="14849" max="14849" width="35" style="4" bestFit="1" customWidth="1"/>
    <col min="14850" max="14850" width="64.1640625" style="4" bestFit="1" customWidth="1"/>
    <col min="14851" max="14851" width="52.1640625" style="4" bestFit="1" customWidth="1"/>
    <col min="14852" max="14852" width="43.5" style="4" bestFit="1" customWidth="1"/>
    <col min="14853" max="14853" width="12.5" style="4" bestFit="1" customWidth="1"/>
    <col min="14854" max="14854" width="23.83203125" style="4" bestFit="1" customWidth="1"/>
    <col min="14855" max="14859" width="22.33203125" style="4" bestFit="1" customWidth="1"/>
    <col min="14860" max="14860" width="22.33203125" style="4" customWidth="1"/>
    <col min="14861" max="14861" width="25.33203125" style="4" bestFit="1" customWidth="1"/>
    <col min="14862" max="14863" width="29.1640625" style="4" bestFit="1" customWidth="1"/>
    <col min="14864" max="14865" width="21.1640625" style="4" bestFit="1" customWidth="1"/>
    <col min="14866" max="14866" width="22.33203125" style="4" bestFit="1" customWidth="1"/>
    <col min="14867" max="14867" width="53.5" style="4" bestFit="1" customWidth="1"/>
    <col min="14868" max="14868" width="20.1640625" style="4" bestFit="1" customWidth="1"/>
    <col min="14869" max="14871" width="35.33203125" style="4" bestFit="1" customWidth="1"/>
    <col min="14872" max="14873" width="45" style="4" bestFit="1" customWidth="1"/>
    <col min="14874" max="14874" width="45" style="4" customWidth="1"/>
    <col min="14875" max="14875" width="45" style="4" bestFit="1" customWidth="1"/>
    <col min="14876" max="14876" width="40.5" style="4" bestFit="1" customWidth="1"/>
    <col min="14877" max="14877" width="22.33203125" style="4" bestFit="1" customWidth="1"/>
    <col min="14878" max="14878" width="21.1640625" style="4" bestFit="1" customWidth="1"/>
    <col min="14879" max="14879" width="22.33203125" style="4" bestFit="1" customWidth="1"/>
    <col min="14880" max="14880" width="20.1640625" style="4" bestFit="1" customWidth="1"/>
    <col min="14881" max="14881" width="27.33203125" style="4" bestFit="1" customWidth="1"/>
    <col min="14882" max="14883" width="22.33203125" style="4" bestFit="1" customWidth="1"/>
    <col min="14884" max="14885" width="21.1640625" style="4" bestFit="1" customWidth="1"/>
    <col min="14886" max="14887" width="29.33203125" style="4" bestFit="1" customWidth="1"/>
    <col min="14888" max="14889" width="30.5" style="4" bestFit="1" customWidth="1"/>
    <col min="14890" max="14891" width="26.33203125" style="4" bestFit="1" customWidth="1"/>
    <col min="14892" max="14893" width="23.83203125" style="4" bestFit="1" customWidth="1"/>
    <col min="14894" max="14894" width="21.1640625" style="4" bestFit="1" customWidth="1"/>
    <col min="14895" max="14897" width="20.6640625" style="4" bestFit="1" customWidth="1"/>
    <col min="14898" max="14899" width="23.83203125" style="4" bestFit="1" customWidth="1"/>
    <col min="14900" max="14900" width="21.83203125" style="4" bestFit="1" customWidth="1"/>
    <col min="14901" max="14902" width="21.1640625" style="4" bestFit="1" customWidth="1"/>
    <col min="14903" max="14903" width="18.5" style="4" bestFit="1" customWidth="1"/>
    <col min="14904" max="14905" width="22.33203125" style="4" bestFit="1" customWidth="1"/>
    <col min="14906" max="14906" width="21.1640625" style="4" bestFit="1" customWidth="1"/>
    <col min="14907" max="14908" width="22.33203125" style="4" bestFit="1" customWidth="1"/>
    <col min="14909" max="14909" width="20.1640625" style="4" bestFit="1" customWidth="1"/>
    <col min="14910" max="14911" width="22.33203125" style="4" bestFit="1" customWidth="1"/>
    <col min="14912" max="14912" width="19.5" style="4" bestFit="1" customWidth="1"/>
    <col min="14913" max="14916" width="20.6640625" style="4" bestFit="1" customWidth="1"/>
    <col min="14917" max="14918" width="16.1640625" style="4" bestFit="1" customWidth="1"/>
    <col min="14919" max="14919" width="9.83203125" style="4" bestFit="1" customWidth="1"/>
    <col min="14920" max="14920" width="9" style="4" bestFit="1" customWidth="1"/>
    <col min="14921" max="14921" width="9.83203125" style="4" bestFit="1" customWidth="1"/>
    <col min="14922" max="14922" width="9" style="4" customWidth="1"/>
    <col min="14923" max="14923" width="16.5" style="4" bestFit="1" customWidth="1"/>
    <col min="14924" max="14924" width="17" style="4" bestFit="1" customWidth="1"/>
    <col min="14925" max="14925" width="17.6640625" style="4" bestFit="1" customWidth="1"/>
    <col min="14926" max="14926" width="8.6640625" style="4" customWidth="1"/>
    <col min="14927" max="14927" width="14.5" style="4" bestFit="1" customWidth="1"/>
    <col min="14928" max="14928" width="15.5" style="4" bestFit="1" customWidth="1"/>
    <col min="14929" max="14929" width="9.83203125" style="4" bestFit="1" customWidth="1"/>
    <col min="14930" max="14931" width="11.5" style="4" bestFit="1" customWidth="1"/>
    <col min="14932" max="14932" width="14.83203125" style="4" bestFit="1" customWidth="1"/>
    <col min="14933" max="14933" width="8" style="4" bestFit="1" customWidth="1"/>
    <col min="14934" max="15104" width="12.5" style="4" customWidth="1"/>
    <col min="15105" max="15105" width="35" style="4" bestFit="1" customWidth="1"/>
    <col min="15106" max="15106" width="64.1640625" style="4" bestFit="1" customWidth="1"/>
    <col min="15107" max="15107" width="52.1640625" style="4" bestFit="1" customWidth="1"/>
    <col min="15108" max="15108" width="43.5" style="4" bestFit="1" customWidth="1"/>
    <col min="15109" max="15109" width="12.5" style="4" bestFit="1" customWidth="1"/>
    <col min="15110" max="15110" width="23.83203125" style="4" bestFit="1" customWidth="1"/>
    <col min="15111" max="15115" width="22.33203125" style="4" bestFit="1" customWidth="1"/>
    <col min="15116" max="15116" width="22.33203125" style="4" customWidth="1"/>
    <col min="15117" max="15117" width="25.33203125" style="4" bestFit="1" customWidth="1"/>
    <col min="15118" max="15119" width="29.1640625" style="4" bestFit="1" customWidth="1"/>
    <col min="15120" max="15121" width="21.1640625" style="4" bestFit="1" customWidth="1"/>
    <col min="15122" max="15122" width="22.33203125" style="4" bestFit="1" customWidth="1"/>
    <col min="15123" max="15123" width="53.5" style="4" bestFit="1" customWidth="1"/>
    <col min="15124" max="15124" width="20.1640625" style="4" bestFit="1" customWidth="1"/>
    <col min="15125" max="15127" width="35.33203125" style="4" bestFit="1" customWidth="1"/>
    <col min="15128" max="15129" width="45" style="4" bestFit="1" customWidth="1"/>
    <col min="15130" max="15130" width="45" style="4" customWidth="1"/>
    <col min="15131" max="15131" width="45" style="4" bestFit="1" customWidth="1"/>
    <col min="15132" max="15132" width="40.5" style="4" bestFit="1" customWidth="1"/>
    <col min="15133" max="15133" width="22.33203125" style="4" bestFit="1" customWidth="1"/>
    <col min="15134" max="15134" width="21.1640625" style="4" bestFit="1" customWidth="1"/>
    <col min="15135" max="15135" width="22.33203125" style="4" bestFit="1" customWidth="1"/>
    <col min="15136" max="15136" width="20.1640625" style="4" bestFit="1" customWidth="1"/>
    <col min="15137" max="15137" width="27.33203125" style="4" bestFit="1" customWidth="1"/>
    <col min="15138" max="15139" width="22.33203125" style="4" bestFit="1" customWidth="1"/>
    <col min="15140" max="15141" width="21.1640625" style="4" bestFit="1" customWidth="1"/>
    <col min="15142" max="15143" width="29.33203125" style="4" bestFit="1" customWidth="1"/>
    <col min="15144" max="15145" width="30.5" style="4" bestFit="1" customWidth="1"/>
    <col min="15146" max="15147" width="26.33203125" style="4" bestFit="1" customWidth="1"/>
    <col min="15148" max="15149" width="23.83203125" style="4" bestFit="1" customWidth="1"/>
    <col min="15150" max="15150" width="21.1640625" style="4" bestFit="1" customWidth="1"/>
    <col min="15151" max="15153" width="20.6640625" style="4" bestFit="1" customWidth="1"/>
    <col min="15154" max="15155" width="23.83203125" style="4" bestFit="1" customWidth="1"/>
    <col min="15156" max="15156" width="21.83203125" style="4" bestFit="1" customWidth="1"/>
    <col min="15157" max="15158" width="21.1640625" style="4" bestFit="1" customWidth="1"/>
    <col min="15159" max="15159" width="18.5" style="4" bestFit="1" customWidth="1"/>
    <col min="15160" max="15161" width="22.33203125" style="4" bestFit="1" customWidth="1"/>
    <col min="15162" max="15162" width="21.1640625" style="4" bestFit="1" customWidth="1"/>
    <col min="15163" max="15164" width="22.33203125" style="4" bestFit="1" customWidth="1"/>
    <col min="15165" max="15165" width="20.1640625" style="4" bestFit="1" customWidth="1"/>
    <col min="15166" max="15167" width="22.33203125" style="4" bestFit="1" customWidth="1"/>
    <col min="15168" max="15168" width="19.5" style="4" bestFit="1" customWidth="1"/>
    <col min="15169" max="15172" width="20.6640625" style="4" bestFit="1" customWidth="1"/>
    <col min="15173" max="15174" width="16.1640625" style="4" bestFit="1" customWidth="1"/>
    <col min="15175" max="15175" width="9.83203125" style="4" bestFit="1" customWidth="1"/>
    <col min="15176" max="15176" width="9" style="4" bestFit="1" customWidth="1"/>
    <col min="15177" max="15177" width="9.83203125" style="4" bestFit="1" customWidth="1"/>
    <col min="15178" max="15178" width="9" style="4" customWidth="1"/>
    <col min="15179" max="15179" width="16.5" style="4" bestFit="1" customWidth="1"/>
    <col min="15180" max="15180" width="17" style="4" bestFit="1" customWidth="1"/>
    <col min="15181" max="15181" width="17.6640625" style="4" bestFit="1" customWidth="1"/>
    <col min="15182" max="15182" width="8.6640625" style="4" customWidth="1"/>
    <col min="15183" max="15183" width="14.5" style="4" bestFit="1" customWidth="1"/>
    <col min="15184" max="15184" width="15.5" style="4" bestFit="1" customWidth="1"/>
    <col min="15185" max="15185" width="9.83203125" style="4" bestFit="1" customWidth="1"/>
    <col min="15186" max="15187" width="11.5" style="4" bestFit="1" customWidth="1"/>
    <col min="15188" max="15188" width="14.83203125" style="4" bestFit="1" customWidth="1"/>
    <col min="15189" max="15189" width="8" style="4" bestFit="1" customWidth="1"/>
    <col min="15190" max="15360" width="12.5" style="4" customWidth="1"/>
    <col min="15361" max="15361" width="35" style="4" bestFit="1" customWidth="1"/>
    <col min="15362" max="15362" width="64.1640625" style="4" bestFit="1" customWidth="1"/>
    <col min="15363" max="15363" width="52.1640625" style="4" bestFit="1" customWidth="1"/>
    <col min="15364" max="15364" width="43.5" style="4" bestFit="1" customWidth="1"/>
    <col min="15365" max="15365" width="12.5" style="4" bestFit="1" customWidth="1"/>
    <col min="15366" max="15366" width="23.83203125" style="4" bestFit="1" customWidth="1"/>
    <col min="15367" max="15371" width="22.33203125" style="4" bestFit="1" customWidth="1"/>
    <col min="15372" max="15372" width="22.33203125" style="4" customWidth="1"/>
    <col min="15373" max="15373" width="25.33203125" style="4" bestFit="1" customWidth="1"/>
    <col min="15374" max="15375" width="29.1640625" style="4" bestFit="1" customWidth="1"/>
    <col min="15376" max="15377" width="21.1640625" style="4" bestFit="1" customWidth="1"/>
    <col min="15378" max="15378" width="22.33203125" style="4" bestFit="1" customWidth="1"/>
    <col min="15379" max="15379" width="53.5" style="4" bestFit="1" customWidth="1"/>
    <col min="15380" max="15380" width="20.1640625" style="4" bestFit="1" customWidth="1"/>
    <col min="15381" max="15383" width="35.33203125" style="4" bestFit="1" customWidth="1"/>
    <col min="15384" max="15385" width="45" style="4" bestFit="1" customWidth="1"/>
    <col min="15386" max="15386" width="45" style="4" customWidth="1"/>
    <col min="15387" max="15387" width="45" style="4" bestFit="1" customWidth="1"/>
    <col min="15388" max="15388" width="40.5" style="4" bestFit="1" customWidth="1"/>
    <col min="15389" max="15389" width="22.33203125" style="4" bestFit="1" customWidth="1"/>
    <col min="15390" max="15390" width="21.1640625" style="4" bestFit="1" customWidth="1"/>
    <col min="15391" max="15391" width="22.33203125" style="4" bestFit="1" customWidth="1"/>
    <col min="15392" max="15392" width="20.1640625" style="4" bestFit="1" customWidth="1"/>
    <col min="15393" max="15393" width="27.33203125" style="4" bestFit="1" customWidth="1"/>
    <col min="15394" max="15395" width="22.33203125" style="4" bestFit="1" customWidth="1"/>
    <col min="15396" max="15397" width="21.1640625" style="4" bestFit="1" customWidth="1"/>
    <col min="15398" max="15399" width="29.33203125" style="4" bestFit="1" customWidth="1"/>
    <col min="15400" max="15401" width="30.5" style="4" bestFit="1" customWidth="1"/>
    <col min="15402" max="15403" width="26.33203125" style="4" bestFit="1" customWidth="1"/>
    <col min="15404" max="15405" width="23.83203125" style="4" bestFit="1" customWidth="1"/>
    <col min="15406" max="15406" width="21.1640625" style="4" bestFit="1" customWidth="1"/>
    <col min="15407" max="15409" width="20.6640625" style="4" bestFit="1" customWidth="1"/>
    <col min="15410" max="15411" width="23.83203125" style="4" bestFit="1" customWidth="1"/>
    <col min="15412" max="15412" width="21.83203125" style="4" bestFit="1" customWidth="1"/>
    <col min="15413" max="15414" width="21.1640625" style="4" bestFit="1" customWidth="1"/>
    <col min="15415" max="15415" width="18.5" style="4" bestFit="1" customWidth="1"/>
    <col min="15416" max="15417" width="22.33203125" style="4" bestFit="1" customWidth="1"/>
    <col min="15418" max="15418" width="21.1640625" style="4" bestFit="1" customWidth="1"/>
    <col min="15419" max="15420" width="22.33203125" style="4" bestFit="1" customWidth="1"/>
    <col min="15421" max="15421" width="20.1640625" style="4" bestFit="1" customWidth="1"/>
    <col min="15422" max="15423" width="22.33203125" style="4" bestFit="1" customWidth="1"/>
    <col min="15424" max="15424" width="19.5" style="4" bestFit="1" customWidth="1"/>
    <col min="15425" max="15428" width="20.6640625" style="4" bestFit="1" customWidth="1"/>
    <col min="15429" max="15430" width="16.1640625" style="4" bestFit="1" customWidth="1"/>
    <col min="15431" max="15431" width="9.83203125" style="4" bestFit="1" customWidth="1"/>
    <col min="15432" max="15432" width="9" style="4" bestFit="1" customWidth="1"/>
    <col min="15433" max="15433" width="9.83203125" style="4" bestFit="1" customWidth="1"/>
    <col min="15434" max="15434" width="9" style="4" customWidth="1"/>
    <col min="15435" max="15435" width="16.5" style="4" bestFit="1" customWidth="1"/>
    <col min="15436" max="15436" width="17" style="4" bestFit="1" customWidth="1"/>
    <col min="15437" max="15437" width="17.6640625" style="4" bestFit="1" customWidth="1"/>
    <col min="15438" max="15438" width="8.6640625" style="4" customWidth="1"/>
    <col min="15439" max="15439" width="14.5" style="4" bestFit="1" customWidth="1"/>
    <col min="15440" max="15440" width="15.5" style="4" bestFit="1" customWidth="1"/>
    <col min="15441" max="15441" width="9.83203125" style="4" bestFit="1" customWidth="1"/>
    <col min="15442" max="15443" width="11.5" style="4" bestFit="1" customWidth="1"/>
    <col min="15444" max="15444" width="14.83203125" style="4" bestFit="1" customWidth="1"/>
    <col min="15445" max="15445" width="8" style="4" bestFit="1" customWidth="1"/>
    <col min="15446" max="15616" width="12.5" style="4" customWidth="1"/>
    <col min="15617" max="15617" width="35" style="4" bestFit="1" customWidth="1"/>
    <col min="15618" max="15618" width="64.1640625" style="4" bestFit="1" customWidth="1"/>
    <col min="15619" max="15619" width="52.1640625" style="4" bestFit="1" customWidth="1"/>
    <col min="15620" max="15620" width="43.5" style="4" bestFit="1" customWidth="1"/>
    <col min="15621" max="15621" width="12.5" style="4" bestFit="1" customWidth="1"/>
    <col min="15622" max="15622" width="23.83203125" style="4" bestFit="1" customWidth="1"/>
    <col min="15623" max="15627" width="22.33203125" style="4" bestFit="1" customWidth="1"/>
    <col min="15628" max="15628" width="22.33203125" style="4" customWidth="1"/>
    <col min="15629" max="15629" width="25.33203125" style="4" bestFit="1" customWidth="1"/>
    <col min="15630" max="15631" width="29.1640625" style="4" bestFit="1" customWidth="1"/>
    <col min="15632" max="15633" width="21.1640625" style="4" bestFit="1" customWidth="1"/>
    <col min="15634" max="15634" width="22.33203125" style="4" bestFit="1" customWidth="1"/>
    <col min="15635" max="15635" width="53.5" style="4" bestFit="1" customWidth="1"/>
    <col min="15636" max="15636" width="20.1640625" style="4" bestFit="1" customWidth="1"/>
    <col min="15637" max="15639" width="35.33203125" style="4" bestFit="1" customWidth="1"/>
    <col min="15640" max="15641" width="45" style="4" bestFit="1" customWidth="1"/>
    <col min="15642" max="15642" width="45" style="4" customWidth="1"/>
    <col min="15643" max="15643" width="45" style="4" bestFit="1" customWidth="1"/>
    <col min="15644" max="15644" width="40.5" style="4" bestFit="1" customWidth="1"/>
    <col min="15645" max="15645" width="22.33203125" style="4" bestFit="1" customWidth="1"/>
    <col min="15646" max="15646" width="21.1640625" style="4" bestFit="1" customWidth="1"/>
    <col min="15647" max="15647" width="22.33203125" style="4" bestFit="1" customWidth="1"/>
    <col min="15648" max="15648" width="20.1640625" style="4" bestFit="1" customWidth="1"/>
    <col min="15649" max="15649" width="27.33203125" style="4" bestFit="1" customWidth="1"/>
    <col min="15650" max="15651" width="22.33203125" style="4" bestFit="1" customWidth="1"/>
    <col min="15652" max="15653" width="21.1640625" style="4" bestFit="1" customWidth="1"/>
    <col min="15654" max="15655" width="29.33203125" style="4" bestFit="1" customWidth="1"/>
    <col min="15656" max="15657" width="30.5" style="4" bestFit="1" customWidth="1"/>
    <col min="15658" max="15659" width="26.33203125" style="4" bestFit="1" customWidth="1"/>
    <col min="15660" max="15661" width="23.83203125" style="4" bestFit="1" customWidth="1"/>
    <col min="15662" max="15662" width="21.1640625" style="4" bestFit="1" customWidth="1"/>
    <col min="15663" max="15665" width="20.6640625" style="4" bestFit="1" customWidth="1"/>
    <col min="15666" max="15667" width="23.83203125" style="4" bestFit="1" customWidth="1"/>
    <col min="15668" max="15668" width="21.83203125" style="4" bestFit="1" customWidth="1"/>
    <col min="15669" max="15670" width="21.1640625" style="4" bestFit="1" customWidth="1"/>
    <col min="15671" max="15671" width="18.5" style="4" bestFit="1" customWidth="1"/>
    <col min="15672" max="15673" width="22.33203125" style="4" bestFit="1" customWidth="1"/>
    <col min="15674" max="15674" width="21.1640625" style="4" bestFit="1" customWidth="1"/>
    <col min="15675" max="15676" width="22.33203125" style="4" bestFit="1" customWidth="1"/>
    <col min="15677" max="15677" width="20.1640625" style="4" bestFit="1" customWidth="1"/>
    <col min="15678" max="15679" width="22.33203125" style="4" bestFit="1" customWidth="1"/>
    <col min="15680" max="15680" width="19.5" style="4" bestFit="1" customWidth="1"/>
    <col min="15681" max="15684" width="20.6640625" style="4" bestFit="1" customWidth="1"/>
    <col min="15685" max="15686" width="16.1640625" style="4" bestFit="1" customWidth="1"/>
    <col min="15687" max="15687" width="9.83203125" style="4" bestFit="1" customWidth="1"/>
    <col min="15688" max="15688" width="9" style="4" bestFit="1" customWidth="1"/>
    <col min="15689" max="15689" width="9.83203125" style="4" bestFit="1" customWidth="1"/>
    <col min="15690" max="15690" width="9" style="4" customWidth="1"/>
    <col min="15691" max="15691" width="16.5" style="4" bestFit="1" customWidth="1"/>
    <col min="15692" max="15692" width="17" style="4" bestFit="1" customWidth="1"/>
    <col min="15693" max="15693" width="17.6640625" style="4" bestFit="1" customWidth="1"/>
    <col min="15694" max="15694" width="8.6640625" style="4" customWidth="1"/>
    <col min="15695" max="15695" width="14.5" style="4" bestFit="1" customWidth="1"/>
    <col min="15696" max="15696" width="15.5" style="4" bestFit="1" customWidth="1"/>
    <col min="15697" max="15697" width="9.83203125" style="4" bestFit="1" customWidth="1"/>
    <col min="15698" max="15699" width="11.5" style="4" bestFit="1" customWidth="1"/>
    <col min="15700" max="15700" width="14.83203125" style="4" bestFit="1" customWidth="1"/>
    <col min="15701" max="15701" width="8" style="4" bestFit="1" customWidth="1"/>
    <col min="15702" max="15872" width="12.5" style="4" customWidth="1"/>
    <col min="15873" max="15873" width="35" style="4" bestFit="1" customWidth="1"/>
    <col min="15874" max="15874" width="64.1640625" style="4" bestFit="1" customWidth="1"/>
    <col min="15875" max="15875" width="52.1640625" style="4" bestFit="1" customWidth="1"/>
    <col min="15876" max="15876" width="43.5" style="4" bestFit="1" customWidth="1"/>
    <col min="15877" max="15877" width="12.5" style="4" bestFit="1" customWidth="1"/>
    <col min="15878" max="15878" width="23.83203125" style="4" bestFit="1" customWidth="1"/>
    <col min="15879" max="15883" width="22.33203125" style="4" bestFit="1" customWidth="1"/>
    <col min="15884" max="15884" width="22.33203125" style="4" customWidth="1"/>
    <col min="15885" max="15885" width="25.33203125" style="4" bestFit="1" customWidth="1"/>
    <col min="15886" max="15887" width="29.1640625" style="4" bestFit="1" customWidth="1"/>
    <col min="15888" max="15889" width="21.1640625" style="4" bestFit="1" customWidth="1"/>
    <col min="15890" max="15890" width="22.33203125" style="4" bestFit="1" customWidth="1"/>
    <col min="15891" max="15891" width="53.5" style="4" bestFit="1" customWidth="1"/>
    <col min="15892" max="15892" width="20.1640625" style="4" bestFit="1" customWidth="1"/>
    <col min="15893" max="15895" width="35.33203125" style="4" bestFit="1" customWidth="1"/>
    <col min="15896" max="15897" width="45" style="4" bestFit="1" customWidth="1"/>
    <col min="15898" max="15898" width="45" style="4" customWidth="1"/>
    <col min="15899" max="15899" width="45" style="4" bestFit="1" customWidth="1"/>
    <col min="15900" max="15900" width="40.5" style="4" bestFit="1" customWidth="1"/>
    <col min="15901" max="15901" width="22.33203125" style="4" bestFit="1" customWidth="1"/>
    <col min="15902" max="15902" width="21.1640625" style="4" bestFit="1" customWidth="1"/>
    <col min="15903" max="15903" width="22.33203125" style="4" bestFit="1" customWidth="1"/>
    <col min="15904" max="15904" width="20.1640625" style="4" bestFit="1" customWidth="1"/>
    <col min="15905" max="15905" width="27.33203125" style="4" bestFit="1" customWidth="1"/>
    <col min="15906" max="15907" width="22.33203125" style="4" bestFit="1" customWidth="1"/>
    <col min="15908" max="15909" width="21.1640625" style="4" bestFit="1" customWidth="1"/>
    <col min="15910" max="15911" width="29.33203125" style="4" bestFit="1" customWidth="1"/>
    <col min="15912" max="15913" width="30.5" style="4" bestFit="1" customWidth="1"/>
    <col min="15914" max="15915" width="26.33203125" style="4" bestFit="1" customWidth="1"/>
    <col min="15916" max="15917" width="23.83203125" style="4" bestFit="1" customWidth="1"/>
    <col min="15918" max="15918" width="21.1640625" style="4" bestFit="1" customWidth="1"/>
    <col min="15919" max="15921" width="20.6640625" style="4" bestFit="1" customWidth="1"/>
    <col min="15922" max="15923" width="23.83203125" style="4" bestFit="1" customWidth="1"/>
    <col min="15924" max="15924" width="21.83203125" style="4" bestFit="1" customWidth="1"/>
    <col min="15925" max="15926" width="21.1640625" style="4" bestFit="1" customWidth="1"/>
    <col min="15927" max="15927" width="18.5" style="4" bestFit="1" customWidth="1"/>
    <col min="15928" max="15929" width="22.33203125" style="4" bestFit="1" customWidth="1"/>
    <col min="15930" max="15930" width="21.1640625" style="4" bestFit="1" customWidth="1"/>
    <col min="15931" max="15932" width="22.33203125" style="4" bestFit="1" customWidth="1"/>
    <col min="15933" max="15933" width="20.1640625" style="4" bestFit="1" customWidth="1"/>
    <col min="15934" max="15935" width="22.33203125" style="4" bestFit="1" customWidth="1"/>
    <col min="15936" max="15936" width="19.5" style="4" bestFit="1" customWidth="1"/>
    <col min="15937" max="15940" width="20.6640625" style="4" bestFit="1" customWidth="1"/>
    <col min="15941" max="15942" width="16.1640625" style="4" bestFit="1" customWidth="1"/>
    <col min="15943" max="15943" width="9.83203125" style="4" bestFit="1" customWidth="1"/>
    <col min="15944" max="15944" width="9" style="4" bestFit="1" customWidth="1"/>
    <col min="15945" max="15945" width="9.83203125" style="4" bestFit="1" customWidth="1"/>
    <col min="15946" max="15946" width="9" style="4" customWidth="1"/>
    <col min="15947" max="15947" width="16.5" style="4" bestFit="1" customWidth="1"/>
    <col min="15948" max="15948" width="17" style="4" bestFit="1" customWidth="1"/>
    <col min="15949" max="15949" width="17.6640625" style="4" bestFit="1" customWidth="1"/>
    <col min="15950" max="15950" width="8.6640625" style="4" customWidth="1"/>
    <col min="15951" max="15951" width="14.5" style="4" bestFit="1" customWidth="1"/>
    <col min="15952" max="15952" width="15.5" style="4" bestFit="1" customWidth="1"/>
    <col min="15953" max="15953" width="9.83203125" style="4" bestFit="1" customWidth="1"/>
    <col min="15954" max="15955" width="11.5" style="4" bestFit="1" customWidth="1"/>
    <col min="15956" max="15956" width="14.83203125" style="4" bestFit="1" customWidth="1"/>
    <col min="15957" max="15957" width="8" style="4" bestFit="1" customWidth="1"/>
    <col min="15958" max="16128" width="12.5" style="4" customWidth="1"/>
    <col min="16129" max="16129" width="35" style="4" bestFit="1" customWidth="1"/>
    <col min="16130" max="16130" width="64.1640625" style="4" bestFit="1" customWidth="1"/>
    <col min="16131" max="16131" width="52.1640625" style="4" bestFit="1" customWidth="1"/>
    <col min="16132" max="16132" width="43.5" style="4" bestFit="1" customWidth="1"/>
    <col min="16133" max="16133" width="12.5" style="4" bestFit="1" customWidth="1"/>
    <col min="16134" max="16134" width="23.83203125" style="4" bestFit="1" customWidth="1"/>
    <col min="16135" max="16139" width="22.33203125" style="4" bestFit="1" customWidth="1"/>
    <col min="16140" max="16140" width="22.33203125" style="4" customWidth="1"/>
    <col min="16141" max="16141" width="25.33203125" style="4" bestFit="1" customWidth="1"/>
    <col min="16142" max="16143" width="29.1640625" style="4" bestFit="1" customWidth="1"/>
    <col min="16144" max="16145" width="21.1640625" style="4" bestFit="1" customWidth="1"/>
    <col min="16146" max="16146" width="22.33203125" style="4" bestFit="1" customWidth="1"/>
    <col min="16147" max="16147" width="53.5" style="4" bestFit="1" customWidth="1"/>
    <col min="16148" max="16148" width="20.1640625" style="4" bestFit="1" customWidth="1"/>
    <col min="16149" max="16151" width="35.33203125" style="4" bestFit="1" customWidth="1"/>
    <col min="16152" max="16153" width="45" style="4" bestFit="1" customWidth="1"/>
    <col min="16154" max="16154" width="45" style="4" customWidth="1"/>
    <col min="16155" max="16155" width="45" style="4" bestFit="1" customWidth="1"/>
    <col min="16156" max="16156" width="40.5" style="4" bestFit="1" customWidth="1"/>
    <col min="16157" max="16157" width="22.33203125" style="4" bestFit="1" customWidth="1"/>
    <col min="16158" max="16158" width="21.1640625" style="4" bestFit="1" customWidth="1"/>
    <col min="16159" max="16159" width="22.33203125" style="4" bestFit="1" customWidth="1"/>
    <col min="16160" max="16160" width="20.1640625" style="4" bestFit="1" customWidth="1"/>
    <col min="16161" max="16161" width="27.33203125" style="4" bestFit="1" customWidth="1"/>
    <col min="16162" max="16163" width="22.33203125" style="4" bestFit="1" customWidth="1"/>
    <col min="16164" max="16165" width="21.1640625" style="4" bestFit="1" customWidth="1"/>
    <col min="16166" max="16167" width="29.33203125" style="4" bestFit="1" customWidth="1"/>
    <col min="16168" max="16169" width="30.5" style="4" bestFit="1" customWidth="1"/>
    <col min="16170" max="16171" width="26.33203125" style="4" bestFit="1" customWidth="1"/>
    <col min="16172" max="16173" width="23.83203125" style="4" bestFit="1" customWidth="1"/>
    <col min="16174" max="16174" width="21.1640625" style="4" bestFit="1" customWidth="1"/>
    <col min="16175" max="16177" width="20.6640625" style="4" bestFit="1" customWidth="1"/>
    <col min="16178" max="16179" width="23.83203125" style="4" bestFit="1" customWidth="1"/>
    <col min="16180" max="16180" width="21.83203125" style="4" bestFit="1" customWidth="1"/>
    <col min="16181" max="16182" width="21.1640625" style="4" bestFit="1" customWidth="1"/>
    <col min="16183" max="16183" width="18.5" style="4" bestFit="1" customWidth="1"/>
    <col min="16184" max="16185" width="22.33203125" style="4" bestFit="1" customWidth="1"/>
    <col min="16186" max="16186" width="21.1640625" style="4" bestFit="1" customWidth="1"/>
    <col min="16187" max="16188" width="22.33203125" style="4" bestFit="1" customWidth="1"/>
    <col min="16189" max="16189" width="20.1640625" style="4" bestFit="1" customWidth="1"/>
    <col min="16190" max="16191" width="22.33203125" style="4" bestFit="1" customWidth="1"/>
    <col min="16192" max="16192" width="19.5" style="4" bestFit="1" customWidth="1"/>
    <col min="16193" max="16196" width="20.6640625" style="4" bestFit="1" customWidth="1"/>
    <col min="16197" max="16198" width="16.1640625" style="4" bestFit="1" customWidth="1"/>
    <col min="16199" max="16199" width="9.83203125" style="4" bestFit="1" customWidth="1"/>
    <col min="16200" max="16200" width="9" style="4" bestFit="1" customWidth="1"/>
    <col min="16201" max="16201" width="9.83203125" style="4" bestFit="1" customWidth="1"/>
    <col min="16202" max="16202" width="9" style="4" customWidth="1"/>
    <col min="16203" max="16203" width="16.5" style="4" bestFit="1" customWidth="1"/>
    <col min="16204" max="16204" width="17" style="4" bestFit="1" customWidth="1"/>
    <col min="16205" max="16205" width="17.6640625" style="4" bestFit="1" customWidth="1"/>
    <col min="16206" max="16206" width="8.6640625" style="4" customWidth="1"/>
    <col min="16207" max="16207" width="14.5" style="4" bestFit="1" customWidth="1"/>
    <col min="16208" max="16208" width="15.5" style="4" bestFit="1" customWidth="1"/>
    <col min="16209" max="16209" width="9.83203125" style="4" bestFit="1" customWidth="1"/>
    <col min="16210" max="16211" width="11.5" style="4" bestFit="1" customWidth="1"/>
    <col min="16212" max="16212" width="14.83203125" style="4" bestFit="1" customWidth="1"/>
    <col min="16213" max="16213" width="8" style="4" bestFit="1" customWidth="1"/>
    <col min="16214" max="16384" width="12.5" style="4" customWidth="1"/>
  </cols>
  <sheetData>
    <row r="1" spans="1:86" x14ac:dyDescent="0.2">
      <c r="A1" s="4" t="s">
        <v>401</v>
      </c>
      <c r="B1" s="13">
        <v>36891</v>
      </c>
      <c r="C1" s="4">
        <v>0</v>
      </c>
      <c r="D1" s="4">
        <v>0</v>
      </c>
      <c r="E1" s="4" t="s">
        <v>1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pans="1:86" x14ac:dyDescent="0.2">
      <c r="E2" s="4" t="s">
        <v>59</v>
      </c>
      <c r="F2" s="3"/>
      <c r="G2" s="3"/>
      <c r="H2" s="3"/>
      <c r="I2" s="3"/>
      <c r="J2" s="3"/>
      <c r="K2" s="3"/>
      <c r="L2" s="3"/>
      <c r="N2" s="3"/>
      <c r="O2" s="3"/>
      <c r="P2" s="3"/>
      <c r="Q2" s="3"/>
      <c r="R2" s="3"/>
      <c r="S2" s="3"/>
      <c r="T2" s="3"/>
      <c r="V2" s="3"/>
      <c r="W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</row>
    <row r="3" spans="1:86" ht="16" thickBot="1" x14ac:dyDescent="0.25">
      <c r="A3" s="4" t="s">
        <v>402</v>
      </c>
      <c r="B3" s="4" t="s">
        <v>403</v>
      </c>
      <c r="C3" s="4" t="s">
        <v>404</v>
      </c>
      <c r="D3" s="4" t="s">
        <v>405</v>
      </c>
    </row>
    <row r="4" spans="1:86" x14ac:dyDescent="0.2">
      <c r="A4" s="14"/>
      <c r="B4" s="14"/>
      <c r="C4" s="14"/>
      <c r="D4" s="1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5"/>
      <c r="BI4" s="5"/>
      <c r="BJ4" s="5"/>
      <c r="BK4" s="5"/>
      <c r="BL4" s="5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7"/>
    </row>
    <row r="5" spans="1:86" x14ac:dyDescent="0.2">
      <c r="A5" s="16"/>
      <c r="B5" s="16"/>
      <c r="C5" s="16"/>
      <c r="D5" s="17"/>
      <c r="F5" s="18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BH5" s="3"/>
      <c r="BI5" s="3"/>
      <c r="BJ5" s="3"/>
      <c r="BK5" s="3"/>
      <c r="BL5" s="3"/>
      <c r="CH5" s="8"/>
    </row>
    <row r="6" spans="1:86" x14ac:dyDescent="0.2">
      <c r="A6" s="16"/>
      <c r="B6" s="16"/>
      <c r="C6" s="16"/>
      <c r="D6" s="17"/>
      <c r="F6" s="18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BH6" s="3"/>
      <c r="BI6" s="3"/>
      <c r="BJ6" s="3"/>
      <c r="BK6" s="3"/>
      <c r="BL6" s="3"/>
      <c r="CH6" s="8"/>
    </row>
    <row r="7" spans="1:86" x14ac:dyDescent="0.2">
      <c r="A7" s="16"/>
      <c r="B7" s="16"/>
      <c r="C7" s="16"/>
      <c r="D7" s="17"/>
      <c r="F7" s="18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BH7" s="3"/>
      <c r="BI7" s="3"/>
      <c r="BJ7" s="3"/>
      <c r="BK7" s="3"/>
      <c r="BL7" s="3"/>
      <c r="CH7" s="8"/>
    </row>
    <row r="8" spans="1:86" x14ac:dyDescent="0.2">
      <c r="A8" s="16"/>
      <c r="B8" s="16"/>
      <c r="C8" s="16"/>
      <c r="D8" s="17"/>
      <c r="F8" s="18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BH8" s="3"/>
      <c r="BI8" s="3"/>
      <c r="BJ8" s="3"/>
      <c r="BK8" s="3"/>
      <c r="BL8" s="3"/>
      <c r="CH8" s="8"/>
    </row>
    <row r="9" spans="1:86" x14ac:dyDescent="0.2">
      <c r="A9" s="16"/>
      <c r="B9" s="16"/>
      <c r="C9" s="16"/>
      <c r="D9" s="17"/>
      <c r="F9" s="18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BH9" s="3"/>
      <c r="BI9" s="3"/>
      <c r="BJ9" s="3"/>
      <c r="BK9" s="3"/>
      <c r="BL9" s="3"/>
      <c r="CH9" s="8"/>
    </row>
    <row r="10" spans="1:86" x14ac:dyDescent="0.2">
      <c r="A10" s="16"/>
      <c r="B10" s="16"/>
      <c r="C10" s="16"/>
      <c r="D10" s="17"/>
      <c r="F10" s="18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BH10" s="3"/>
      <c r="BI10" s="3"/>
      <c r="BJ10" s="3"/>
      <c r="BK10" s="3"/>
      <c r="BL10" s="3"/>
      <c r="CH10" s="8"/>
    </row>
    <row r="11" spans="1:86" x14ac:dyDescent="0.2">
      <c r="A11" s="16"/>
      <c r="B11" s="16"/>
      <c r="C11" s="16"/>
      <c r="D11" s="17"/>
      <c r="F11" s="18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H11" s="3"/>
      <c r="BI11" s="3"/>
      <c r="BJ11" s="3"/>
      <c r="BK11" s="3"/>
      <c r="BL11" s="3"/>
      <c r="CH11" s="8"/>
    </row>
    <row r="12" spans="1:86" x14ac:dyDescent="0.2">
      <c r="A12" s="16"/>
      <c r="B12" s="16"/>
      <c r="C12" s="16"/>
      <c r="D12" s="17"/>
      <c r="F12" s="18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BH12" s="3"/>
      <c r="BI12" s="3"/>
      <c r="BJ12" s="3"/>
      <c r="BK12" s="3"/>
      <c r="BL12" s="3"/>
      <c r="CH12" s="8"/>
    </row>
    <row r="13" spans="1:86" x14ac:dyDescent="0.2">
      <c r="A13" s="16"/>
      <c r="B13" s="16"/>
      <c r="C13" s="16"/>
      <c r="D13" s="17"/>
      <c r="F13" s="18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BH13" s="3"/>
      <c r="BI13" s="3"/>
      <c r="BJ13" s="3"/>
      <c r="BK13" s="3"/>
      <c r="BL13" s="3"/>
      <c r="CH13" s="8"/>
    </row>
    <row r="14" spans="1:86" x14ac:dyDescent="0.2">
      <c r="A14" s="16"/>
      <c r="B14" s="16"/>
      <c r="C14" s="16"/>
      <c r="D14" s="17"/>
      <c r="F14" s="18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BH14" s="3"/>
      <c r="BI14" s="3"/>
      <c r="BJ14" s="3"/>
      <c r="BK14" s="3"/>
      <c r="BL14" s="3"/>
      <c r="CH14" s="8"/>
    </row>
    <row r="15" spans="1:86" x14ac:dyDescent="0.2">
      <c r="A15" s="16"/>
      <c r="B15" s="16"/>
      <c r="C15" s="16"/>
      <c r="D15" s="17"/>
      <c r="F15" s="18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BH15" s="3"/>
      <c r="BI15" s="3"/>
      <c r="BJ15" s="3"/>
      <c r="BK15" s="3"/>
      <c r="BL15" s="3"/>
      <c r="CH15" s="8"/>
    </row>
    <row r="16" spans="1:86" x14ac:dyDescent="0.2">
      <c r="A16" s="19"/>
      <c r="B16" s="16"/>
      <c r="C16" s="16"/>
      <c r="D16" s="17"/>
      <c r="F16" s="18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CH16" s="8"/>
    </row>
    <row r="17" spans="1:86" x14ac:dyDescent="0.2">
      <c r="A17" s="19"/>
      <c r="B17" s="16"/>
      <c r="C17" s="16"/>
      <c r="D17" s="17"/>
      <c r="F17" s="18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CH17" s="8"/>
    </row>
    <row r="18" spans="1:86" x14ac:dyDescent="0.2">
      <c r="A18" s="19"/>
      <c r="B18" s="16"/>
      <c r="C18" s="16"/>
      <c r="D18" s="17"/>
      <c r="F18" s="18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CH18" s="8"/>
    </row>
    <row r="19" spans="1:86" x14ac:dyDescent="0.2">
      <c r="A19" s="19"/>
      <c r="B19" s="16"/>
      <c r="C19" s="16"/>
      <c r="D19" s="17"/>
      <c r="F19" s="18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CH19" s="8"/>
    </row>
    <row r="20" spans="1:86" x14ac:dyDescent="0.2">
      <c r="A20" s="19"/>
      <c r="B20" s="16"/>
      <c r="C20" s="16"/>
      <c r="D20" s="17"/>
      <c r="F20" s="18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CH20" s="8"/>
    </row>
    <row r="21" spans="1:86" x14ac:dyDescent="0.2">
      <c r="A21" s="19"/>
      <c r="B21" s="16"/>
      <c r="C21" s="16"/>
      <c r="D21" s="17"/>
      <c r="F21" s="18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CH21" s="8"/>
    </row>
    <row r="22" spans="1:86" x14ac:dyDescent="0.2">
      <c r="A22" s="19"/>
      <c r="B22" s="16"/>
      <c r="C22" s="16"/>
      <c r="D22" s="17"/>
      <c r="F22" s="18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CH22" s="8"/>
    </row>
    <row r="23" spans="1:86" x14ac:dyDescent="0.2">
      <c r="A23" s="19"/>
      <c r="B23" s="16"/>
      <c r="C23" s="16"/>
      <c r="D23" s="17"/>
      <c r="F23" s="18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CH23" s="8"/>
    </row>
    <row r="24" spans="1:86" x14ac:dyDescent="0.2">
      <c r="A24" s="19"/>
      <c r="B24" s="16"/>
      <c r="C24" s="16"/>
      <c r="D24" s="17"/>
      <c r="F24" s="18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CH24" s="8"/>
    </row>
    <row r="25" spans="1:86" x14ac:dyDescent="0.2">
      <c r="A25" s="19"/>
      <c r="B25" s="16"/>
      <c r="C25" s="16"/>
      <c r="D25" s="17"/>
      <c r="F25" s="18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CH25" s="8"/>
    </row>
    <row r="26" spans="1:86" x14ac:dyDescent="0.2">
      <c r="A26" s="19"/>
      <c r="C26" s="16"/>
      <c r="D26" s="17"/>
      <c r="F26" s="18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CH26" s="8"/>
    </row>
    <row r="27" spans="1:86" x14ac:dyDescent="0.2">
      <c r="A27" s="16"/>
      <c r="B27" s="16"/>
      <c r="C27" s="16"/>
      <c r="D27" s="17"/>
      <c r="F27" s="18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CH27" s="8"/>
    </row>
    <row r="28" spans="1:86" ht="15" customHeight="1" x14ac:dyDescent="0.2">
      <c r="A28" s="19"/>
      <c r="B28" s="16"/>
      <c r="C28" s="16"/>
      <c r="D28" s="17"/>
      <c r="F28" s="18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CH28" s="8"/>
    </row>
    <row r="29" spans="1:86" ht="15" customHeight="1" x14ac:dyDescent="0.2">
      <c r="A29" s="19"/>
      <c r="B29" s="16"/>
      <c r="C29" s="16"/>
      <c r="D29" s="17"/>
      <c r="F29" s="18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CH29" s="8"/>
    </row>
    <row r="30" spans="1:86" ht="15" customHeight="1" x14ac:dyDescent="0.2">
      <c r="A30" s="19"/>
      <c r="B30" s="16"/>
      <c r="C30" s="16"/>
      <c r="D30" s="17"/>
      <c r="F30" s="18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CH30" s="8"/>
    </row>
    <row r="31" spans="1:86" ht="15" customHeight="1" x14ac:dyDescent="0.2">
      <c r="A31" s="19"/>
      <c r="B31" s="16"/>
      <c r="C31" s="16"/>
      <c r="D31" s="17"/>
      <c r="F31" s="18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CH31" s="8"/>
    </row>
    <row r="32" spans="1:86" x14ac:dyDescent="0.2">
      <c r="A32" s="19"/>
      <c r="B32" s="16"/>
      <c r="C32" s="16"/>
      <c r="D32" s="17"/>
      <c r="F32" s="18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CH32" s="8"/>
    </row>
    <row r="33" spans="1:86" x14ac:dyDescent="0.2">
      <c r="A33" s="19"/>
      <c r="B33" s="16"/>
      <c r="C33" s="16"/>
      <c r="D33" s="17"/>
      <c r="F33" s="18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CH33" s="8"/>
    </row>
    <row r="34" spans="1:86" x14ac:dyDescent="0.2">
      <c r="A34" s="19"/>
      <c r="B34" s="16"/>
      <c r="C34" s="16"/>
      <c r="D34" s="17"/>
      <c r="F34" s="18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CH34" s="8"/>
    </row>
    <row r="35" spans="1:86" x14ac:dyDescent="0.2">
      <c r="A35" s="19"/>
      <c r="B35" s="16"/>
      <c r="C35" s="16"/>
      <c r="D35" s="17"/>
      <c r="F35" s="18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CH35" s="8"/>
    </row>
    <row r="36" spans="1:86" x14ac:dyDescent="0.2">
      <c r="A36" s="19"/>
      <c r="B36" s="16"/>
      <c r="C36" s="16"/>
      <c r="D36" s="17"/>
      <c r="F36" s="18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CH36" s="8"/>
    </row>
    <row r="37" spans="1:86" x14ac:dyDescent="0.2">
      <c r="A37" s="19"/>
      <c r="B37" s="16"/>
      <c r="C37" s="16"/>
      <c r="D37" s="17"/>
      <c r="F37" s="18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CH37" s="8"/>
    </row>
    <row r="38" spans="1:86" x14ac:dyDescent="0.2">
      <c r="A38" s="19"/>
      <c r="B38" s="16"/>
      <c r="C38" s="16"/>
      <c r="D38" s="17"/>
      <c r="F38" s="18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CH38" s="8"/>
    </row>
    <row r="39" spans="1:86" x14ac:dyDescent="0.2">
      <c r="A39" s="19"/>
      <c r="B39" s="16"/>
      <c r="C39" s="16"/>
      <c r="D39" s="17"/>
      <c r="F39" s="18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CH39" s="8"/>
    </row>
    <row r="40" spans="1:86" x14ac:dyDescent="0.2">
      <c r="A40" s="19"/>
      <c r="B40" s="16"/>
      <c r="C40" s="16"/>
      <c r="D40" s="17"/>
      <c r="F40" s="18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CH40" s="8"/>
    </row>
    <row r="41" spans="1:86" x14ac:dyDescent="0.2">
      <c r="A41" s="19"/>
      <c r="B41" s="16"/>
      <c r="C41" s="16"/>
      <c r="D41" s="17"/>
      <c r="F41" s="18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CH41" s="8"/>
    </row>
    <row r="42" spans="1:86" x14ac:dyDescent="0.2">
      <c r="A42" s="19"/>
      <c r="B42" s="20"/>
      <c r="C42" s="16"/>
      <c r="D42" s="17"/>
      <c r="F42" s="18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CH42" s="8"/>
    </row>
    <row r="43" spans="1:86" x14ac:dyDescent="0.2">
      <c r="A43" s="19"/>
      <c r="B43" s="16"/>
      <c r="C43" s="16"/>
      <c r="D43" s="17"/>
      <c r="F43" s="18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CH43" s="8"/>
    </row>
    <row r="44" spans="1:86" x14ac:dyDescent="0.2">
      <c r="A44" s="19"/>
      <c r="B44" s="16"/>
      <c r="C44" s="16"/>
      <c r="D44" s="17"/>
      <c r="F44" s="18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CH44" s="8"/>
    </row>
    <row r="45" spans="1:86" x14ac:dyDescent="0.2">
      <c r="A45" s="19"/>
      <c r="B45" s="16"/>
      <c r="C45" s="16"/>
      <c r="D45" s="17"/>
      <c r="F45" s="18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CH45" s="8"/>
    </row>
    <row r="46" spans="1:86" x14ac:dyDescent="0.2">
      <c r="A46" s="19"/>
      <c r="B46" s="16"/>
      <c r="C46" s="16"/>
      <c r="D46" s="17"/>
      <c r="F46" s="18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CH46" s="8"/>
    </row>
    <row r="47" spans="1:86" x14ac:dyDescent="0.2">
      <c r="A47" s="19"/>
      <c r="B47" s="16"/>
      <c r="C47" s="16"/>
      <c r="D47" s="17"/>
      <c r="F47" s="18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CH47" s="8"/>
    </row>
    <row r="48" spans="1:86" x14ac:dyDescent="0.2">
      <c r="A48" s="19"/>
      <c r="B48" s="16"/>
      <c r="C48" s="16"/>
      <c r="D48" s="17"/>
      <c r="F48" s="18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CH48" s="8"/>
    </row>
    <row r="49" spans="1:86" x14ac:dyDescent="0.2">
      <c r="A49" s="19"/>
      <c r="B49" s="16"/>
      <c r="C49" s="16"/>
      <c r="D49" s="17"/>
      <c r="F49" s="18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CH49" s="8"/>
    </row>
    <row r="50" spans="1:86" x14ac:dyDescent="0.2">
      <c r="A50" s="19"/>
      <c r="B50" s="16"/>
      <c r="C50" s="16"/>
      <c r="D50" s="17"/>
      <c r="F50" s="18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CH50" s="8"/>
    </row>
    <row r="51" spans="1:86" x14ac:dyDescent="0.2">
      <c r="A51" s="19"/>
      <c r="B51" s="16"/>
      <c r="C51" s="16"/>
      <c r="D51" s="17"/>
      <c r="F51" s="18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CH51" s="8"/>
    </row>
    <row r="52" spans="1:86" x14ac:dyDescent="0.2">
      <c r="A52" s="19"/>
      <c r="B52" s="16"/>
      <c r="C52" s="16"/>
      <c r="D52" s="17"/>
      <c r="F52" s="18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CH52" s="8"/>
    </row>
    <row r="53" spans="1:86" x14ac:dyDescent="0.2">
      <c r="A53" s="19"/>
      <c r="B53" s="16"/>
      <c r="C53" s="16"/>
      <c r="D53" s="17"/>
      <c r="F53" s="18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CH53" s="8"/>
    </row>
    <row r="54" spans="1:86" x14ac:dyDescent="0.2">
      <c r="A54" s="19"/>
      <c r="B54" s="16"/>
      <c r="C54" s="16"/>
      <c r="D54" s="17"/>
      <c r="F54" s="18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CH54" s="8"/>
    </row>
    <row r="55" spans="1:86" x14ac:dyDescent="0.2">
      <c r="A55" s="19"/>
      <c r="B55" s="16"/>
      <c r="C55" s="16"/>
      <c r="D55" s="17"/>
      <c r="F55" s="18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CH55" s="8"/>
    </row>
    <row r="56" spans="1:86" x14ac:dyDescent="0.2">
      <c r="A56" s="19"/>
      <c r="B56" s="16"/>
      <c r="C56" s="16"/>
      <c r="D56" s="17"/>
      <c r="F56" s="18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CH56" s="8"/>
    </row>
    <row r="57" spans="1:86" x14ac:dyDescent="0.2">
      <c r="A57" s="19"/>
      <c r="B57" s="16"/>
      <c r="C57" s="16"/>
      <c r="D57" s="17"/>
      <c r="F57" s="18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CH57" s="8"/>
    </row>
    <row r="58" spans="1:86" x14ac:dyDescent="0.2">
      <c r="A58" s="19"/>
      <c r="B58" s="16"/>
      <c r="C58" s="16"/>
      <c r="D58" s="17"/>
      <c r="F58" s="18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CH58" s="8"/>
    </row>
    <row r="59" spans="1:86" x14ac:dyDescent="0.2">
      <c r="A59" s="19"/>
      <c r="B59" s="16"/>
      <c r="C59" s="16"/>
      <c r="D59" s="17"/>
      <c r="F59" s="18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CH59" s="8"/>
    </row>
    <row r="60" spans="1:86" x14ac:dyDescent="0.2">
      <c r="A60" s="19"/>
      <c r="B60" s="16"/>
      <c r="C60" s="16"/>
      <c r="D60" s="17"/>
      <c r="F60" s="18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CH60" s="8"/>
    </row>
    <row r="61" spans="1:86" x14ac:dyDescent="0.2">
      <c r="A61" s="19"/>
      <c r="B61" s="16"/>
      <c r="C61" s="16"/>
      <c r="D61" s="17"/>
      <c r="F61" s="18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CH61" s="8"/>
    </row>
    <row r="62" spans="1:86" x14ac:dyDescent="0.2">
      <c r="A62" s="19"/>
      <c r="B62" s="16"/>
      <c r="C62" s="16"/>
      <c r="D62" s="17"/>
      <c r="F62" s="18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CH62" s="8"/>
    </row>
    <row r="63" spans="1:86" x14ac:dyDescent="0.2">
      <c r="A63" s="19"/>
      <c r="B63" s="16"/>
      <c r="C63" s="16"/>
      <c r="D63" s="17"/>
      <c r="F63" s="18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CH63" s="8"/>
    </row>
    <row r="64" spans="1:86" x14ac:dyDescent="0.2">
      <c r="A64" s="19"/>
      <c r="B64" s="16"/>
      <c r="C64" s="16"/>
      <c r="D64" s="17"/>
      <c r="F64" s="18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CH64" s="8"/>
    </row>
    <row r="65" spans="1:86" x14ac:dyDescent="0.2">
      <c r="A65" s="19"/>
      <c r="B65" s="16"/>
      <c r="C65" s="16"/>
      <c r="D65" s="17"/>
      <c r="F65" s="18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CH65" s="8"/>
    </row>
    <row r="66" spans="1:86" x14ac:dyDescent="0.2">
      <c r="A66" s="19"/>
      <c r="B66" s="16"/>
      <c r="C66" s="16"/>
      <c r="D66" s="17"/>
      <c r="F66" s="18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CH66" s="8"/>
    </row>
    <row r="67" spans="1:86" x14ac:dyDescent="0.2">
      <c r="A67" s="19"/>
      <c r="B67" s="16"/>
      <c r="C67" s="16"/>
      <c r="D67" s="17"/>
      <c r="F67" s="18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CH67" s="8"/>
    </row>
    <row r="68" spans="1:86" x14ac:dyDescent="0.2">
      <c r="A68" s="19"/>
      <c r="B68" s="16"/>
      <c r="C68" s="16"/>
      <c r="D68" s="17"/>
      <c r="F68" s="18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CH68" s="8"/>
    </row>
    <row r="69" spans="1:86" x14ac:dyDescent="0.2">
      <c r="A69" s="19"/>
      <c r="B69" s="16"/>
      <c r="C69" s="16"/>
      <c r="D69" s="17"/>
      <c r="F69" s="18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CH69" s="8"/>
    </row>
    <row r="70" spans="1:86" x14ac:dyDescent="0.2">
      <c r="A70" s="19"/>
      <c r="B70" s="16"/>
      <c r="C70" s="16"/>
      <c r="D70" s="17"/>
      <c r="F70" s="18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CH70" s="8"/>
    </row>
    <row r="71" spans="1:86" x14ac:dyDescent="0.2">
      <c r="A71" s="19"/>
      <c r="B71" s="16"/>
      <c r="C71" s="16"/>
      <c r="D71" s="17"/>
      <c r="F71" s="18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CH71" s="8"/>
    </row>
    <row r="72" spans="1:86" x14ac:dyDescent="0.2">
      <c r="A72" s="19"/>
      <c r="B72" s="16"/>
      <c r="C72" s="16"/>
      <c r="D72" s="17"/>
      <c r="F72" s="18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CH72" s="8"/>
    </row>
    <row r="73" spans="1:86" x14ac:dyDescent="0.2">
      <c r="A73" s="19"/>
      <c r="B73" s="16"/>
      <c r="C73" s="16"/>
      <c r="D73" s="17"/>
      <c r="F73" s="18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CH73" s="8"/>
    </row>
    <row r="74" spans="1:86" x14ac:dyDescent="0.2">
      <c r="A74" s="19"/>
      <c r="B74" s="16"/>
      <c r="C74" s="16"/>
      <c r="D74" s="17"/>
      <c r="F74" s="18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CH74" s="8"/>
    </row>
    <row r="75" spans="1:86" x14ac:dyDescent="0.2">
      <c r="A75" s="19"/>
      <c r="B75" s="16"/>
      <c r="C75" s="16"/>
      <c r="D75" s="17"/>
      <c r="F75" s="18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CH75" s="8"/>
    </row>
    <row r="76" spans="1:86" x14ac:dyDescent="0.2">
      <c r="A76" s="19"/>
      <c r="B76" s="16"/>
      <c r="C76" s="16"/>
      <c r="D76" s="17"/>
      <c r="F76" s="18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CH76" s="8"/>
    </row>
    <row r="77" spans="1:86" x14ac:dyDescent="0.2">
      <c r="A77" s="19"/>
      <c r="B77" s="16"/>
      <c r="C77" s="16"/>
      <c r="D77" s="17"/>
      <c r="F77" s="18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CH77" s="8"/>
    </row>
    <row r="78" spans="1:86" x14ac:dyDescent="0.2">
      <c r="A78" s="19"/>
      <c r="B78" s="16"/>
      <c r="C78" s="16"/>
      <c r="D78" s="17"/>
      <c r="F78" s="18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CH78" s="8"/>
    </row>
    <row r="79" spans="1:86" x14ac:dyDescent="0.2">
      <c r="A79" s="19"/>
      <c r="B79" s="16"/>
      <c r="C79" s="16"/>
      <c r="D79" s="17"/>
      <c r="F79" s="18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CH79" s="8"/>
    </row>
    <row r="80" spans="1:86" x14ac:dyDescent="0.2">
      <c r="A80" s="19"/>
      <c r="B80" s="16"/>
      <c r="C80" s="16"/>
      <c r="D80" s="17"/>
      <c r="F80" s="18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CH80" s="8"/>
    </row>
    <row r="81" spans="1:86" x14ac:dyDescent="0.2">
      <c r="A81" s="19"/>
      <c r="B81" s="16"/>
      <c r="C81" s="16"/>
      <c r="D81" s="17"/>
      <c r="F81" s="18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CH81" s="8"/>
    </row>
    <row r="82" spans="1:86" x14ac:dyDescent="0.2">
      <c r="A82" s="19"/>
      <c r="B82" s="16"/>
      <c r="C82" s="16"/>
      <c r="D82" s="17"/>
      <c r="F82" s="18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CH82" s="8"/>
    </row>
    <row r="83" spans="1:86" x14ac:dyDescent="0.2">
      <c r="A83" s="19"/>
      <c r="B83" s="16"/>
      <c r="C83" s="16"/>
      <c r="D83" s="17"/>
      <c r="F83" s="18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CH83" s="8"/>
    </row>
    <row r="84" spans="1:86" x14ac:dyDescent="0.2">
      <c r="A84" s="19"/>
      <c r="B84" s="16"/>
      <c r="C84" s="16"/>
      <c r="D84" s="17"/>
      <c r="F84" s="18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CH84" s="8"/>
    </row>
    <row r="85" spans="1:86" x14ac:dyDescent="0.2">
      <c r="A85" s="19"/>
      <c r="B85" s="16"/>
      <c r="C85" s="16"/>
      <c r="D85" s="17"/>
      <c r="F85" s="18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CH85" s="8"/>
    </row>
    <row r="86" spans="1:86" x14ac:dyDescent="0.2">
      <c r="A86" s="19"/>
      <c r="B86" s="16"/>
      <c r="C86" s="16"/>
      <c r="D86" s="17"/>
      <c r="F86" s="18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CH86" s="8"/>
    </row>
    <row r="87" spans="1:86" x14ac:dyDescent="0.2">
      <c r="A87" s="19"/>
      <c r="B87" s="16"/>
      <c r="C87" s="16"/>
      <c r="D87" s="17"/>
      <c r="F87" s="18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CH87" s="8"/>
    </row>
    <row r="88" spans="1:86" x14ac:dyDescent="0.2">
      <c r="A88" s="19"/>
      <c r="B88" s="16"/>
      <c r="C88" s="16"/>
      <c r="D88" s="17"/>
      <c r="F88" s="18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CH88" s="8"/>
    </row>
    <row r="89" spans="1:86" x14ac:dyDescent="0.2">
      <c r="A89" s="19"/>
      <c r="B89" s="16"/>
      <c r="C89" s="16"/>
      <c r="D89" s="17"/>
      <c r="F89" s="18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CH89" s="8"/>
    </row>
    <row r="90" spans="1:86" x14ac:dyDescent="0.2">
      <c r="A90" s="19"/>
      <c r="B90" s="16"/>
      <c r="C90" s="16"/>
      <c r="D90" s="17"/>
      <c r="F90" s="18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CH90" s="8"/>
    </row>
    <row r="91" spans="1:86" x14ac:dyDescent="0.2">
      <c r="A91" s="19"/>
      <c r="B91" s="16"/>
      <c r="C91" s="16"/>
      <c r="D91" s="17"/>
      <c r="F91" s="18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CH91" s="8"/>
    </row>
    <row r="92" spans="1:86" x14ac:dyDescent="0.2">
      <c r="A92" s="19"/>
      <c r="B92" s="16"/>
      <c r="C92" s="16"/>
      <c r="D92" s="17"/>
      <c r="F92" s="18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CH92" s="8"/>
    </row>
    <row r="93" spans="1:86" x14ac:dyDescent="0.2">
      <c r="A93" s="19"/>
      <c r="B93" s="16"/>
      <c r="C93" s="16"/>
      <c r="D93" s="17"/>
      <c r="F93" s="18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CH93" s="8"/>
    </row>
    <row r="94" spans="1:86" x14ac:dyDescent="0.2">
      <c r="A94" s="19"/>
      <c r="B94" s="16"/>
      <c r="C94" s="16"/>
      <c r="D94" s="17"/>
      <c r="F94" s="18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CH94" s="8"/>
    </row>
    <row r="95" spans="1:86" x14ac:dyDescent="0.2">
      <c r="A95" s="19"/>
      <c r="B95" s="16"/>
      <c r="C95" s="16"/>
      <c r="D95" s="17"/>
      <c r="F95" s="18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CH95" s="8"/>
    </row>
    <row r="96" spans="1:86" x14ac:dyDescent="0.2">
      <c r="A96" s="19"/>
      <c r="B96" s="16"/>
      <c r="C96" s="16"/>
      <c r="D96" s="17"/>
      <c r="F96" s="18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CH96" s="8"/>
    </row>
    <row r="97" spans="1:86" x14ac:dyDescent="0.2">
      <c r="A97" s="19"/>
      <c r="B97" s="16"/>
      <c r="C97" s="16"/>
      <c r="D97" s="17"/>
      <c r="F97" s="18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CH97" s="8"/>
    </row>
    <row r="98" spans="1:86" x14ac:dyDescent="0.2">
      <c r="A98" s="19"/>
      <c r="B98" s="16"/>
      <c r="C98" s="16"/>
      <c r="D98" s="17"/>
      <c r="F98" s="18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CH98" s="8"/>
    </row>
    <row r="99" spans="1:86" x14ac:dyDescent="0.2">
      <c r="A99" s="19"/>
      <c r="B99" s="16"/>
      <c r="C99" s="16"/>
      <c r="D99" s="17"/>
      <c r="F99" s="18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CH99" s="8"/>
    </row>
    <row r="100" spans="1:86" x14ac:dyDescent="0.2">
      <c r="A100" s="19"/>
      <c r="B100" s="16"/>
      <c r="C100" s="16"/>
      <c r="D100" s="17"/>
      <c r="F100" s="18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CH100" s="8"/>
    </row>
    <row r="101" spans="1:86" x14ac:dyDescent="0.2">
      <c r="A101" s="19"/>
      <c r="B101" s="16"/>
      <c r="C101" s="16"/>
      <c r="D101" s="17"/>
      <c r="F101" s="18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CH101" s="8"/>
    </row>
    <row r="102" spans="1:86" x14ac:dyDescent="0.2">
      <c r="A102" s="19"/>
      <c r="B102" s="16"/>
      <c r="C102" s="16"/>
      <c r="D102" s="17"/>
      <c r="F102" s="18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CH102" s="8"/>
    </row>
    <row r="103" spans="1:86" x14ac:dyDescent="0.2">
      <c r="A103" s="19"/>
      <c r="B103" s="16"/>
      <c r="C103" s="16"/>
      <c r="D103" s="17"/>
      <c r="F103" s="18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CH103" s="8"/>
    </row>
    <row r="104" spans="1:86" x14ac:dyDescent="0.2">
      <c r="A104" s="19"/>
      <c r="B104" s="16"/>
      <c r="C104" s="16"/>
      <c r="D104" s="17"/>
      <c r="F104" s="18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CH104" s="8"/>
    </row>
    <row r="105" spans="1:86" x14ac:dyDescent="0.2">
      <c r="A105" s="19"/>
      <c r="B105" s="16"/>
      <c r="C105" s="16"/>
      <c r="D105" s="17"/>
      <c r="F105" s="18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CH105" s="8"/>
    </row>
    <row r="106" spans="1:86" x14ac:dyDescent="0.2">
      <c r="A106" s="19"/>
      <c r="B106" s="16"/>
      <c r="C106" s="16"/>
      <c r="D106" s="17"/>
      <c r="F106" s="18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CH106" s="8"/>
    </row>
    <row r="107" spans="1:86" x14ac:dyDescent="0.2">
      <c r="A107" s="19"/>
      <c r="B107" s="16"/>
      <c r="C107" s="16"/>
      <c r="D107" s="17"/>
      <c r="F107" s="18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CH107" s="8"/>
    </row>
    <row r="108" spans="1:86" x14ac:dyDescent="0.2">
      <c r="A108" s="19"/>
      <c r="B108" s="16"/>
      <c r="C108" s="16"/>
      <c r="D108" s="17"/>
      <c r="F108" s="18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CH108" s="8"/>
    </row>
    <row r="109" spans="1:86" x14ac:dyDescent="0.2">
      <c r="A109" s="19"/>
      <c r="B109" s="16"/>
      <c r="C109" s="16"/>
      <c r="D109" s="17"/>
      <c r="F109" s="18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CH109" s="8"/>
    </row>
    <row r="110" spans="1:86" x14ac:dyDescent="0.2">
      <c r="A110" s="19"/>
      <c r="B110" s="16"/>
      <c r="C110" s="16"/>
      <c r="D110" s="17"/>
      <c r="F110" s="18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CH110" s="8"/>
    </row>
    <row r="111" spans="1:86" x14ac:dyDescent="0.2">
      <c r="A111" s="19"/>
      <c r="B111" s="16"/>
      <c r="C111" s="16"/>
      <c r="D111" s="17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CH111" s="8"/>
    </row>
    <row r="112" spans="1:86" x14ac:dyDescent="0.2">
      <c r="A112" s="19"/>
      <c r="B112" s="16"/>
      <c r="C112" s="16"/>
      <c r="D112" s="17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CH112" s="8"/>
    </row>
    <row r="113" spans="1:86" x14ac:dyDescent="0.2">
      <c r="A113" s="19"/>
      <c r="B113" s="16"/>
      <c r="C113" s="16"/>
      <c r="D113" s="17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CH113" s="8"/>
    </row>
    <row r="114" spans="1:86" x14ac:dyDescent="0.2">
      <c r="A114" s="19"/>
      <c r="B114" s="16"/>
      <c r="C114" s="16"/>
      <c r="D114" s="17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CH114" s="8"/>
    </row>
    <row r="115" spans="1:86" x14ac:dyDescent="0.2">
      <c r="A115" s="19"/>
      <c r="B115" s="16"/>
      <c r="C115" s="16"/>
      <c r="D115" s="17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CH11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32E9D-8E98-4E3F-A4D2-A7140DFBC8DF}">
  <dimension ref="A1:G92"/>
  <sheetViews>
    <sheetView workbookViewId="0">
      <selection activeCell="F2" sqref="F2:G71"/>
    </sheetView>
    <sheetView tabSelected="1" workbookViewId="1">
      <selection activeCell="C21" sqref="C21"/>
    </sheetView>
  </sheetViews>
  <sheetFormatPr baseColWidth="10" defaultColWidth="10.1640625" defaultRowHeight="15" x14ac:dyDescent="0.2"/>
  <cols>
    <col min="1" max="1" width="43.83203125" bestFit="1" customWidth="1"/>
    <col min="2" max="2" width="34.1640625" bestFit="1" customWidth="1"/>
    <col min="3" max="3" width="19.33203125" bestFit="1" customWidth="1"/>
    <col min="4" max="4" width="12.6640625" bestFit="1" customWidth="1"/>
    <col min="6" max="6" width="28.6640625" bestFit="1" customWidth="1"/>
    <col min="257" max="257" width="43.83203125" bestFit="1" customWidth="1"/>
    <col min="258" max="258" width="34.1640625" bestFit="1" customWidth="1"/>
    <col min="259" max="259" width="19.33203125" bestFit="1" customWidth="1"/>
    <col min="260" max="260" width="12.6640625" bestFit="1" customWidth="1"/>
    <col min="513" max="513" width="43.83203125" bestFit="1" customWidth="1"/>
    <col min="514" max="514" width="34.1640625" bestFit="1" customWidth="1"/>
    <col min="515" max="515" width="19.33203125" bestFit="1" customWidth="1"/>
    <col min="516" max="516" width="12.6640625" bestFit="1" customWidth="1"/>
    <col min="769" max="769" width="43.83203125" bestFit="1" customWidth="1"/>
    <col min="770" max="770" width="34.1640625" bestFit="1" customWidth="1"/>
    <col min="771" max="771" width="19.33203125" bestFit="1" customWidth="1"/>
    <col min="772" max="772" width="12.6640625" bestFit="1" customWidth="1"/>
    <col min="1025" max="1025" width="43.83203125" bestFit="1" customWidth="1"/>
    <col min="1026" max="1026" width="34.1640625" bestFit="1" customWidth="1"/>
    <col min="1027" max="1027" width="19.33203125" bestFit="1" customWidth="1"/>
    <col min="1028" max="1028" width="12.6640625" bestFit="1" customWidth="1"/>
    <col min="1281" max="1281" width="43.83203125" bestFit="1" customWidth="1"/>
    <col min="1282" max="1282" width="34.1640625" bestFit="1" customWidth="1"/>
    <col min="1283" max="1283" width="19.33203125" bestFit="1" customWidth="1"/>
    <col min="1284" max="1284" width="12.6640625" bestFit="1" customWidth="1"/>
    <col min="1537" max="1537" width="43.83203125" bestFit="1" customWidth="1"/>
    <col min="1538" max="1538" width="34.1640625" bestFit="1" customWidth="1"/>
    <col min="1539" max="1539" width="19.33203125" bestFit="1" customWidth="1"/>
    <col min="1540" max="1540" width="12.6640625" bestFit="1" customWidth="1"/>
    <col min="1793" max="1793" width="43.83203125" bestFit="1" customWidth="1"/>
    <col min="1794" max="1794" width="34.1640625" bestFit="1" customWidth="1"/>
    <col min="1795" max="1795" width="19.33203125" bestFit="1" customWidth="1"/>
    <col min="1796" max="1796" width="12.6640625" bestFit="1" customWidth="1"/>
    <col min="2049" max="2049" width="43.83203125" bestFit="1" customWidth="1"/>
    <col min="2050" max="2050" width="34.1640625" bestFit="1" customWidth="1"/>
    <col min="2051" max="2051" width="19.33203125" bestFit="1" customWidth="1"/>
    <col min="2052" max="2052" width="12.6640625" bestFit="1" customWidth="1"/>
    <col min="2305" max="2305" width="43.83203125" bestFit="1" customWidth="1"/>
    <col min="2306" max="2306" width="34.1640625" bestFit="1" customWidth="1"/>
    <col min="2307" max="2307" width="19.33203125" bestFit="1" customWidth="1"/>
    <col min="2308" max="2308" width="12.6640625" bestFit="1" customWidth="1"/>
    <col min="2561" max="2561" width="43.83203125" bestFit="1" customWidth="1"/>
    <col min="2562" max="2562" width="34.1640625" bestFit="1" customWidth="1"/>
    <col min="2563" max="2563" width="19.33203125" bestFit="1" customWidth="1"/>
    <col min="2564" max="2564" width="12.6640625" bestFit="1" customWidth="1"/>
    <col min="2817" max="2817" width="43.83203125" bestFit="1" customWidth="1"/>
    <col min="2818" max="2818" width="34.1640625" bestFit="1" customWidth="1"/>
    <col min="2819" max="2819" width="19.33203125" bestFit="1" customWidth="1"/>
    <col min="2820" max="2820" width="12.6640625" bestFit="1" customWidth="1"/>
    <col min="3073" max="3073" width="43.83203125" bestFit="1" customWidth="1"/>
    <col min="3074" max="3074" width="34.1640625" bestFit="1" customWidth="1"/>
    <col min="3075" max="3075" width="19.33203125" bestFit="1" customWidth="1"/>
    <col min="3076" max="3076" width="12.6640625" bestFit="1" customWidth="1"/>
    <col min="3329" max="3329" width="43.83203125" bestFit="1" customWidth="1"/>
    <col min="3330" max="3330" width="34.1640625" bestFit="1" customWidth="1"/>
    <col min="3331" max="3331" width="19.33203125" bestFit="1" customWidth="1"/>
    <col min="3332" max="3332" width="12.6640625" bestFit="1" customWidth="1"/>
    <col min="3585" max="3585" width="43.83203125" bestFit="1" customWidth="1"/>
    <col min="3586" max="3586" width="34.1640625" bestFit="1" customWidth="1"/>
    <col min="3587" max="3587" width="19.33203125" bestFit="1" customWidth="1"/>
    <col min="3588" max="3588" width="12.6640625" bestFit="1" customWidth="1"/>
    <col min="3841" max="3841" width="43.83203125" bestFit="1" customWidth="1"/>
    <col min="3842" max="3842" width="34.1640625" bestFit="1" customWidth="1"/>
    <col min="3843" max="3843" width="19.33203125" bestFit="1" customWidth="1"/>
    <col min="3844" max="3844" width="12.6640625" bestFit="1" customWidth="1"/>
    <col min="4097" max="4097" width="43.83203125" bestFit="1" customWidth="1"/>
    <col min="4098" max="4098" width="34.1640625" bestFit="1" customWidth="1"/>
    <col min="4099" max="4099" width="19.33203125" bestFit="1" customWidth="1"/>
    <col min="4100" max="4100" width="12.6640625" bestFit="1" customWidth="1"/>
    <col min="4353" max="4353" width="43.83203125" bestFit="1" customWidth="1"/>
    <col min="4354" max="4354" width="34.1640625" bestFit="1" customWidth="1"/>
    <col min="4355" max="4355" width="19.33203125" bestFit="1" customWidth="1"/>
    <col min="4356" max="4356" width="12.6640625" bestFit="1" customWidth="1"/>
    <col min="4609" max="4609" width="43.83203125" bestFit="1" customWidth="1"/>
    <col min="4610" max="4610" width="34.1640625" bestFit="1" customWidth="1"/>
    <col min="4611" max="4611" width="19.33203125" bestFit="1" customWidth="1"/>
    <col min="4612" max="4612" width="12.6640625" bestFit="1" customWidth="1"/>
    <col min="4865" max="4865" width="43.83203125" bestFit="1" customWidth="1"/>
    <col min="4866" max="4866" width="34.1640625" bestFit="1" customWidth="1"/>
    <col min="4867" max="4867" width="19.33203125" bestFit="1" customWidth="1"/>
    <col min="4868" max="4868" width="12.6640625" bestFit="1" customWidth="1"/>
    <col min="5121" max="5121" width="43.83203125" bestFit="1" customWidth="1"/>
    <col min="5122" max="5122" width="34.1640625" bestFit="1" customWidth="1"/>
    <col min="5123" max="5123" width="19.33203125" bestFit="1" customWidth="1"/>
    <col min="5124" max="5124" width="12.6640625" bestFit="1" customWidth="1"/>
    <col min="5377" max="5377" width="43.83203125" bestFit="1" customWidth="1"/>
    <col min="5378" max="5378" width="34.1640625" bestFit="1" customWidth="1"/>
    <col min="5379" max="5379" width="19.33203125" bestFit="1" customWidth="1"/>
    <col min="5380" max="5380" width="12.6640625" bestFit="1" customWidth="1"/>
    <col min="5633" max="5633" width="43.83203125" bestFit="1" customWidth="1"/>
    <col min="5634" max="5634" width="34.1640625" bestFit="1" customWidth="1"/>
    <col min="5635" max="5635" width="19.33203125" bestFit="1" customWidth="1"/>
    <col min="5636" max="5636" width="12.6640625" bestFit="1" customWidth="1"/>
    <col min="5889" max="5889" width="43.83203125" bestFit="1" customWidth="1"/>
    <col min="5890" max="5890" width="34.1640625" bestFit="1" customWidth="1"/>
    <col min="5891" max="5891" width="19.33203125" bestFit="1" customWidth="1"/>
    <col min="5892" max="5892" width="12.6640625" bestFit="1" customWidth="1"/>
    <col min="6145" max="6145" width="43.83203125" bestFit="1" customWidth="1"/>
    <col min="6146" max="6146" width="34.1640625" bestFit="1" customWidth="1"/>
    <col min="6147" max="6147" width="19.33203125" bestFit="1" customWidth="1"/>
    <col min="6148" max="6148" width="12.6640625" bestFit="1" customWidth="1"/>
    <col min="6401" max="6401" width="43.83203125" bestFit="1" customWidth="1"/>
    <col min="6402" max="6402" width="34.1640625" bestFit="1" customWidth="1"/>
    <col min="6403" max="6403" width="19.33203125" bestFit="1" customWidth="1"/>
    <col min="6404" max="6404" width="12.6640625" bestFit="1" customWidth="1"/>
    <col min="6657" max="6657" width="43.83203125" bestFit="1" customWidth="1"/>
    <col min="6658" max="6658" width="34.1640625" bestFit="1" customWidth="1"/>
    <col min="6659" max="6659" width="19.33203125" bestFit="1" customWidth="1"/>
    <col min="6660" max="6660" width="12.6640625" bestFit="1" customWidth="1"/>
    <col min="6913" max="6913" width="43.83203125" bestFit="1" customWidth="1"/>
    <col min="6914" max="6914" width="34.1640625" bestFit="1" customWidth="1"/>
    <col min="6915" max="6915" width="19.33203125" bestFit="1" customWidth="1"/>
    <col min="6916" max="6916" width="12.6640625" bestFit="1" customWidth="1"/>
    <col min="7169" max="7169" width="43.83203125" bestFit="1" customWidth="1"/>
    <col min="7170" max="7170" width="34.1640625" bestFit="1" customWidth="1"/>
    <col min="7171" max="7171" width="19.33203125" bestFit="1" customWidth="1"/>
    <col min="7172" max="7172" width="12.6640625" bestFit="1" customWidth="1"/>
    <col min="7425" max="7425" width="43.83203125" bestFit="1" customWidth="1"/>
    <col min="7426" max="7426" width="34.1640625" bestFit="1" customWidth="1"/>
    <col min="7427" max="7427" width="19.33203125" bestFit="1" customWidth="1"/>
    <col min="7428" max="7428" width="12.6640625" bestFit="1" customWidth="1"/>
    <col min="7681" max="7681" width="43.83203125" bestFit="1" customWidth="1"/>
    <col min="7682" max="7682" width="34.1640625" bestFit="1" customWidth="1"/>
    <col min="7683" max="7683" width="19.33203125" bestFit="1" customWidth="1"/>
    <col min="7684" max="7684" width="12.6640625" bestFit="1" customWidth="1"/>
    <col min="7937" max="7937" width="43.83203125" bestFit="1" customWidth="1"/>
    <col min="7938" max="7938" width="34.1640625" bestFit="1" customWidth="1"/>
    <col min="7939" max="7939" width="19.33203125" bestFit="1" customWidth="1"/>
    <col min="7940" max="7940" width="12.6640625" bestFit="1" customWidth="1"/>
    <col min="8193" max="8193" width="43.83203125" bestFit="1" customWidth="1"/>
    <col min="8194" max="8194" width="34.1640625" bestFit="1" customWidth="1"/>
    <col min="8195" max="8195" width="19.33203125" bestFit="1" customWidth="1"/>
    <col min="8196" max="8196" width="12.6640625" bestFit="1" customWidth="1"/>
    <col min="8449" max="8449" width="43.83203125" bestFit="1" customWidth="1"/>
    <col min="8450" max="8450" width="34.1640625" bestFit="1" customWidth="1"/>
    <col min="8451" max="8451" width="19.33203125" bestFit="1" customWidth="1"/>
    <col min="8452" max="8452" width="12.6640625" bestFit="1" customWidth="1"/>
    <col min="8705" max="8705" width="43.83203125" bestFit="1" customWidth="1"/>
    <col min="8706" max="8706" width="34.1640625" bestFit="1" customWidth="1"/>
    <col min="8707" max="8707" width="19.33203125" bestFit="1" customWidth="1"/>
    <col min="8708" max="8708" width="12.6640625" bestFit="1" customWidth="1"/>
    <col min="8961" max="8961" width="43.83203125" bestFit="1" customWidth="1"/>
    <col min="8962" max="8962" width="34.1640625" bestFit="1" customWidth="1"/>
    <col min="8963" max="8963" width="19.33203125" bestFit="1" customWidth="1"/>
    <col min="8964" max="8964" width="12.6640625" bestFit="1" customWidth="1"/>
    <col min="9217" max="9217" width="43.83203125" bestFit="1" customWidth="1"/>
    <col min="9218" max="9218" width="34.1640625" bestFit="1" customWidth="1"/>
    <col min="9219" max="9219" width="19.33203125" bestFit="1" customWidth="1"/>
    <col min="9220" max="9220" width="12.6640625" bestFit="1" customWidth="1"/>
    <col min="9473" max="9473" width="43.83203125" bestFit="1" customWidth="1"/>
    <col min="9474" max="9474" width="34.1640625" bestFit="1" customWidth="1"/>
    <col min="9475" max="9475" width="19.33203125" bestFit="1" customWidth="1"/>
    <col min="9476" max="9476" width="12.6640625" bestFit="1" customWidth="1"/>
    <col min="9729" max="9729" width="43.83203125" bestFit="1" customWidth="1"/>
    <col min="9730" max="9730" width="34.1640625" bestFit="1" customWidth="1"/>
    <col min="9731" max="9731" width="19.33203125" bestFit="1" customWidth="1"/>
    <col min="9732" max="9732" width="12.6640625" bestFit="1" customWidth="1"/>
    <col min="9985" max="9985" width="43.83203125" bestFit="1" customWidth="1"/>
    <col min="9986" max="9986" width="34.1640625" bestFit="1" customWidth="1"/>
    <col min="9987" max="9987" width="19.33203125" bestFit="1" customWidth="1"/>
    <col min="9988" max="9988" width="12.6640625" bestFit="1" customWidth="1"/>
    <col min="10241" max="10241" width="43.83203125" bestFit="1" customWidth="1"/>
    <col min="10242" max="10242" width="34.1640625" bestFit="1" customWidth="1"/>
    <col min="10243" max="10243" width="19.33203125" bestFit="1" customWidth="1"/>
    <col min="10244" max="10244" width="12.6640625" bestFit="1" customWidth="1"/>
    <col min="10497" max="10497" width="43.83203125" bestFit="1" customWidth="1"/>
    <col min="10498" max="10498" width="34.1640625" bestFit="1" customWidth="1"/>
    <col min="10499" max="10499" width="19.33203125" bestFit="1" customWidth="1"/>
    <col min="10500" max="10500" width="12.6640625" bestFit="1" customWidth="1"/>
    <col min="10753" max="10753" width="43.83203125" bestFit="1" customWidth="1"/>
    <col min="10754" max="10754" width="34.1640625" bestFit="1" customWidth="1"/>
    <col min="10755" max="10755" width="19.33203125" bestFit="1" customWidth="1"/>
    <col min="10756" max="10756" width="12.6640625" bestFit="1" customWidth="1"/>
    <col min="11009" max="11009" width="43.83203125" bestFit="1" customWidth="1"/>
    <col min="11010" max="11010" width="34.1640625" bestFit="1" customWidth="1"/>
    <col min="11011" max="11011" width="19.33203125" bestFit="1" customWidth="1"/>
    <col min="11012" max="11012" width="12.6640625" bestFit="1" customWidth="1"/>
    <col min="11265" max="11265" width="43.83203125" bestFit="1" customWidth="1"/>
    <col min="11266" max="11266" width="34.1640625" bestFit="1" customWidth="1"/>
    <col min="11267" max="11267" width="19.33203125" bestFit="1" customWidth="1"/>
    <col min="11268" max="11268" width="12.6640625" bestFit="1" customWidth="1"/>
    <col min="11521" max="11521" width="43.83203125" bestFit="1" customWidth="1"/>
    <col min="11522" max="11522" width="34.1640625" bestFit="1" customWidth="1"/>
    <col min="11523" max="11523" width="19.33203125" bestFit="1" customWidth="1"/>
    <col min="11524" max="11524" width="12.6640625" bestFit="1" customWidth="1"/>
    <col min="11777" max="11777" width="43.83203125" bestFit="1" customWidth="1"/>
    <col min="11778" max="11778" width="34.1640625" bestFit="1" customWidth="1"/>
    <col min="11779" max="11779" width="19.33203125" bestFit="1" customWidth="1"/>
    <col min="11780" max="11780" width="12.6640625" bestFit="1" customWidth="1"/>
    <col min="12033" max="12033" width="43.83203125" bestFit="1" customWidth="1"/>
    <col min="12034" max="12034" width="34.1640625" bestFit="1" customWidth="1"/>
    <col min="12035" max="12035" width="19.33203125" bestFit="1" customWidth="1"/>
    <col min="12036" max="12036" width="12.6640625" bestFit="1" customWidth="1"/>
    <col min="12289" max="12289" width="43.83203125" bestFit="1" customWidth="1"/>
    <col min="12290" max="12290" width="34.1640625" bestFit="1" customWidth="1"/>
    <col min="12291" max="12291" width="19.33203125" bestFit="1" customWidth="1"/>
    <col min="12292" max="12292" width="12.6640625" bestFit="1" customWidth="1"/>
    <col min="12545" max="12545" width="43.83203125" bestFit="1" customWidth="1"/>
    <col min="12546" max="12546" width="34.1640625" bestFit="1" customWidth="1"/>
    <col min="12547" max="12547" width="19.33203125" bestFit="1" customWidth="1"/>
    <col min="12548" max="12548" width="12.6640625" bestFit="1" customWidth="1"/>
    <col min="12801" max="12801" width="43.83203125" bestFit="1" customWidth="1"/>
    <col min="12802" max="12802" width="34.1640625" bestFit="1" customWidth="1"/>
    <col min="12803" max="12803" width="19.33203125" bestFit="1" customWidth="1"/>
    <col min="12804" max="12804" width="12.6640625" bestFit="1" customWidth="1"/>
    <col min="13057" max="13057" width="43.83203125" bestFit="1" customWidth="1"/>
    <col min="13058" max="13058" width="34.1640625" bestFit="1" customWidth="1"/>
    <col min="13059" max="13059" width="19.33203125" bestFit="1" customWidth="1"/>
    <col min="13060" max="13060" width="12.6640625" bestFit="1" customWidth="1"/>
    <col min="13313" max="13313" width="43.83203125" bestFit="1" customWidth="1"/>
    <col min="13314" max="13314" width="34.1640625" bestFit="1" customWidth="1"/>
    <col min="13315" max="13315" width="19.33203125" bestFit="1" customWidth="1"/>
    <col min="13316" max="13316" width="12.6640625" bestFit="1" customWidth="1"/>
    <col min="13569" max="13569" width="43.83203125" bestFit="1" customWidth="1"/>
    <col min="13570" max="13570" width="34.1640625" bestFit="1" customWidth="1"/>
    <col min="13571" max="13571" width="19.33203125" bestFit="1" customWidth="1"/>
    <col min="13572" max="13572" width="12.6640625" bestFit="1" customWidth="1"/>
    <col min="13825" max="13825" width="43.83203125" bestFit="1" customWidth="1"/>
    <col min="13826" max="13826" width="34.1640625" bestFit="1" customWidth="1"/>
    <col min="13827" max="13827" width="19.33203125" bestFit="1" customWidth="1"/>
    <col min="13828" max="13828" width="12.6640625" bestFit="1" customWidth="1"/>
    <col min="14081" max="14081" width="43.83203125" bestFit="1" customWidth="1"/>
    <col min="14082" max="14082" width="34.1640625" bestFit="1" customWidth="1"/>
    <col min="14083" max="14083" width="19.33203125" bestFit="1" customWidth="1"/>
    <col min="14084" max="14084" width="12.6640625" bestFit="1" customWidth="1"/>
    <col min="14337" max="14337" width="43.83203125" bestFit="1" customWidth="1"/>
    <col min="14338" max="14338" width="34.1640625" bestFit="1" customWidth="1"/>
    <col min="14339" max="14339" width="19.33203125" bestFit="1" customWidth="1"/>
    <col min="14340" max="14340" width="12.6640625" bestFit="1" customWidth="1"/>
    <col min="14593" max="14593" width="43.83203125" bestFit="1" customWidth="1"/>
    <col min="14594" max="14594" width="34.1640625" bestFit="1" customWidth="1"/>
    <col min="14595" max="14595" width="19.33203125" bestFit="1" customWidth="1"/>
    <col min="14596" max="14596" width="12.6640625" bestFit="1" customWidth="1"/>
    <col min="14849" max="14849" width="43.83203125" bestFit="1" customWidth="1"/>
    <col min="14850" max="14850" width="34.1640625" bestFit="1" customWidth="1"/>
    <col min="14851" max="14851" width="19.33203125" bestFit="1" customWidth="1"/>
    <col min="14852" max="14852" width="12.6640625" bestFit="1" customWidth="1"/>
    <col min="15105" max="15105" width="43.83203125" bestFit="1" customWidth="1"/>
    <col min="15106" max="15106" width="34.1640625" bestFit="1" customWidth="1"/>
    <col min="15107" max="15107" width="19.33203125" bestFit="1" customWidth="1"/>
    <col min="15108" max="15108" width="12.6640625" bestFit="1" customWidth="1"/>
    <col min="15361" max="15361" width="43.83203125" bestFit="1" customWidth="1"/>
    <col min="15362" max="15362" width="34.1640625" bestFit="1" customWidth="1"/>
    <col min="15363" max="15363" width="19.33203125" bestFit="1" customWidth="1"/>
    <col min="15364" max="15364" width="12.6640625" bestFit="1" customWidth="1"/>
    <col min="15617" max="15617" width="43.83203125" bestFit="1" customWidth="1"/>
    <col min="15618" max="15618" width="34.1640625" bestFit="1" customWidth="1"/>
    <col min="15619" max="15619" width="19.33203125" bestFit="1" customWidth="1"/>
    <col min="15620" max="15620" width="12.6640625" bestFit="1" customWidth="1"/>
    <col min="15873" max="15873" width="43.83203125" bestFit="1" customWidth="1"/>
    <col min="15874" max="15874" width="34.1640625" bestFit="1" customWidth="1"/>
    <col min="15875" max="15875" width="19.33203125" bestFit="1" customWidth="1"/>
    <col min="15876" max="15876" width="12.6640625" bestFit="1" customWidth="1"/>
    <col min="16129" max="16129" width="43.83203125" bestFit="1" customWidth="1"/>
    <col min="16130" max="16130" width="34.1640625" bestFit="1" customWidth="1"/>
    <col min="16131" max="16131" width="19.33203125" bestFit="1" customWidth="1"/>
    <col min="16132" max="16132" width="12.6640625" bestFit="1" customWidth="1"/>
  </cols>
  <sheetData>
    <row r="1" spans="1:4" x14ac:dyDescent="0.2">
      <c r="A1" s="9" t="s">
        <v>276</v>
      </c>
      <c r="B1" s="9" t="s">
        <v>277</v>
      </c>
      <c r="C1" s="9" t="s">
        <v>278</v>
      </c>
      <c r="D1" s="9" t="s">
        <v>279</v>
      </c>
    </row>
    <row r="2" spans="1:4" x14ac:dyDescent="0.2">
      <c r="A2" s="10" t="s">
        <v>280</v>
      </c>
      <c r="B2" s="11" t="s">
        <v>281</v>
      </c>
      <c r="C2" s="10" t="s">
        <v>410</v>
      </c>
      <c r="D2" s="10" t="s">
        <v>60</v>
      </c>
    </row>
    <row r="3" spans="1:4" x14ac:dyDescent="0.2">
      <c r="A3" s="10" t="s">
        <v>280</v>
      </c>
      <c r="B3" s="11" t="s">
        <v>281</v>
      </c>
      <c r="C3" s="10" t="s">
        <v>282</v>
      </c>
      <c r="D3" s="10" t="s">
        <v>282</v>
      </c>
    </row>
    <row r="4" spans="1:4" x14ac:dyDescent="0.2">
      <c r="A4" s="10" t="s">
        <v>283</v>
      </c>
      <c r="B4" s="11" t="s">
        <v>284</v>
      </c>
      <c r="C4" s="10" t="s">
        <v>285</v>
      </c>
      <c r="D4" s="10" t="s">
        <v>60</v>
      </c>
    </row>
    <row r="5" spans="1:4" x14ac:dyDescent="0.2">
      <c r="A5" s="10" t="s">
        <v>283</v>
      </c>
      <c r="B5" s="11" t="s">
        <v>284</v>
      </c>
      <c r="C5" s="10" t="s">
        <v>286</v>
      </c>
      <c r="D5" s="10" t="s">
        <v>60</v>
      </c>
    </row>
    <row r="6" spans="1:4" x14ac:dyDescent="0.2">
      <c r="A6" s="10" t="s">
        <v>283</v>
      </c>
      <c r="B6" s="11" t="s">
        <v>284</v>
      </c>
      <c r="C6" s="10" t="s">
        <v>411</v>
      </c>
      <c r="D6" s="10" t="s">
        <v>60</v>
      </c>
    </row>
    <row r="7" spans="1:4" x14ac:dyDescent="0.2">
      <c r="A7" s="10" t="s">
        <v>283</v>
      </c>
      <c r="B7" s="11" t="s">
        <v>284</v>
      </c>
      <c r="C7" s="10" t="s">
        <v>408</v>
      </c>
      <c r="D7" s="10" t="s">
        <v>60</v>
      </c>
    </row>
    <row r="8" spans="1:4" x14ac:dyDescent="0.2">
      <c r="A8" s="10" t="s">
        <v>283</v>
      </c>
      <c r="B8" s="11" t="s">
        <v>284</v>
      </c>
      <c r="C8" s="10" t="s">
        <v>282</v>
      </c>
      <c r="D8" s="10" t="s">
        <v>282</v>
      </c>
    </row>
    <row r="9" spans="1:4" x14ac:dyDescent="0.2">
      <c r="A9" s="10" t="s">
        <v>287</v>
      </c>
      <c r="B9" s="12" t="s">
        <v>288</v>
      </c>
      <c r="C9" s="10" t="s">
        <v>410</v>
      </c>
      <c r="D9" s="10" t="s">
        <v>60</v>
      </c>
    </row>
    <row r="10" spans="1:4" x14ac:dyDescent="0.2">
      <c r="A10" s="10" t="s">
        <v>287</v>
      </c>
      <c r="B10" s="12" t="s">
        <v>288</v>
      </c>
      <c r="C10" s="10" t="s">
        <v>282</v>
      </c>
      <c r="D10" s="10" t="s">
        <v>282</v>
      </c>
    </row>
    <row r="11" spans="1:4" x14ac:dyDescent="0.2">
      <c r="A11" s="10" t="s">
        <v>289</v>
      </c>
      <c r="B11" s="11" t="s">
        <v>290</v>
      </c>
      <c r="C11" s="10" t="s">
        <v>291</v>
      </c>
      <c r="D11" s="10" t="s">
        <v>60</v>
      </c>
    </row>
    <row r="12" spans="1:4" x14ac:dyDescent="0.2">
      <c r="A12" s="10" t="s">
        <v>289</v>
      </c>
      <c r="B12" s="11" t="s">
        <v>290</v>
      </c>
      <c r="C12" s="10" t="s">
        <v>292</v>
      </c>
      <c r="D12" s="10" t="s">
        <v>60</v>
      </c>
    </row>
    <row r="13" spans="1:4" x14ac:dyDescent="0.2">
      <c r="A13" s="10" t="s">
        <v>289</v>
      </c>
      <c r="B13" s="11" t="s">
        <v>290</v>
      </c>
      <c r="C13" s="10" t="s">
        <v>282</v>
      </c>
      <c r="D13" s="10" t="s">
        <v>282</v>
      </c>
    </row>
    <row r="14" spans="1:4" x14ac:dyDescent="0.2">
      <c r="A14" s="10" t="s">
        <v>293</v>
      </c>
      <c r="B14" s="12" t="s">
        <v>294</v>
      </c>
      <c r="C14" s="10" t="s">
        <v>410</v>
      </c>
      <c r="D14" s="10" t="s">
        <v>60</v>
      </c>
    </row>
    <row r="15" spans="1:4" x14ac:dyDescent="0.2">
      <c r="A15" s="10" t="s">
        <v>293</v>
      </c>
      <c r="B15" s="12" t="s">
        <v>294</v>
      </c>
      <c r="C15" s="10" t="s">
        <v>282</v>
      </c>
      <c r="D15" s="10" t="s">
        <v>282</v>
      </c>
    </row>
    <row r="16" spans="1:4" x14ac:dyDescent="0.2">
      <c r="A16" s="10" t="s">
        <v>295</v>
      </c>
      <c r="B16" s="12" t="s">
        <v>296</v>
      </c>
      <c r="C16" s="10" t="s">
        <v>410</v>
      </c>
      <c r="D16" s="10" t="s">
        <v>60</v>
      </c>
    </row>
    <row r="17" spans="1:4" x14ac:dyDescent="0.2">
      <c r="A17" s="10" t="s">
        <v>295</v>
      </c>
      <c r="B17" s="12" t="s">
        <v>296</v>
      </c>
      <c r="C17" s="10" t="s">
        <v>282</v>
      </c>
      <c r="D17" s="10" t="s">
        <v>282</v>
      </c>
    </row>
    <row r="18" spans="1:4" x14ac:dyDescent="0.2">
      <c r="A18" s="10" t="s">
        <v>297</v>
      </c>
      <c r="B18" s="11" t="s">
        <v>298</v>
      </c>
      <c r="C18" s="10" t="s">
        <v>410</v>
      </c>
      <c r="D18" s="10" t="s">
        <v>60</v>
      </c>
    </row>
    <row r="19" spans="1:4" x14ac:dyDescent="0.2">
      <c r="A19" s="10" t="s">
        <v>297</v>
      </c>
      <c r="B19" s="11" t="s">
        <v>298</v>
      </c>
      <c r="C19" s="10" t="s">
        <v>282</v>
      </c>
      <c r="D19" s="10" t="s">
        <v>282</v>
      </c>
    </row>
    <row r="20" spans="1:4" x14ac:dyDescent="0.2">
      <c r="A20" s="10" t="s">
        <v>299</v>
      </c>
      <c r="B20" s="11" t="s">
        <v>300</v>
      </c>
      <c r="C20" s="10" t="s">
        <v>301</v>
      </c>
      <c r="D20" s="10" t="s">
        <v>60</v>
      </c>
    </row>
    <row r="21" spans="1:4" x14ac:dyDescent="0.2">
      <c r="A21" s="10" t="s">
        <v>299</v>
      </c>
      <c r="B21" s="11" t="s">
        <v>300</v>
      </c>
      <c r="C21" s="10" t="s">
        <v>291</v>
      </c>
      <c r="D21" s="10" t="s">
        <v>60</v>
      </c>
    </row>
    <row r="22" spans="1:4" x14ac:dyDescent="0.2">
      <c r="A22" s="10" t="s">
        <v>302</v>
      </c>
      <c r="B22" s="12" t="s">
        <v>303</v>
      </c>
      <c r="C22" s="10" t="s">
        <v>410</v>
      </c>
      <c r="D22" s="10" t="s">
        <v>60</v>
      </c>
    </row>
    <row r="23" spans="1:4" x14ac:dyDescent="0.2">
      <c r="A23" s="10" t="s">
        <v>302</v>
      </c>
      <c r="B23" s="12" t="s">
        <v>303</v>
      </c>
      <c r="C23" s="10" t="s">
        <v>282</v>
      </c>
      <c r="D23" s="10" t="s">
        <v>282</v>
      </c>
    </row>
    <row r="24" spans="1:4" x14ac:dyDescent="0.2">
      <c r="A24" s="10" t="s">
        <v>304</v>
      </c>
      <c r="B24" s="12" t="s">
        <v>305</v>
      </c>
      <c r="C24" s="10" t="s">
        <v>410</v>
      </c>
      <c r="D24" s="10" t="s">
        <v>60</v>
      </c>
    </row>
    <row r="25" spans="1:4" x14ac:dyDescent="0.2">
      <c r="A25" s="10" t="s">
        <v>304</v>
      </c>
      <c r="B25" s="12" t="s">
        <v>305</v>
      </c>
      <c r="C25" s="10" t="s">
        <v>282</v>
      </c>
      <c r="D25" s="10" t="s">
        <v>282</v>
      </c>
    </row>
    <row r="26" spans="1:4" x14ac:dyDescent="0.2">
      <c r="A26" s="10" t="s">
        <v>306</v>
      </c>
      <c r="B26" s="12" t="s">
        <v>307</v>
      </c>
      <c r="C26" s="10" t="s">
        <v>410</v>
      </c>
      <c r="D26" s="10" t="s">
        <v>60</v>
      </c>
    </row>
    <row r="27" spans="1:4" x14ac:dyDescent="0.2">
      <c r="A27" s="10" t="s">
        <v>308</v>
      </c>
      <c r="B27" s="12" t="s">
        <v>309</v>
      </c>
      <c r="C27" s="10" t="s">
        <v>410</v>
      </c>
      <c r="D27" s="10" t="s">
        <v>60</v>
      </c>
    </row>
    <row r="28" spans="1:4" x14ac:dyDescent="0.2">
      <c r="A28" s="10" t="s">
        <v>308</v>
      </c>
      <c r="B28" s="12" t="s">
        <v>309</v>
      </c>
      <c r="C28" s="10" t="s">
        <v>282</v>
      </c>
      <c r="D28" s="10" t="s">
        <v>282</v>
      </c>
    </row>
    <row r="29" spans="1:4" x14ac:dyDescent="0.2">
      <c r="A29" s="10" t="s">
        <v>310</v>
      </c>
      <c r="B29" s="12" t="s">
        <v>311</v>
      </c>
      <c r="C29" s="10" t="s">
        <v>410</v>
      </c>
      <c r="D29" s="10" t="s">
        <v>60</v>
      </c>
    </row>
    <row r="30" spans="1:4" x14ac:dyDescent="0.2">
      <c r="A30" s="10" t="s">
        <v>312</v>
      </c>
      <c r="B30" s="11" t="s">
        <v>313</v>
      </c>
      <c r="C30" s="10" t="s">
        <v>410</v>
      </c>
      <c r="D30" s="10" t="s">
        <v>60</v>
      </c>
    </row>
    <row r="31" spans="1:4" x14ac:dyDescent="0.2">
      <c r="A31" s="10" t="s">
        <v>314</v>
      </c>
      <c r="B31" s="12" t="s">
        <v>315</v>
      </c>
      <c r="C31" s="10" t="s">
        <v>410</v>
      </c>
      <c r="D31" s="10" t="s">
        <v>60</v>
      </c>
    </row>
    <row r="32" spans="1:4" x14ac:dyDescent="0.2">
      <c r="A32" s="10" t="s">
        <v>316</v>
      </c>
      <c r="B32" s="12" t="s">
        <v>317</v>
      </c>
      <c r="C32" s="10" t="s">
        <v>410</v>
      </c>
      <c r="D32" s="10" t="s">
        <v>60</v>
      </c>
    </row>
    <row r="33" spans="1:4" x14ac:dyDescent="0.2">
      <c r="A33" s="10" t="s">
        <v>316</v>
      </c>
      <c r="B33" s="12" t="s">
        <v>317</v>
      </c>
      <c r="C33" s="10" t="s">
        <v>282</v>
      </c>
      <c r="D33" s="10" t="s">
        <v>282</v>
      </c>
    </row>
    <row r="34" spans="1:4" x14ac:dyDescent="0.2">
      <c r="A34" s="10" t="s">
        <v>318</v>
      </c>
      <c r="B34" s="11" t="s">
        <v>319</v>
      </c>
      <c r="C34" s="10" t="s">
        <v>410</v>
      </c>
      <c r="D34" s="10" t="s">
        <v>60</v>
      </c>
    </row>
    <row r="35" spans="1:4" x14ac:dyDescent="0.2">
      <c r="A35" s="10" t="s">
        <v>318</v>
      </c>
      <c r="B35" s="11" t="s">
        <v>319</v>
      </c>
      <c r="C35" s="10" t="s">
        <v>282</v>
      </c>
      <c r="D35" s="10" t="s">
        <v>282</v>
      </c>
    </row>
    <row r="36" spans="1:4" x14ac:dyDescent="0.2">
      <c r="A36" s="10" t="s">
        <v>320</v>
      </c>
      <c r="B36" s="11" t="s">
        <v>321</v>
      </c>
      <c r="C36" s="10" t="s">
        <v>410</v>
      </c>
      <c r="D36" s="10" t="s">
        <v>60</v>
      </c>
    </row>
    <row r="37" spans="1:4" x14ac:dyDescent="0.2">
      <c r="A37" s="10" t="s">
        <v>320</v>
      </c>
      <c r="B37" s="11" t="s">
        <v>321</v>
      </c>
      <c r="C37" s="10" t="s">
        <v>282</v>
      </c>
      <c r="D37" s="10" t="s">
        <v>282</v>
      </c>
    </row>
    <row r="38" spans="1:4" x14ac:dyDescent="0.2">
      <c r="A38" s="10" t="s">
        <v>322</v>
      </c>
      <c r="B38" s="12" t="s">
        <v>323</v>
      </c>
      <c r="C38" s="10" t="s">
        <v>410</v>
      </c>
      <c r="D38" s="10" t="s">
        <v>60</v>
      </c>
    </row>
    <row r="39" spans="1:4" x14ac:dyDescent="0.2">
      <c r="A39" s="10" t="s">
        <v>322</v>
      </c>
      <c r="B39" s="12" t="s">
        <v>323</v>
      </c>
      <c r="C39" s="10" t="s">
        <v>282</v>
      </c>
      <c r="D39" s="10" t="s">
        <v>282</v>
      </c>
    </row>
    <row r="40" spans="1:4" x14ac:dyDescent="0.2">
      <c r="A40" s="10" t="s">
        <v>324</v>
      </c>
      <c r="B40" s="12" t="s">
        <v>325</v>
      </c>
      <c r="C40" s="10" t="s">
        <v>410</v>
      </c>
      <c r="D40" s="10" t="s">
        <v>60</v>
      </c>
    </row>
    <row r="41" spans="1:4" x14ac:dyDescent="0.2">
      <c r="A41" s="10" t="s">
        <v>326</v>
      </c>
      <c r="B41" s="12" t="s">
        <v>327</v>
      </c>
      <c r="C41" s="10" t="s">
        <v>410</v>
      </c>
      <c r="D41" s="10" t="s">
        <v>60</v>
      </c>
    </row>
    <row r="42" spans="1:4" x14ac:dyDescent="0.2">
      <c r="A42" s="10" t="s">
        <v>326</v>
      </c>
      <c r="B42" s="12" t="s">
        <v>327</v>
      </c>
      <c r="C42" s="10" t="s">
        <v>282</v>
      </c>
      <c r="D42" s="10" t="s">
        <v>282</v>
      </c>
    </row>
    <row r="43" spans="1:4" x14ac:dyDescent="0.2">
      <c r="A43" s="10" t="s">
        <v>328</v>
      </c>
      <c r="B43" s="11" t="s">
        <v>329</v>
      </c>
      <c r="C43" s="10" t="s">
        <v>410</v>
      </c>
      <c r="D43" s="10" t="s">
        <v>60</v>
      </c>
    </row>
    <row r="44" spans="1:4" x14ac:dyDescent="0.2">
      <c r="A44" s="10" t="s">
        <v>328</v>
      </c>
      <c r="B44" s="11" t="s">
        <v>329</v>
      </c>
      <c r="C44" s="10" t="s">
        <v>282</v>
      </c>
      <c r="D44" s="10" t="s">
        <v>282</v>
      </c>
    </row>
    <row r="45" spans="1:4" x14ac:dyDescent="0.2">
      <c r="A45" s="10" t="s">
        <v>330</v>
      </c>
      <c r="B45" s="12" t="s">
        <v>331</v>
      </c>
      <c r="C45" s="10" t="s">
        <v>282</v>
      </c>
      <c r="D45" s="10" t="s">
        <v>282</v>
      </c>
    </row>
    <row r="46" spans="1:4" x14ac:dyDescent="0.2">
      <c r="A46" s="10" t="s">
        <v>332</v>
      </c>
      <c r="B46" s="11" t="s">
        <v>333</v>
      </c>
      <c r="C46" s="10" t="s">
        <v>410</v>
      </c>
      <c r="D46" s="10" t="s">
        <v>60</v>
      </c>
    </row>
    <row r="47" spans="1:4" x14ac:dyDescent="0.2">
      <c r="A47" s="10" t="s">
        <v>334</v>
      </c>
      <c r="B47" s="12" t="s">
        <v>335</v>
      </c>
      <c r="C47" s="10" t="s">
        <v>410</v>
      </c>
      <c r="D47" s="10" t="s">
        <v>60</v>
      </c>
    </row>
    <row r="48" spans="1:4" x14ac:dyDescent="0.2">
      <c r="A48" s="10" t="s">
        <v>334</v>
      </c>
      <c r="B48" s="12" t="s">
        <v>335</v>
      </c>
      <c r="C48" s="10" t="s">
        <v>282</v>
      </c>
      <c r="D48" s="10" t="s">
        <v>282</v>
      </c>
    </row>
    <row r="49" spans="1:4" x14ac:dyDescent="0.2">
      <c r="A49" s="10" t="s">
        <v>336</v>
      </c>
      <c r="B49" s="12" t="s">
        <v>337</v>
      </c>
      <c r="C49" s="10" t="s">
        <v>410</v>
      </c>
      <c r="D49" s="10" t="s">
        <v>60</v>
      </c>
    </row>
    <row r="50" spans="1:4" x14ac:dyDescent="0.2">
      <c r="A50" s="10" t="s">
        <v>338</v>
      </c>
      <c r="B50" s="11" t="s">
        <v>339</v>
      </c>
      <c r="C50" s="10" t="s">
        <v>410</v>
      </c>
      <c r="D50" s="10" t="s">
        <v>60</v>
      </c>
    </row>
    <row r="51" spans="1:4" x14ac:dyDescent="0.2">
      <c r="A51" s="10" t="s">
        <v>338</v>
      </c>
      <c r="B51" s="11" t="s">
        <v>339</v>
      </c>
      <c r="C51" s="10" t="s">
        <v>282</v>
      </c>
      <c r="D51" s="10" t="s">
        <v>282</v>
      </c>
    </row>
    <row r="52" spans="1:4" x14ac:dyDescent="0.2">
      <c r="A52" s="10" t="s">
        <v>340</v>
      </c>
      <c r="B52" s="12" t="s">
        <v>341</v>
      </c>
      <c r="C52" s="10" t="s">
        <v>410</v>
      </c>
      <c r="D52" s="10" t="s">
        <v>60</v>
      </c>
    </row>
    <row r="53" spans="1:4" x14ac:dyDescent="0.2">
      <c r="A53" s="10" t="s">
        <v>340</v>
      </c>
      <c r="B53" s="12" t="s">
        <v>341</v>
      </c>
      <c r="C53" s="10" t="s">
        <v>282</v>
      </c>
      <c r="D53" s="10" t="s">
        <v>282</v>
      </c>
    </row>
    <row r="54" spans="1:4" x14ac:dyDescent="0.2">
      <c r="A54" s="10" t="s">
        <v>342</v>
      </c>
      <c r="B54" s="12" t="s">
        <v>343</v>
      </c>
      <c r="C54" s="10" t="s">
        <v>410</v>
      </c>
      <c r="D54" s="10" t="s">
        <v>60</v>
      </c>
    </row>
    <row r="55" spans="1:4" x14ac:dyDescent="0.2">
      <c r="A55" s="10" t="s">
        <v>342</v>
      </c>
      <c r="B55" s="12" t="s">
        <v>343</v>
      </c>
      <c r="C55" s="10" t="s">
        <v>282</v>
      </c>
      <c r="D55" s="10" t="s">
        <v>282</v>
      </c>
    </row>
    <row r="56" spans="1:4" x14ac:dyDescent="0.2">
      <c r="A56" s="10" t="s">
        <v>344</v>
      </c>
      <c r="B56" s="12" t="s">
        <v>345</v>
      </c>
      <c r="C56" s="10" t="s">
        <v>410</v>
      </c>
      <c r="D56" s="10" t="s">
        <v>60</v>
      </c>
    </row>
    <row r="57" spans="1:4" x14ac:dyDescent="0.2">
      <c r="A57" s="10" t="s">
        <v>344</v>
      </c>
      <c r="B57" s="12" t="s">
        <v>345</v>
      </c>
      <c r="C57" s="10" t="s">
        <v>282</v>
      </c>
      <c r="D57" s="10" t="s">
        <v>282</v>
      </c>
    </row>
    <row r="58" spans="1:4" x14ac:dyDescent="0.2">
      <c r="A58" s="10" t="s">
        <v>346</v>
      </c>
      <c r="B58" s="11" t="s">
        <v>347</v>
      </c>
      <c r="C58" s="10" t="s">
        <v>410</v>
      </c>
      <c r="D58" s="10" t="s">
        <v>60</v>
      </c>
    </row>
    <row r="59" spans="1:4" x14ac:dyDescent="0.2">
      <c r="A59" s="10" t="s">
        <v>348</v>
      </c>
      <c r="B59" s="12" t="s">
        <v>349</v>
      </c>
      <c r="C59" s="10" t="s">
        <v>350</v>
      </c>
      <c r="D59" s="10" t="s">
        <v>60</v>
      </c>
    </row>
    <row r="60" spans="1:4" x14ac:dyDescent="0.2">
      <c r="A60" s="10" t="s">
        <v>348</v>
      </c>
      <c r="B60" s="12" t="s">
        <v>349</v>
      </c>
      <c r="C60" s="10" t="s">
        <v>351</v>
      </c>
      <c r="D60" s="10" t="s">
        <v>60</v>
      </c>
    </row>
    <row r="61" spans="1:4" x14ac:dyDescent="0.2">
      <c r="A61" s="10" t="s">
        <v>352</v>
      </c>
      <c r="B61" s="12" t="s">
        <v>353</v>
      </c>
      <c r="C61" s="10" t="s">
        <v>410</v>
      </c>
      <c r="D61" s="10" t="s">
        <v>60</v>
      </c>
    </row>
    <row r="62" spans="1:4" x14ac:dyDescent="0.2">
      <c r="A62" s="10" t="s">
        <v>354</v>
      </c>
      <c r="B62" s="12" t="s">
        <v>355</v>
      </c>
      <c r="C62" s="10" t="s">
        <v>410</v>
      </c>
      <c r="D62" s="10" t="s">
        <v>60</v>
      </c>
    </row>
    <row r="63" spans="1:4" x14ac:dyDescent="0.2">
      <c r="A63" s="10" t="s">
        <v>356</v>
      </c>
      <c r="B63" s="12" t="s">
        <v>357</v>
      </c>
      <c r="C63" s="10" t="s">
        <v>410</v>
      </c>
      <c r="D63" s="10" t="s">
        <v>60</v>
      </c>
    </row>
    <row r="64" spans="1:4" x14ac:dyDescent="0.2">
      <c r="A64" s="10" t="s">
        <v>358</v>
      </c>
      <c r="B64" s="12" t="s">
        <v>359</v>
      </c>
      <c r="C64" s="10" t="s">
        <v>410</v>
      </c>
      <c r="D64" s="10" t="s">
        <v>60</v>
      </c>
    </row>
    <row r="65" spans="1:7" x14ac:dyDescent="0.2">
      <c r="A65" s="10" t="s">
        <v>360</v>
      </c>
      <c r="B65" s="12" t="s">
        <v>361</v>
      </c>
      <c r="C65" s="10" t="s">
        <v>286</v>
      </c>
      <c r="D65" s="10" t="s">
        <v>60</v>
      </c>
    </row>
    <row r="66" spans="1:7" x14ac:dyDescent="0.2">
      <c r="A66" s="10" t="s">
        <v>360</v>
      </c>
      <c r="B66" s="12" t="s">
        <v>361</v>
      </c>
      <c r="C66" s="10" t="s">
        <v>362</v>
      </c>
      <c r="D66" s="10" t="s">
        <v>60</v>
      </c>
    </row>
    <row r="67" spans="1:7" x14ac:dyDescent="0.2">
      <c r="A67" s="10" t="s">
        <v>360</v>
      </c>
      <c r="B67" s="12" t="s">
        <v>361</v>
      </c>
      <c r="C67" s="10" t="s">
        <v>282</v>
      </c>
      <c r="D67" s="10" t="s">
        <v>282</v>
      </c>
    </row>
    <row r="68" spans="1:7" x14ac:dyDescent="0.2">
      <c r="A68" s="10" t="s">
        <v>363</v>
      </c>
      <c r="B68" s="12" t="s">
        <v>364</v>
      </c>
      <c r="C68" s="10" t="s">
        <v>410</v>
      </c>
      <c r="D68" s="10" t="s">
        <v>60</v>
      </c>
    </row>
    <row r="69" spans="1:7" x14ac:dyDescent="0.2">
      <c r="A69" s="10" t="s">
        <v>365</v>
      </c>
      <c r="B69" s="12" t="s">
        <v>366</v>
      </c>
      <c r="C69" s="10" t="s">
        <v>410</v>
      </c>
      <c r="D69" s="10" t="s">
        <v>60</v>
      </c>
    </row>
    <row r="70" spans="1:7" x14ac:dyDescent="0.2">
      <c r="A70" s="10" t="s">
        <v>367</v>
      </c>
      <c r="B70" s="12" t="s">
        <v>368</v>
      </c>
      <c r="C70" s="10" t="s">
        <v>410</v>
      </c>
      <c r="D70" s="10" t="s">
        <v>60</v>
      </c>
    </row>
    <row r="71" spans="1:7" x14ac:dyDescent="0.2">
      <c r="A71" s="10" t="s">
        <v>367</v>
      </c>
      <c r="B71" s="12" t="s">
        <v>368</v>
      </c>
      <c r="C71" s="10" t="s">
        <v>282</v>
      </c>
      <c r="D71" s="10" t="s">
        <v>282</v>
      </c>
    </row>
    <row r="72" spans="1:7" x14ac:dyDescent="0.2">
      <c r="A72" s="10" t="s">
        <v>369</v>
      </c>
      <c r="B72" s="12" t="s">
        <v>370</v>
      </c>
      <c r="C72" s="10" t="s">
        <v>286</v>
      </c>
      <c r="D72" s="10" t="s">
        <v>60</v>
      </c>
    </row>
    <row r="73" spans="1:7" x14ac:dyDescent="0.2">
      <c r="A73" s="10" t="s">
        <v>369</v>
      </c>
      <c r="B73" s="12" t="s">
        <v>370</v>
      </c>
      <c r="C73" s="10" t="s">
        <v>285</v>
      </c>
      <c r="D73" s="10" t="s">
        <v>60</v>
      </c>
      <c r="G73">
        <f>COUNTIF(G2:G71,"samtryggingardeild")</f>
        <v>0</v>
      </c>
    </row>
    <row r="74" spans="1:7" x14ac:dyDescent="0.2">
      <c r="A74" s="10" t="s">
        <v>371</v>
      </c>
      <c r="B74" s="12" t="s">
        <v>372</v>
      </c>
      <c r="C74" s="10" t="s">
        <v>410</v>
      </c>
      <c r="D74" s="10" t="s">
        <v>60</v>
      </c>
    </row>
    <row r="75" spans="1:7" x14ac:dyDescent="0.2">
      <c r="A75" s="10" t="s">
        <v>373</v>
      </c>
      <c r="B75" s="11" t="s">
        <v>374</v>
      </c>
      <c r="C75" s="10" t="s">
        <v>410</v>
      </c>
      <c r="D75" s="10" t="s">
        <v>60</v>
      </c>
    </row>
    <row r="76" spans="1:7" x14ac:dyDescent="0.2">
      <c r="A76" s="10" t="s">
        <v>373</v>
      </c>
      <c r="B76" s="11" t="s">
        <v>374</v>
      </c>
      <c r="C76" s="10" t="s">
        <v>282</v>
      </c>
      <c r="D76" s="10" t="s">
        <v>282</v>
      </c>
    </row>
    <row r="77" spans="1:7" x14ac:dyDescent="0.2">
      <c r="A77" s="10" t="s">
        <v>375</v>
      </c>
      <c r="B77" s="11" t="s">
        <v>376</v>
      </c>
      <c r="C77" s="10" t="s">
        <v>410</v>
      </c>
      <c r="D77" s="10" t="s">
        <v>60</v>
      </c>
    </row>
    <row r="78" spans="1:7" x14ac:dyDescent="0.2">
      <c r="A78" s="10" t="s">
        <v>377</v>
      </c>
      <c r="B78" s="12" t="s">
        <v>378</v>
      </c>
      <c r="C78" s="10" t="s">
        <v>410</v>
      </c>
      <c r="D78" s="10" t="s">
        <v>60</v>
      </c>
    </row>
    <row r="79" spans="1:7" x14ac:dyDescent="0.2">
      <c r="A79" s="10" t="s">
        <v>379</v>
      </c>
      <c r="B79" s="12" t="s">
        <v>380</v>
      </c>
      <c r="C79" s="10" t="s">
        <v>410</v>
      </c>
      <c r="D79" s="10" t="s">
        <v>60</v>
      </c>
    </row>
    <row r="80" spans="1:7" x14ac:dyDescent="0.2">
      <c r="A80" s="10" t="s">
        <v>381</v>
      </c>
      <c r="B80" s="12" t="s">
        <v>382</v>
      </c>
      <c r="C80" s="10" t="s">
        <v>410</v>
      </c>
      <c r="D80" s="10" t="s">
        <v>60</v>
      </c>
    </row>
    <row r="81" spans="1:4" x14ac:dyDescent="0.2">
      <c r="A81" s="10" t="s">
        <v>383</v>
      </c>
      <c r="B81" s="12" t="s">
        <v>384</v>
      </c>
      <c r="C81" s="10" t="s">
        <v>410</v>
      </c>
      <c r="D81" s="10" t="s">
        <v>60</v>
      </c>
    </row>
    <row r="82" spans="1:4" x14ac:dyDescent="0.2">
      <c r="A82" s="10" t="s">
        <v>385</v>
      </c>
      <c r="B82" s="12" t="s">
        <v>386</v>
      </c>
      <c r="C82" s="10" t="s">
        <v>410</v>
      </c>
      <c r="D82" s="10" t="s">
        <v>60</v>
      </c>
    </row>
    <row r="83" spans="1:4" x14ac:dyDescent="0.2">
      <c r="A83" s="10" t="s">
        <v>387</v>
      </c>
      <c r="B83" s="11" t="s">
        <v>388</v>
      </c>
      <c r="C83" s="10" t="s">
        <v>410</v>
      </c>
      <c r="D83" s="10" t="s">
        <v>60</v>
      </c>
    </row>
    <row r="84" spans="1:4" x14ac:dyDescent="0.2">
      <c r="A84" s="10" t="s">
        <v>389</v>
      </c>
      <c r="B84" s="12" t="s">
        <v>390</v>
      </c>
      <c r="C84" s="10" t="s">
        <v>410</v>
      </c>
      <c r="D84" s="10" t="s">
        <v>60</v>
      </c>
    </row>
    <row r="85" spans="1:4" x14ac:dyDescent="0.2">
      <c r="A85" s="10" t="s">
        <v>391</v>
      </c>
      <c r="B85" s="12" t="s">
        <v>392</v>
      </c>
      <c r="C85" s="10" t="s">
        <v>410</v>
      </c>
      <c r="D85" s="10" t="s">
        <v>60</v>
      </c>
    </row>
    <row r="86" spans="1:4" x14ac:dyDescent="0.2">
      <c r="A86" s="10" t="s">
        <v>393</v>
      </c>
      <c r="B86" s="12" t="s">
        <v>394</v>
      </c>
      <c r="C86" s="10" t="s">
        <v>410</v>
      </c>
      <c r="D86" s="10" t="s">
        <v>60</v>
      </c>
    </row>
    <row r="87" spans="1:4" x14ac:dyDescent="0.2">
      <c r="A87" s="10" t="s">
        <v>395</v>
      </c>
      <c r="B87" s="12" t="s">
        <v>396</v>
      </c>
      <c r="C87" s="10" t="s">
        <v>410</v>
      </c>
      <c r="D87" s="10" t="s">
        <v>60</v>
      </c>
    </row>
    <row r="88" spans="1:4" x14ac:dyDescent="0.2">
      <c r="A88" s="10" t="s">
        <v>395</v>
      </c>
      <c r="B88" s="12" t="s">
        <v>396</v>
      </c>
      <c r="C88" s="10" t="s">
        <v>282</v>
      </c>
      <c r="D88" s="10" t="s">
        <v>282</v>
      </c>
    </row>
    <row r="89" spans="1:4" x14ac:dyDescent="0.2">
      <c r="A89" s="10" t="s">
        <v>397</v>
      </c>
      <c r="B89" s="12" t="s">
        <v>398</v>
      </c>
      <c r="C89" s="10" t="s">
        <v>410</v>
      </c>
      <c r="D89" s="10" t="s">
        <v>60</v>
      </c>
    </row>
    <row r="90" spans="1:4" x14ac:dyDescent="0.2">
      <c r="A90" s="10" t="s">
        <v>399</v>
      </c>
      <c r="B90" s="12" t="s">
        <v>400</v>
      </c>
      <c r="C90" s="10" t="s">
        <v>410</v>
      </c>
      <c r="D90" s="10" t="s">
        <v>60</v>
      </c>
    </row>
    <row r="92" spans="1:4" x14ac:dyDescent="0.2">
      <c r="C92">
        <f>COUNTIF(C1:C90,"samtryggingardeild")</f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funddata sam</vt:lpstr>
      <vt:lpstr>funddata ser</vt:lpstr>
      <vt:lpstr>funddata hluti 3</vt:lpstr>
      <vt:lpstr>SF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Ingolfur</dc:creator>
  <cp:lastModifiedBy>Microsoft Office User</cp:lastModifiedBy>
  <dcterms:created xsi:type="dcterms:W3CDTF">2023-04-28T11:44:44Z</dcterms:created>
  <dcterms:modified xsi:type="dcterms:W3CDTF">2023-05-04T14:29:37Z</dcterms:modified>
</cp:coreProperties>
</file>