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DyWorld\Info\balancing\"/>
    </mc:Choice>
  </mc:AlternateContent>
  <xr:revisionPtr revIDLastSave="0" documentId="13_ncr:1_{45805B25-C45E-4F5E-944C-B68A1D09F382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Be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4" i="1"/>
  <c r="D4" i="1"/>
  <c r="E4" i="1" s="1"/>
  <c r="D5" i="1"/>
  <c r="E5" i="1" s="1"/>
  <c r="D6" i="1"/>
  <c r="E6" i="1" s="1"/>
  <c r="D7" i="1"/>
  <c r="E7" i="1" s="1"/>
  <c r="D8" i="1"/>
  <c r="E8" i="1"/>
  <c r="D9" i="1"/>
  <c r="E9" i="1" s="1"/>
  <c r="D10" i="1"/>
  <c r="E10" i="1" s="1"/>
  <c r="D11" i="1"/>
  <c r="E11" i="1" s="1"/>
  <c r="D12" i="1"/>
  <c r="E12" i="1"/>
  <c r="D3" i="1"/>
  <c r="E3" i="1" s="1"/>
  <c r="F12" i="1" l="1"/>
  <c r="F11" i="1"/>
  <c r="F10" i="1"/>
  <c r="F9" i="1"/>
</calcChain>
</file>

<file path=xl/sharedStrings.xml><?xml version="1.0" encoding="utf-8"?>
<sst xmlns="http://schemas.openxmlformats.org/spreadsheetml/2006/main" count="18" uniqueCount="18">
  <si>
    <t>Tier</t>
  </si>
  <si>
    <t>Items per second</t>
  </si>
  <si>
    <t>Items per hour</t>
  </si>
  <si>
    <t>Items per minute</t>
  </si>
  <si>
    <t>Name</t>
  </si>
  <si>
    <t>Stone</t>
  </si>
  <si>
    <t>Iron</t>
  </si>
  <si>
    <t>Steel</t>
  </si>
  <si>
    <t>Advanced Steel</t>
  </si>
  <si>
    <t>Stainless Steel</t>
  </si>
  <si>
    <t>Titanium</t>
  </si>
  <si>
    <t>Belts, Loaders, Splitters, Underground Speed</t>
  </si>
  <si>
    <t>Tungsten</t>
  </si>
  <si>
    <t>Arditium-Tungstenate</t>
  </si>
  <si>
    <t>Tungstvar</t>
  </si>
  <si>
    <t>Neutrobaltium</t>
  </si>
  <si>
    <t>Increase %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</si>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</sst>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6" fillId="3" borderId="4" applyNumberFormat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3" fillId="0" borderId="2" xfId="4" applyAlignment="1">
      <alignment horizontal="center"/>
    </xf>
    <xf numFmtId="0" fontId="2" fillId="0" borderId="1" xfId="3" applyAlignment="1">
      <alignment horizontal="center"/>
    </xf>
    <xf numFmtId="0" fontId="6" fillId="3" borderId="4" xfId="6" applyAlignment="1">
      <alignment horizontal="center"/>
    </xf>
    <xf numFmtId="0" fontId="4" fillId="0" borderId="3" xfId="5" applyAlignment="1">
      <alignment horizontal="center"/>
    </xf>
    <xf numFmtId="165" fontId="6" fillId="3" borderId="4" xfId="1" applyNumberFormat="1" applyFont="1" applyFill="1" applyBorder="1" applyAlignment="1">
      <alignment horizontal="center"/>
    </xf>
    <xf numFmtId="165" fontId="5" fillId="2" borderId="4" xfId="1" applyNumberFormat="1" applyFont="1" applyFill="1" applyBorder="1" applyAlignment="1">
      <alignment horizontal="center"/>
    </xf>
    <xf numFmtId="9" fontId="6" fillId="3" borderId="4" xfId="2" applyFont="1" applyFill="1" applyBorder="1" applyAlignment="1">
      <alignment horizontal="center"/>
    </xf>
  </cellXfs>
  <cellStyles count="7">
    <cellStyle name="Berekening" xfId="6" builtinId="22"/>
    <cellStyle name="Komma" xfId="1" builtinId="3"/>
    <cellStyle name="Kop 1" xfId="3" builtinId="16"/>
    <cellStyle name="Kop 2" xfId="4" builtinId="17"/>
    <cellStyle name="Kop 3" xfId="5" builtinId="18"/>
    <cellStyle name="Procent" xfId="2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J6" sqref="J6"/>
    </sheetView>
  </sheetViews>
  <sheetFormatPr defaultRowHeight="15" x14ac:dyDescent="0.25"/>
  <cols>
    <col min="1" max="1" width="9.140625" style="1"/>
    <col min="2" max="2" width="20.85546875" style="1" bestFit="1" customWidth="1"/>
    <col min="3" max="3" width="22.140625" style="1" bestFit="1" customWidth="1"/>
    <col min="4" max="4" width="22.28515625" style="1" bestFit="1" customWidth="1"/>
    <col min="5" max="5" width="19.28515625" style="1" bestFit="1" customWidth="1"/>
    <col min="6" max="6" width="12.140625" style="1" bestFit="1" customWidth="1"/>
    <col min="7" max="16384" width="9.140625" style="1"/>
  </cols>
  <sheetData>
    <row r="1" spans="1:6" ht="20.25" thickBot="1" x14ac:dyDescent="0.35">
      <c r="A1" s="3" t="s">
        <v>11</v>
      </c>
      <c r="B1" s="3"/>
      <c r="C1" s="3"/>
      <c r="D1" s="3"/>
      <c r="E1" s="3"/>
      <c r="F1" s="3"/>
    </row>
    <row r="2" spans="1:6" ht="18.75" thickTop="1" thickBot="1" x14ac:dyDescent="0.35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16</v>
      </c>
    </row>
    <row r="3" spans="1:6" ht="16.5" thickTop="1" thickBot="1" x14ac:dyDescent="0.3">
      <c r="A3" s="5">
        <v>1</v>
      </c>
      <c r="B3" s="5" t="s">
        <v>5</v>
      </c>
      <c r="C3" s="7">
        <v>5</v>
      </c>
      <c r="D3" s="6">
        <f>C3*60</f>
        <v>300</v>
      </c>
      <c r="E3" s="6">
        <f>D3*60</f>
        <v>18000</v>
      </c>
      <c r="F3" s="4" t="s">
        <v>17</v>
      </c>
    </row>
    <row r="4" spans="1:6" ht="15.75" thickBot="1" x14ac:dyDescent="0.3">
      <c r="A4" s="5">
        <v>2</v>
      </c>
      <c r="B4" s="5" t="s">
        <v>6</v>
      </c>
      <c r="C4" s="7">
        <v>9</v>
      </c>
      <c r="D4" s="6">
        <f t="shared" ref="D4:E4" si="0">C4*60</f>
        <v>540</v>
      </c>
      <c r="E4" s="6">
        <f t="shared" si="0"/>
        <v>32400</v>
      </c>
      <c r="F4" s="8">
        <f>(E4/E3)</f>
        <v>1.8</v>
      </c>
    </row>
    <row r="5" spans="1:6" ht="15.75" thickBot="1" x14ac:dyDescent="0.3">
      <c r="A5" s="5">
        <v>3</v>
      </c>
      <c r="B5" s="5" t="s">
        <v>7</v>
      </c>
      <c r="C5" s="7">
        <v>15</v>
      </c>
      <c r="D5" s="6">
        <f t="shared" ref="D5:E5" si="1">C5*60</f>
        <v>900</v>
      </c>
      <c r="E5" s="6">
        <f t="shared" si="1"/>
        <v>54000</v>
      </c>
      <c r="F5" s="8">
        <f>(E5/E4)</f>
        <v>1.6666666666666667</v>
      </c>
    </row>
    <row r="6" spans="1:6" ht="15.75" thickBot="1" x14ac:dyDescent="0.3">
      <c r="A6" s="5">
        <v>4</v>
      </c>
      <c r="B6" s="5" t="s">
        <v>8</v>
      </c>
      <c r="C6" s="7">
        <v>23</v>
      </c>
      <c r="D6" s="6">
        <f t="shared" ref="D6:E6" si="2">C6*60</f>
        <v>1380</v>
      </c>
      <c r="E6" s="6">
        <f t="shared" si="2"/>
        <v>82800</v>
      </c>
      <c r="F6" s="8">
        <f>(E6/E5)</f>
        <v>1.5333333333333334</v>
      </c>
    </row>
    <row r="7" spans="1:6" ht="15.75" thickBot="1" x14ac:dyDescent="0.3">
      <c r="A7" s="5">
        <v>5</v>
      </c>
      <c r="B7" s="5" t="s">
        <v>9</v>
      </c>
      <c r="C7" s="7">
        <v>32</v>
      </c>
      <c r="D7" s="6">
        <f t="shared" ref="D7:E7" si="3">C7*60</f>
        <v>1920</v>
      </c>
      <c r="E7" s="6">
        <f t="shared" si="3"/>
        <v>115200</v>
      </c>
      <c r="F7" s="8">
        <f>(E7/E6)</f>
        <v>1.3913043478260869</v>
      </c>
    </row>
    <row r="8" spans="1:6" ht="15.75" thickBot="1" x14ac:dyDescent="0.3">
      <c r="A8" s="5">
        <v>6</v>
      </c>
      <c r="B8" s="5" t="s">
        <v>10</v>
      </c>
      <c r="C8" s="7">
        <v>42</v>
      </c>
      <c r="D8" s="6">
        <f t="shared" ref="D8:E8" si="4">C8*60</f>
        <v>2520</v>
      </c>
      <c r="E8" s="6">
        <f t="shared" si="4"/>
        <v>151200</v>
      </c>
      <c r="F8" s="8">
        <f>(E8/E7)</f>
        <v>1.3125</v>
      </c>
    </row>
    <row r="9" spans="1:6" ht="15.75" thickBot="1" x14ac:dyDescent="0.3">
      <c r="A9" s="5">
        <v>7</v>
      </c>
      <c r="B9" s="5" t="s">
        <v>12</v>
      </c>
      <c r="C9" s="7">
        <v>54</v>
      </c>
      <c r="D9" s="6">
        <f t="shared" ref="D9:E9" si="5">C9*60</f>
        <v>3240</v>
      </c>
      <c r="E9" s="6">
        <f t="shared" si="5"/>
        <v>194400</v>
      </c>
      <c r="F9" s="8">
        <f>(E9/E8)</f>
        <v>1.2857142857142858</v>
      </c>
    </row>
    <row r="10" spans="1:6" ht="15.75" thickBot="1" x14ac:dyDescent="0.3">
      <c r="A10" s="5">
        <v>8</v>
      </c>
      <c r="B10" s="5" t="s">
        <v>13</v>
      </c>
      <c r="C10" s="7">
        <v>68</v>
      </c>
      <c r="D10" s="6">
        <f t="shared" ref="D10:E10" si="6">C10*60</f>
        <v>4080</v>
      </c>
      <c r="E10" s="6">
        <f t="shared" si="6"/>
        <v>244800</v>
      </c>
      <c r="F10" s="8">
        <f>(E10/E9)</f>
        <v>1.2592592592592593</v>
      </c>
    </row>
    <row r="11" spans="1:6" ht="15.75" thickBot="1" x14ac:dyDescent="0.3">
      <c r="A11" s="5">
        <v>9</v>
      </c>
      <c r="B11" s="5" t="s">
        <v>14</v>
      </c>
      <c r="C11" s="7">
        <v>85</v>
      </c>
      <c r="D11" s="6">
        <f t="shared" ref="D11:E11" si="7">C11*60</f>
        <v>5100</v>
      </c>
      <c r="E11" s="6">
        <f t="shared" si="7"/>
        <v>306000</v>
      </c>
      <c r="F11" s="8">
        <f>(E11/E10)</f>
        <v>1.25</v>
      </c>
    </row>
    <row r="12" spans="1:6" ht="15.75" thickBot="1" x14ac:dyDescent="0.3">
      <c r="A12" s="5">
        <v>10</v>
      </c>
      <c r="B12" s="5" t="s">
        <v>15</v>
      </c>
      <c r="C12" s="7">
        <v>105</v>
      </c>
      <c r="D12" s="6">
        <f t="shared" ref="D12:E12" si="8">C12*60</f>
        <v>6300</v>
      </c>
      <c r="E12" s="6">
        <f t="shared" si="8"/>
        <v>378000</v>
      </c>
      <c r="F12" s="8">
        <f>(E12/E11)</f>
        <v>1.2352941176470589</v>
      </c>
    </row>
    <row r="13" spans="1:6" x14ac:dyDescent="0.25">
      <c r="F13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Belts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Frits De vreugd</dc:creator>
  <cp:lastModifiedBy>Frits</cp:lastModifiedBy>
  <dcterms:created xsi:type="dcterms:W3CDTF">2015-06-05T18:19:34Z</dcterms:created>
  <dcterms:modified xsi:type="dcterms:W3CDTF">2019-07-14T09:45:15Z</dcterms:modified>
</cp:coreProperties>
</file>