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<sst xmlns="http://schemas.openxmlformats.org/spreadsheetml/2006/main" count="10" uniqueCount="10">
  <si>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Bulan</t>
  </si>
  <si>
    <t>Tahun</t>
  </si>
  <si>
    <t>Nilai Ekspor (US $)</t>
  </si>
  <si>
    <t>Berat Ekspor (KG)</t>
  </si>
  <si>
    <t>Berat Ekspor (Ton)</t>
  </si>
  <si>
    <t>Nilai Impor (US $)</t>
  </si>
  <si>
    <t>Berat Impor (KG)</t>
  </si>
  <si>
    <t>Berat Impor (Ton)</t>
  </si>
  <si>
    <t>Neraca Perdagangan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</si>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</sst>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2" numFmtId="0" xfId="0" applyFont="1"/>
    <xf borderId="0" fillId="0" fontId="2" numFmtId="4" xfId="0" applyFont="1" applyNumberForma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5" width="14.0"/>
    <col customWidth="1" min="6" max="6" width="14.88"/>
    <col customWidth="1" min="8" max="8" width="14.0"/>
    <col customWidth="1" min="9" max="9" width="16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</row>
    <row r="2">
      <c r="A2" s="4">
        <v>41640.0</v>
      </c>
      <c r="B2" s="5">
        <v>2014.0</v>
      </c>
      <c r="C2" s="6">
        <v>1.4472289332E10</v>
      </c>
      <c r="D2" s="5">
        <v>4.9154384703E10</v>
      </c>
      <c r="E2" s="5">
        <f t="shared" ref="E2:E116" si="1">CONVERT(D2,"kg","ton")</f>
        <v>54183434.24</v>
      </c>
      <c r="F2" s="6">
        <v>1.4916227693E10</v>
      </c>
      <c r="G2" s="5">
        <v>1.1590996964E10</v>
      </c>
      <c r="H2" s="7">
        <f t="shared" ref="H2:H116" si="2">CONVERT(G2,"kg","ton")</f>
        <v>12776887.06</v>
      </c>
      <c r="I2" s="8">
        <f t="shared" ref="I2:I116" si="3">C2-F2</f>
        <v>-443938361</v>
      </c>
    </row>
    <row r="3">
      <c r="A3" s="9">
        <v>41671.0</v>
      </c>
      <c r="B3" s="5">
        <v>2014.0</v>
      </c>
      <c r="C3" s="6">
        <v>1.463409039E10</v>
      </c>
      <c r="D3" s="5">
        <v>4.3416241019E10</v>
      </c>
      <c r="E3" s="5">
        <f t="shared" si="1"/>
        <v>47858213.55</v>
      </c>
      <c r="F3" s="6">
        <v>1.379066199E10</v>
      </c>
      <c r="G3" s="5">
        <v>1.0640029636E10</v>
      </c>
      <c r="H3" s="7">
        <f t="shared" si="2"/>
        <v>11728625.02</v>
      </c>
      <c r="I3" s="8">
        <f t="shared" si="3"/>
        <v>843428400</v>
      </c>
    </row>
    <row r="4">
      <c r="A4" s="4">
        <v>41699.0</v>
      </c>
      <c r="B4" s="5">
        <v>2014.0</v>
      </c>
      <c r="C4" s="6">
        <v>1.5192634701E10</v>
      </c>
      <c r="D4" s="5">
        <v>4.9294958689E10</v>
      </c>
      <c r="E4" s="5">
        <f t="shared" si="1"/>
        <v>54338390.53</v>
      </c>
      <c r="F4" s="6">
        <v>1.4523719412E10</v>
      </c>
      <c r="G4" s="5">
        <v>1.143992345E10</v>
      </c>
      <c r="H4" s="7">
        <f t="shared" si="2"/>
        <v>12610357.02</v>
      </c>
      <c r="I4" s="8">
        <f t="shared" si="3"/>
        <v>668915289</v>
      </c>
    </row>
    <row r="5">
      <c r="A5" s="4">
        <v>41730.0</v>
      </c>
      <c r="B5" s="5">
        <v>2014.0</v>
      </c>
      <c r="C5" s="6">
        <v>1.4292472554E10</v>
      </c>
      <c r="D5" s="5">
        <v>4.5541731344E10</v>
      </c>
      <c r="E5" s="5">
        <f t="shared" si="1"/>
        <v>50201165.58</v>
      </c>
      <c r="F5" s="6">
        <v>1.6254976317E10</v>
      </c>
      <c r="G5" s="5">
        <v>1.3005419405E10</v>
      </c>
      <c r="H5" s="7">
        <f t="shared" si="2"/>
        <v>14336020.91</v>
      </c>
      <c r="I5" s="8">
        <f t="shared" si="3"/>
        <v>-1962503763</v>
      </c>
    </row>
    <row r="6">
      <c r="A6" s="4">
        <v>41760.0</v>
      </c>
      <c r="B6" s="5">
        <v>2014.0</v>
      </c>
      <c r="C6" s="6">
        <v>1.4823602661E10</v>
      </c>
      <c r="D6" s="5">
        <v>4.7417633575E10</v>
      </c>
      <c r="E6" s="5">
        <f t="shared" si="1"/>
        <v>52268993.83</v>
      </c>
      <c r="F6" s="6">
        <v>1.4770336777E10</v>
      </c>
      <c r="G6" s="5">
        <v>1.2197088101E10</v>
      </c>
      <c r="H6" s="7">
        <f t="shared" si="2"/>
        <v>13444988.17</v>
      </c>
      <c r="I6" s="8">
        <f t="shared" si="3"/>
        <v>53265884</v>
      </c>
    </row>
    <row r="7">
      <c r="A7" s="4">
        <v>41791.0</v>
      </c>
      <c r="B7" s="5">
        <v>2014.0</v>
      </c>
      <c r="C7" s="6">
        <v>1.5409451765E10</v>
      </c>
      <c r="D7" s="5">
        <v>4.4989016798E10</v>
      </c>
      <c r="E7" s="5">
        <f t="shared" si="1"/>
        <v>49591902.08</v>
      </c>
      <c r="F7" s="6">
        <v>1.5697742441E10</v>
      </c>
      <c r="G7" s="5">
        <v>1.281135269E10</v>
      </c>
      <c r="H7" s="7">
        <f t="shared" si="2"/>
        <v>14122098.98</v>
      </c>
      <c r="I7" s="8">
        <f t="shared" si="3"/>
        <v>-288290676</v>
      </c>
      <c r="J7" s="3" t="s">
        <v>9</v>
      </c>
    </row>
    <row r="8">
      <c r="A8" s="4">
        <v>41821.0</v>
      </c>
      <c r="B8" s="5">
        <v>2014.0</v>
      </c>
      <c r="C8" s="6">
        <v>1.4124129298E10</v>
      </c>
      <c r="D8" s="5">
        <v>4.3624537982E10</v>
      </c>
      <c r="E8" s="5">
        <f t="shared" si="1"/>
        <v>48087821.65</v>
      </c>
      <c r="F8" s="6">
        <v>1.4081710235E10</v>
      </c>
      <c r="G8" s="5">
        <v>1.1541376167E10</v>
      </c>
      <c r="H8" s="7">
        <f t="shared" si="2"/>
        <v>12722189.49</v>
      </c>
      <c r="I8" s="8">
        <f t="shared" si="3"/>
        <v>42419063</v>
      </c>
    </row>
    <row r="9">
      <c r="A9" s="4">
        <v>41852.0</v>
      </c>
      <c r="B9" s="5">
        <v>2014.0</v>
      </c>
      <c r="C9" s="6">
        <v>1.4481642319E10</v>
      </c>
      <c r="D9" s="5">
        <v>4.3484947226E10</v>
      </c>
      <c r="E9" s="5">
        <f t="shared" si="1"/>
        <v>47933949.18</v>
      </c>
      <c r="F9" s="6">
        <v>1.4793236965E10</v>
      </c>
      <c r="G9" s="5">
        <v>1.1676185855E10</v>
      </c>
      <c r="H9" s="7">
        <f t="shared" si="2"/>
        <v>12870791.74</v>
      </c>
      <c r="I9" s="8">
        <f t="shared" si="3"/>
        <v>-311594646</v>
      </c>
    </row>
    <row r="10">
      <c r="A10" s="4">
        <v>41883.0</v>
      </c>
      <c r="B10" s="5">
        <v>2014.0</v>
      </c>
      <c r="C10" s="6">
        <v>1.5275846089E10</v>
      </c>
      <c r="D10" s="5">
        <v>4.6043270707E10</v>
      </c>
      <c r="E10" s="5">
        <f t="shared" si="1"/>
        <v>50754018.09</v>
      </c>
      <c r="F10" s="6">
        <v>1.5546096309E10</v>
      </c>
      <c r="G10" s="5">
        <v>1.3158825424E10</v>
      </c>
      <c r="H10" s="7">
        <f t="shared" si="2"/>
        <v>14505122.1</v>
      </c>
      <c r="I10" s="8">
        <f t="shared" si="3"/>
        <v>-270250220</v>
      </c>
    </row>
    <row r="11">
      <c r="A11" s="4">
        <v>41913.0</v>
      </c>
      <c r="B11" s="5">
        <v>2014.0</v>
      </c>
      <c r="C11" s="6">
        <v>1.529275901E10</v>
      </c>
      <c r="D11" s="5">
        <v>4.3705129574E10</v>
      </c>
      <c r="E11" s="5">
        <f t="shared" si="1"/>
        <v>48176658.67</v>
      </c>
      <c r="F11" s="6">
        <v>1.5327994527E10</v>
      </c>
      <c r="G11" s="5">
        <v>1.318434222E10</v>
      </c>
      <c r="H11" s="7">
        <f t="shared" si="2"/>
        <v>14533249.56</v>
      </c>
      <c r="I11" s="8">
        <f t="shared" si="3"/>
        <v>-35235517</v>
      </c>
    </row>
    <row r="12">
      <c r="A12" s="4">
        <v>41944.0</v>
      </c>
      <c r="B12" s="5">
        <v>2014.0</v>
      </c>
      <c r="C12" s="6">
        <v>1.3544729209E10</v>
      </c>
      <c r="D12" s="5">
        <v>4.6182204245E10</v>
      </c>
      <c r="E12" s="5">
        <f t="shared" si="1"/>
        <v>50907166.1</v>
      </c>
      <c r="F12" s="6">
        <v>1.4041608394E10</v>
      </c>
      <c r="G12" s="5">
        <v>1.2258277415E10</v>
      </c>
      <c r="H12" s="7">
        <f t="shared" si="2"/>
        <v>13512437.85</v>
      </c>
      <c r="I12" s="8">
        <f t="shared" si="3"/>
        <v>-496879185</v>
      </c>
    </row>
    <row r="13">
      <c r="A13" s="4">
        <v>41974.0</v>
      </c>
      <c r="B13" s="5">
        <v>2014.0</v>
      </c>
      <c r="C13" s="6">
        <v>1.443633966E10</v>
      </c>
      <c r="D13" s="5">
        <v>4.661139561E10</v>
      </c>
      <c r="E13" s="5">
        <f t="shared" si="1"/>
        <v>51380268.6</v>
      </c>
      <c r="F13" s="6">
        <v>1.4434652028E10</v>
      </c>
      <c r="G13" s="5">
        <v>1.4230519275E10</v>
      </c>
      <c r="H13" s="7">
        <f t="shared" si="2"/>
        <v>15686462.36</v>
      </c>
      <c r="I13" s="8">
        <f t="shared" si="3"/>
        <v>1687632</v>
      </c>
    </row>
    <row r="14">
      <c r="A14" s="4">
        <v>42005.0</v>
      </c>
      <c r="B14" s="5">
        <v>2015.0</v>
      </c>
      <c r="C14" s="6">
        <v>1.3244876798E10</v>
      </c>
      <c r="D14" s="5">
        <v>4.3443195035E10</v>
      </c>
      <c r="E14" s="5">
        <f t="shared" si="1"/>
        <v>47887925.27</v>
      </c>
      <c r="F14" s="6">
        <v>1.2612648838E10</v>
      </c>
      <c r="G14" s="5">
        <v>1.1995411291E10</v>
      </c>
      <c r="H14" s="7">
        <f t="shared" si="2"/>
        <v>13222677.55</v>
      </c>
      <c r="I14" s="8">
        <f t="shared" si="3"/>
        <v>632227960</v>
      </c>
    </row>
    <row r="15">
      <c r="A15" s="9">
        <v>42036.0</v>
      </c>
      <c r="B15" s="5">
        <v>2015.0</v>
      </c>
      <c r="C15" s="6">
        <v>1.2172802863E10</v>
      </c>
      <c r="D15" s="5">
        <v>3.9768342677E10</v>
      </c>
      <c r="E15" s="5">
        <f t="shared" si="1"/>
        <v>43837093.95</v>
      </c>
      <c r="F15" s="6">
        <v>1.1510111399E10</v>
      </c>
      <c r="G15" s="5">
        <v>1.2134877571E10</v>
      </c>
      <c r="H15" s="7">
        <f t="shared" si="2"/>
        <v>13376412.8</v>
      </c>
      <c r="I15" s="8">
        <f t="shared" si="3"/>
        <v>662691464</v>
      </c>
    </row>
    <row r="16">
      <c r="A16" s="4">
        <v>42064.0</v>
      </c>
      <c r="B16" s="5">
        <v>2015.0</v>
      </c>
      <c r="C16" s="6">
        <v>1.3634041965E10</v>
      </c>
      <c r="D16" s="5">
        <v>4.8209231343E10</v>
      </c>
      <c r="E16" s="5">
        <f t="shared" si="1"/>
        <v>53141581</v>
      </c>
      <c r="F16" s="6">
        <v>1.2608691718E10</v>
      </c>
      <c r="G16" s="5">
        <v>1.2815242585E10</v>
      </c>
      <c r="H16" s="7">
        <f t="shared" si="2"/>
        <v>14126386.85</v>
      </c>
      <c r="I16" s="8">
        <f t="shared" si="3"/>
        <v>1025350247</v>
      </c>
    </row>
    <row r="17">
      <c r="A17" s="4">
        <v>42095.0</v>
      </c>
      <c r="B17" s="5">
        <v>2015.0</v>
      </c>
      <c r="C17" s="6">
        <v>1.3104596804E10</v>
      </c>
      <c r="D17" s="5">
        <v>4.4113167148E10</v>
      </c>
      <c r="E17" s="5">
        <f t="shared" si="1"/>
        <v>48626443.11</v>
      </c>
      <c r="F17" s="6">
        <v>1.2626278785E10</v>
      </c>
      <c r="G17" s="5">
        <v>1.3205353501E10</v>
      </c>
      <c r="H17" s="7">
        <f t="shared" si="2"/>
        <v>14556410.53</v>
      </c>
      <c r="I17" s="8">
        <f t="shared" si="3"/>
        <v>478318019</v>
      </c>
    </row>
    <row r="18">
      <c r="A18" s="4">
        <v>42125.0</v>
      </c>
      <c r="B18" s="5">
        <v>2015.0</v>
      </c>
      <c r="C18" s="6">
        <v>1.2754659044E10</v>
      </c>
      <c r="D18" s="5">
        <v>4.1543644059E10</v>
      </c>
      <c r="E18" s="5">
        <f t="shared" si="1"/>
        <v>45794028.74</v>
      </c>
      <c r="F18" s="6">
        <v>1.1613585485E10</v>
      </c>
      <c r="G18" s="5">
        <v>1.1452923855E10</v>
      </c>
      <c r="H18" s="7">
        <f t="shared" si="2"/>
        <v>12624687.51</v>
      </c>
      <c r="I18" s="8">
        <f t="shared" si="3"/>
        <v>1141073559</v>
      </c>
    </row>
    <row r="19">
      <c r="A19" s="4">
        <v>42156.0</v>
      </c>
      <c r="B19" s="5">
        <v>2015.0</v>
      </c>
      <c r="C19" s="6">
        <v>1.3514101879E10</v>
      </c>
      <c r="D19" s="5">
        <v>4.0886554951E10</v>
      </c>
      <c r="E19" s="5">
        <f t="shared" si="1"/>
        <v>45069711.99</v>
      </c>
      <c r="F19" s="6">
        <v>1.2978091752E10</v>
      </c>
      <c r="G19" s="5">
        <v>1.278954882E10</v>
      </c>
      <c r="H19" s="7">
        <f t="shared" si="2"/>
        <v>14098064.33</v>
      </c>
      <c r="I19" s="8">
        <f t="shared" si="3"/>
        <v>536010127</v>
      </c>
    </row>
    <row r="20">
      <c r="A20" s="4">
        <v>42186.0</v>
      </c>
      <c r="B20" s="5">
        <v>2015.0</v>
      </c>
      <c r="C20" s="6">
        <v>1.1465779764E10</v>
      </c>
      <c r="D20" s="5">
        <v>4.0908711755E10</v>
      </c>
      <c r="E20" s="5">
        <f t="shared" si="1"/>
        <v>45094135.68</v>
      </c>
      <c r="F20" s="6">
        <v>1.0081863504E10</v>
      </c>
      <c r="G20" s="5">
        <v>9.777959395E9</v>
      </c>
      <c r="H20" s="7">
        <f t="shared" si="2"/>
        <v>10778355.24</v>
      </c>
      <c r="I20" s="8">
        <f t="shared" si="3"/>
        <v>1383916260</v>
      </c>
    </row>
    <row r="21">
      <c r="A21" s="4">
        <v>42217.0</v>
      </c>
      <c r="B21" s="5">
        <v>2015.0</v>
      </c>
      <c r="C21" s="6">
        <v>1.2726037507E10</v>
      </c>
      <c r="D21" s="5">
        <v>4.1703962148E10</v>
      </c>
      <c r="E21" s="5">
        <f t="shared" si="1"/>
        <v>45970749.19</v>
      </c>
      <c r="F21" s="6">
        <v>1.239924809E10</v>
      </c>
      <c r="G21" s="5">
        <v>1.2392071524E10</v>
      </c>
      <c r="H21" s="7">
        <f t="shared" si="2"/>
        <v>13659920.61</v>
      </c>
      <c r="I21" s="8">
        <f t="shared" si="3"/>
        <v>326789417</v>
      </c>
    </row>
    <row r="22">
      <c r="A22" s="4">
        <v>42248.0</v>
      </c>
      <c r="B22" s="5">
        <v>2015.0</v>
      </c>
      <c r="C22" s="6">
        <v>1.2588359371E10</v>
      </c>
      <c r="D22" s="5">
        <v>4.1130727934E10</v>
      </c>
      <c r="E22" s="5">
        <f t="shared" si="1"/>
        <v>45338866.63</v>
      </c>
      <c r="F22" s="6">
        <v>1.155860133E10</v>
      </c>
      <c r="G22" s="5">
        <v>1.251710639E10</v>
      </c>
      <c r="H22" s="7">
        <f t="shared" si="2"/>
        <v>13797747.95</v>
      </c>
      <c r="I22" s="8">
        <f t="shared" si="3"/>
        <v>1029758041</v>
      </c>
    </row>
    <row r="23">
      <c r="A23" s="4">
        <v>42278.0</v>
      </c>
      <c r="B23" s="5">
        <v>2015.0</v>
      </c>
      <c r="C23" s="6">
        <v>1.2121740572E10</v>
      </c>
      <c r="D23" s="5">
        <v>4.3492324676E10</v>
      </c>
      <c r="E23" s="5">
        <f t="shared" si="1"/>
        <v>47942081.43</v>
      </c>
      <c r="F23" s="6">
        <v>1.1108916259E10</v>
      </c>
      <c r="G23" s="5">
        <v>1.1725231343E10</v>
      </c>
      <c r="H23" s="7">
        <f t="shared" si="2"/>
        <v>12924855.13</v>
      </c>
      <c r="I23" s="8">
        <f t="shared" si="3"/>
        <v>1012824313</v>
      </c>
    </row>
    <row r="24">
      <c r="A24" s="4">
        <v>42309.0</v>
      </c>
      <c r="B24" s="5">
        <v>2015.0</v>
      </c>
      <c r="C24" s="6">
        <v>1.1122182554E10</v>
      </c>
      <c r="D24" s="5">
        <v>4.1572222679E10</v>
      </c>
      <c r="E24" s="5">
        <f t="shared" si="1"/>
        <v>45825531.28</v>
      </c>
      <c r="F24" s="6">
        <v>1.1519468515E10</v>
      </c>
      <c r="G24" s="5">
        <v>1.2396999154E10</v>
      </c>
      <c r="H24" s="7">
        <f t="shared" si="2"/>
        <v>13665352.39</v>
      </c>
      <c r="I24" s="8">
        <f t="shared" si="3"/>
        <v>-397285961</v>
      </c>
    </row>
    <row r="25">
      <c r="A25" s="4">
        <v>42339.0</v>
      </c>
      <c r="B25" s="5">
        <v>2015.0</v>
      </c>
      <c r="C25" s="6">
        <v>1.1917112382E10</v>
      </c>
      <c r="D25" s="5">
        <v>4.2889680221E10</v>
      </c>
      <c r="E25" s="5">
        <f t="shared" si="1"/>
        <v>47277779.63</v>
      </c>
      <c r="F25" s="6">
        <v>1.2077298548E10</v>
      </c>
      <c r="G25" s="5">
        <v>1.3890623811E10</v>
      </c>
      <c r="H25" s="7">
        <f t="shared" si="2"/>
        <v>15311791.74</v>
      </c>
      <c r="I25" s="8">
        <f t="shared" si="3"/>
        <v>-160186166</v>
      </c>
    </row>
    <row r="26">
      <c r="A26" s="4">
        <v>42370.0</v>
      </c>
      <c r="B26" s="5">
        <v>2016.0</v>
      </c>
      <c r="C26" s="6">
        <v>1.0581883838E10</v>
      </c>
      <c r="D26" s="5">
        <v>3.959348016E10</v>
      </c>
      <c r="E26" s="5">
        <f t="shared" si="1"/>
        <v>43644341.02</v>
      </c>
      <c r="F26" s="6">
        <v>1.0466995371E10</v>
      </c>
      <c r="G26" s="5">
        <v>1.117035625E10</v>
      </c>
      <c r="H26" s="7">
        <f t="shared" si="2"/>
        <v>12313210.04</v>
      </c>
      <c r="I26" s="8">
        <f t="shared" si="3"/>
        <v>114888467</v>
      </c>
    </row>
    <row r="27">
      <c r="A27" s="9">
        <v>42401.0</v>
      </c>
      <c r="B27" s="5">
        <v>2016.0</v>
      </c>
      <c r="C27" s="6">
        <v>1.1316734189E10</v>
      </c>
      <c r="D27" s="5">
        <v>3.8699176126E10</v>
      </c>
      <c r="E27" s="5">
        <f t="shared" si="1"/>
        <v>42658539.57</v>
      </c>
      <c r="F27" s="6">
        <v>1.0175631438E10</v>
      </c>
      <c r="G27" s="5">
        <v>1.2777162927E10</v>
      </c>
      <c r="H27" s="7">
        <f t="shared" si="2"/>
        <v>14084411.22</v>
      </c>
      <c r="I27" s="8">
        <f t="shared" si="3"/>
        <v>1141102751</v>
      </c>
    </row>
    <row r="28">
      <c r="A28" s="4">
        <v>42430.0</v>
      </c>
      <c r="B28" s="5">
        <v>2016.0</v>
      </c>
      <c r="C28" s="6">
        <v>1.1812127478E10</v>
      </c>
      <c r="D28" s="5">
        <v>4.3029049633E10</v>
      </c>
      <c r="E28" s="5">
        <f t="shared" si="1"/>
        <v>47431408.11</v>
      </c>
      <c r="F28" s="6">
        <v>1.1301709941E10</v>
      </c>
      <c r="G28" s="5">
        <v>1.4280888506E10</v>
      </c>
      <c r="H28" s="7">
        <f t="shared" si="2"/>
        <v>15741984.93</v>
      </c>
      <c r="I28" s="8">
        <f t="shared" si="3"/>
        <v>510417537</v>
      </c>
    </row>
    <row r="29">
      <c r="A29" s="4">
        <v>42461.0</v>
      </c>
      <c r="B29" s="5">
        <v>2016.0</v>
      </c>
      <c r="C29" s="6">
        <v>1.1689745851E10</v>
      </c>
      <c r="D29" s="5">
        <v>3.9558381869E10</v>
      </c>
      <c r="E29" s="5">
        <f t="shared" si="1"/>
        <v>43605651.78</v>
      </c>
      <c r="F29" s="6">
        <v>1.0813624836E10</v>
      </c>
      <c r="G29" s="5">
        <v>1.2028222569E10</v>
      </c>
      <c r="H29" s="7">
        <f t="shared" si="2"/>
        <v>13258845.79</v>
      </c>
      <c r="I29" s="8">
        <f t="shared" si="3"/>
        <v>876121015</v>
      </c>
    </row>
    <row r="30">
      <c r="A30" s="4">
        <v>42491.0</v>
      </c>
      <c r="B30" s="5">
        <v>2016.0</v>
      </c>
      <c r="C30" s="6">
        <v>1.1517409126E10</v>
      </c>
      <c r="D30" s="5">
        <v>4.0622406241E10</v>
      </c>
      <c r="E30" s="5">
        <f t="shared" si="1"/>
        <v>44778537.88</v>
      </c>
      <c r="F30" s="6">
        <v>1.1140679613E10</v>
      </c>
      <c r="G30" s="5">
        <v>1.3132879687E10</v>
      </c>
      <c r="H30" s="7">
        <f t="shared" si="2"/>
        <v>14476521.82</v>
      </c>
      <c r="I30" s="8">
        <f t="shared" si="3"/>
        <v>376729513</v>
      </c>
    </row>
    <row r="31">
      <c r="A31" s="4">
        <v>42522.0</v>
      </c>
      <c r="B31" s="5">
        <v>2016.0</v>
      </c>
      <c r="C31" s="6">
        <v>1.3206122765E10</v>
      </c>
      <c r="D31" s="5">
        <v>4.4766894585E10</v>
      </c>
      <c r="E31" s="5">
        <f t="shared" si="1"/>
        <v>49347054.26</v>
      </c>
      <c r="F31" s="6">
        <v>1.2095220496E10</v>
      </c>
      <c r="G31" s="5">
        <v>1.3501715838E10</v>
      </c>
      <c r="H31" s="7">
        <f t="shared" si="2"/>
        <v>14883094.09</v>
      </c>
      <c r="I31" s="8">
        <f t="shared" si="3"/>
        <v>1110902269</v>
      </c>
    </row>
    <row r="32">
      <c r="A32" s="4">
        <v>42552.0</v>
      </c>
      <c r="B32" s="5">
        <v>2016.0</v>
      </c>
      <c r="C32" s="6">
        <v>9.649503976E9</v>
      </c>
      <c r="D32" s="5">
        <v>3.9032046989E10</v>
      </c>
      <c r="E32" s="5">
        <f t="shared" si="1"/>
        <v>43025466.88</v>
      </c>
      <c r="F32" s="6">
        <v>9.017159102E9</v>
      </c>
      <c r="G32" s="5">
        <v>1.0138881648E10</v>
      </c>
      <c r="H32" s="7">
        <f t="shared" si="2"/>
        <v>11176203.92</v>
      </c>
      <c r="I32" s="8">
        <f t="shared" si="3"/>
        <v>632344874</v>
      </c>
    </row>
    <row r="33">
      <c r="A33" s="4">
        <v>42583.0</v>
      </c>
      <c r="B33" s="5">
        <v>2016.0</v>
      </c>
      <c r="C33" s="6">
        <v>1.2753921321E10</v>
      </c>
      <c r="D33" s="5">
        <v>4.5800576792E10</v>
      </c>
      <c r="E33" s="5">
        <f t="shared" si="1"/>
        <v>50486493.84</v>
      </c>
      <c r="F33" s="6">
        <v>1.2385153588E10</v>
      </c>
      <c r="G33" s="5">
        <v>1.4001735399E10</v>
      </c>
      <c r="H33" s="7">
        <f t="shared" si="2"/>
        <v>15434271.3</v>
      </c>
      <c r="I33" s="8">
        <f t="shared" si="3"/>
        <v>368767733</v>
      </c>
    </row>
    <row r="34">
      <c r="A34" s="4">
        <v>42614.0</v>
      </c>
      <c r="B34" s="5">
        <v>2016.0</v>
      </c>
      <c r="C34" s="6">
        <v>1.257975025E10</v>
      </c>
      <c r="D34" s="5">
        <v>4.4146271671E10</v>
      </c>
      <c r="E34" s="5">
        <f t="shared" si="1"/>
        <v>48662934.6</v>
      </c>
      <c r="F34" s="6">
        <v>1.1297511237E10</v>
      </c>
      <c r="G34" s="5">
        <v>1.2809168012E10</v>
      </c>
      <c r="H34" s="7">
        <f t="shared" si="2"/>
        <v>14119690.78</v>
      </c>
      <c r="I34" s="8">
        <f t="shared" si="3"/>
        <v>1282239013</v>
      </c>
    </row>
    <row r="35">
      <c r="A35" s="4">
        <v>42644.0</v>
      </c>
      <c r="B35" s="5">
        <v>2016.0</v>
      </c>
      <c r="C35" s="6">
        <v>1.2743736884E10</v>
      </c>
      <c r="D35" s="5">
        <v>4.7378384672E10</v>
      </c>
      <c r="E35" s="5">
        <f t="shared" si="1"/>
        <v>52225729.32</v>
      </c>
      <c r="F35" s="6">
        <v>1.1507180543E10</v>
      </c>
      <c r="G35" s="5">
        <v>1.2391159183E10</v>
      </c>
      <c r="H35" s="7">
        <f t="shared" si="2"/>
        <v>13658914.92</v>
      </c>
      <c r="I35" s="8">
        <f t="shared" si="3"/>
        <v>1236556341</v>
      </c>
    </row>
    <row r="36">
      <c r="A36" s="4">
        <v>42675.0</v>
      </c>
      <c r="B36" s="5">
        <v>2016.0</v>
      </c>
      <c r="C36" s="6">
        <v>1.3502920383E10</v>
      </c>
      <c r="D36" s="5">
        <v>4.6606206088E10</v>
      </c>
      <c r="E36" s="5">
        <f t="shared" si="1"/>
        <v>51374548.13</v>
      </c>
      <c r="F36" s="6">
        <v>1.266943472E10</v>
      </c>
      <c r="G36" s="5">
        <v>1.2804703935E10</v>
      </c>
      <c r="H36" s="7">
        <f t="shared" si="2"/>
        <v>14114769.98</v>
      </c>
      <c r="I36" s="8">
        <f t="shared" si="3"/>
        <v>833485663</v>
      </c>
    </row>
    <row r="37">
      <c r="A37" s="4">
        <v>42705.0</v>
      </c>
      <c r="B37" s="5">
        <v>2016.0</v>
      </c>
      <c r="C37" s="6">
        <v>1.3832355186E10</v>
      </c>
      <c r="D37" s="5">
        <v>4.5551700748E10</v>
      </c>
      <c r="E37" s="5">
        <f t="shared" si="1"/>
        <v>50212154.97</v>
      </c>
      <c r="F37" s="6">
        <v>1.2782515616E10</v>
      </c>
      <c r="G37" s="5">
        <v>1.2988497126E10</v>
      </c>
      <c r="H37" s="7">
        <f t="shared" si="2"/>
        <v>14317367.29</v>
      </c>
      <c r="I37" s="8">
        <f t="shared" si="3"/>
        <v>1049839570</v>
      </c>
    </row>
    <row r="38">
      <c r="A38" s="4">
        <v>42736.0</v>
      </c>
      <c r="B38" s="5">
        <v>2017.0</v>
      </c>
      <c r="C38" s="6">
        <v>1.3397676588E10</v>
      </c>
      <c r="D38" s="5">
        <v>4.3565989974E10</v>
      </c>
      <c r="E38" s="5">
        <f t="shared" si="1"/>
        <v>48023283.52</v>
      </c>
      <c r="F38" s="6">
        <v>1.1973765825E10</v>
      </c>
      <c r="G38" s="5">
        <v>1.1677887405E10</v>
      </c>
      <c r="H38" s="7">
        <f t="shared" si="2"/>
        <v>12872667.37</v>
      </c>
      <c r="I38" s="8">
        <f t="shared" si="3"/>
        <v>1423910763</v>
      </c>
    </row>
    <row r="39">
      <c r="A39" s="9">
        <v>42767.0</v>
      </c>
      <c r="B39" s="5">
        <v>2017.0</v>
      </c>
      <c r="C39" s="6">
        <v>1.2615980315E10</v>
      </c>
      <c r="D39" s="5">
        <v>3.7467812722E10</v>
      </c>
      <c r="E39" s="5">
        <f t="shared" si="1"/>
        <v>41301193.76</v>
      </c>
      <c r="F39" s="6">
        <v>1.135941057E10</v>
      </c>
      <c r="G39" s="5">
        <v>1.2640301805E10</v>
      </c>
      <c r="H39" s="7">
        <f t="shared" si="2"/>
        <v>13933547.65</v>
      </c>
      <c r="I39" s="8">
        <f t="shared" si="3"/>
        <v>1256569745</v>
      </c>
    </row>
    <row r="40">
      <c r="A40" s="4">
        <v>42795.0</v>
      </c>
      <c r="B40" s="5">
        <v>2017.0</v>
      </c>
      <c r="C40" s="6">
        <v>1.4718477687E10</v>
      </c>
      <c r="D40" s="5">
        <v>4.7776913742E10</v>
      </c>
      <c r="E40" s="5">
        <f t="shared" si="1"/>
        <v>52665032.42</v>
      </c>
      <c r="F40" s="6">
        <v>1.3283186576E10</v>
      </c>
      <c r="G40" s="5">
        <v>1.3474016869E10</v>
      </c>
      <c r="H40" s="7">
        <f t="shared" si="2"/>
        <v>14852561.2</v>
      </c>
      <c r="I40" s="8">
        <f t="shared" si="3"/>
        <v>1435291111</v>
      </c>
    </row>
    <row r="41">
      <c r="A41" s="4">
        <v>42826.0</v>
      </c>
      <c r="B41" s="5">
        <v>2017.0</v>
      </c>
      <c r="C41" s="6">
        <v>1.3269689618E10</v>
      </c>
      <c r="D41" s="5">
        <v>4.4248565281E10</v>
      </c>
      <c r="E41" s="5">
        <f t="shared" si="1"/>
        <v>48775694</v>
      </c>
      <c r="F41" s="6">
        <v>1.1950612898E10</v>
      </c>
      <c r="G41" s="5">
        <v>1.2432054822E10</v>
      </c>
      <c r="H41" s="7">
        <f t="shared" si="2"/>
        <v>13703994.65</v>
      </c>
      <c r="I41" s="8">
        <f t="shared" si="3"/>
        <v>1319076720</v>
      </c>
    </row>
    <row r="42">
      <c r="A42" s="4">
        <v>42856.0</v>
      </c>
      <c r="B42" s="5">
        <v>2017.0</v>
      </c>
      <c r="C42" s="6">
        <v>1.4333859524E10</v>
      </c>
      <c r="D42" s="5">
        <v>4.4049700227E10</v>
      </c>
      <c r="E42" s="5">
        <f t="shared" si="1"/>
        <v>48556482.8</v>
      </c>
      <c r="F42" s="6">
        <v>1.3772553263E10</v>
      </c>
      <c r="G42" s="5">
        <v>1.4996662995E10</v>
      </c>
      <c r="H42" s="7">
        <f t="shared" si="2"/>
        <v>16530991.25</v>
      </c>
      <c r="I42" s="8">
        <f t="shared" si="3"/>
        <v>561306261</v>
      </c>
    </row>
    <row r="43">
      <c r="A43" s="4">
        <v>42887.0</v>
      </c>
      <c r="B43" s="5">
        <v>2017.0</v>
      </c>
      <c r="C43" s="6">
        <v>1.1661376381E10</v>
      </c>
      <c r="D43" s="5">
        <v>3.9899123547E10</v>
      </c>
      <c r="E43" s="5">
        <f t="shared" si="1"/>
        <v>43981255.18</v>
      </c>
      <c r="F43" s="6">
        <v>9.991567566E9</v>
      </c>
      <c r="G43" s="5">
        <v>1.1067266662E10</v>
      </c>
      <c r="H43" s="7">
        <f t="shared" si="2"/>
        <v>12199573.22</v>
      </c>
      <c r="I43" s="8">
        <f t="shared" si="3"/>
        <v>1669808815</v>
      </c>
    </row>
    <row r="44">
      <c r="A44" s="4">
        <v>42917.0</v>
      </c>
      <c r="B44" s="5">
        <v>2017.0</v>
      </c>
      <c r="C44" s="6">
        <v>1.3611062499E10</v>
      </c>
      <c r="D44" s="5">
        <v>4.5104086462E10</v>
      </c>
      <c r="E44" s="5">
        <f t="shared" si="1"/>
        <v>49718744.68</v>
      </c>
      <c r="F44" s="6">
        <v>1.3889809439E10</v>
      </c>
      <c r="G44" s="5">
        <v>1.3474009387E10</v>
      </c>
      <c r="H44" s="7">
        <f t="shared" si="2"/>
        <v>14852552.95</v>
      </c>
      <c r="I44" s="8">
        <f t="shared" si="3"/>
        <v>-278746940</v>
      </c>
    </row>
    <row r="45">
      <c r="A45" s="4">
        <v>42948.0</v>
      </c>
      <c r="B45" s="5">
        <v>2017.0</v>
      </c>
      <c r="C45" s="6">
        <v>1.5187990997E10</v>
      </c>
      <c r="D45" s="5">
        <v>4.7603859327E10</v>
      </c>
      <c r="E45" s="5">
        <f t="shared" si="1"/>
        <v>52474272.58</v>
      </c>
      <c r="F45" s="6">
        <v>1.3509196595E10</v>
      </c>
      <c r="G45" s="5">
        <v>1.4290326822E10</v>
      </c>
      <c r="H45" s="7">
        <f t="shared" si="2"/>
        <v>15752388.89</v>
      </c>
      <c r="I45" s="8">
        <f t="shared" si="3"/>
        <v>1678794402</v>
      </c>
    </row>
    <row r="46">
      <c r="A46" s="4">
        <v>42979.0</v>
      </c>
      <c r="B46" s="5">
        <v>2017.0</v>
      </c>
      <c r="C46" s="6">
        <v>1.4580216112E10</v>
      </c>
      <c r="D46" s="5">
        <v>4.8289451396E10</v>
      </c>
      <c r="E46" s="5">
        <f t="shared" si="1"/>
        <v>53230008.47</v>
      </c>
      <c r="F46" s="6">
        <v>1.2788291967E10</v>
      </c>
      <c r="G46" s="5">
        <v>1.3017265351E10</v>
      </c>
      <c r="H46" s="7">
        <f t="shared" si="2"/>
        <v>14349078.83</v>
      </c>
      <c r="I46" s="8">
        <f t="shared" si="3"/>
        <v>1791924145</v>
      </c>
    </row>
    <row r="47">
      <c r="A47" s="4">
        <v>43009.0</v>
      </c>
      <c r="B47" s="5">
        <v>2017.0</v>
      </c>
      <c r="C47" s="6">
        <v>1.5252563526E10</v>
      </c>
      <c r="D47" s="5">
        <v>5.0820828192E10</v>
      </c>
      <c r="E47" s="5">
        <f t="shared" si="1"/>
        <v>56020373.75</v>
      </c>
      <c r="F47" s="6">
        <v>1.4249179382E10</v>
      </c>
      <c r="G47" s="5">
        <v>1.4703970178E10</v>
      </c>
      <c r="H47" s="7">
        <f t="shared" si="2"/>
        <v>16208352.64</v>
      </c>
      <c r="I47" s="8">
        <f t="shared" si="3"/>
        <v>1003384144</v>
      </c>
    </row>
    <row r="48">
      <c r="A48" s="4">
        <v>43040.0</v>
      </c>
      <c r="B48" s="5">
        <v>2017.0</v>
      </c>
      <c r="C48" s="6">
        <v>1.5334735601E10</v>
      </c>
      <c r="D48" s="5">
        <v>4.7905955325E10</v>
      </c>
      <c r="E48" s="5">
        <f t="shared" si="1"/>
        <v>52807276.42</v>
      </c>
      <c r="F48" s="6">
        <v>1.5113523078E10</v>
      </c>
      <c r="G48" s="5">
        <v>1.455779498E10</v>
      </c>
      <c r="H48" s="7">
        <f t="shared" si="2"/>
        <v>16047222.07</v>
      </c>
      <c r="I48" s="8">
        <f t="shared" si="3"/>
        <v>221212523</v>
      </c>
    </row>
    <row r="49">
      <c r="A49" s="4">
        <v>43070.0</v>
      </c>
      <c r="B49" s="5">
        <v>2017.0</v>
      </c>
      <c r="C49" s="6">
        <v>1.486454709E10</v>
      </c>
      <c r="D49" s="5">
        <v>4.9114346862E10</v>
      </c>
      <c r="E49" s="5">
        <f t="shared" si="1"/>
        <v>54139300.07</v>
      </c>
      <c r="F49" s="6">
        <v>1.5104466563E10</v>
      </c>
      <c r="G49" s="5">
        <v>1.4417729365E10</v>
      </c>
      <c r="H49" s="7">
        <f t="shared" si="2"/>
        <v>15892826.16</v>
      </c>
      <c r="I49" s="8">
        <f t="shared" si="3"/>
        <v>-239919473</v>
      </c>
    </row>
    <row r="50">
      <c r="A50" s="4">
        <v>43101.0</v>
      </c>
      <c r="B50" s="5">
        <v>2018.0</v>
      </c>
      <c r="C50" s="6">
        <v>1.4576277326E10</v>
      </c>
      <c r="D50" s="5">
        <v>4.8207188456E10</v>
      </c>
      <c r="E50" s="5">
        <f t="shared" si="1"/>
        <v>53139329.1</v>
      </c>
      <c r="F50" s="6">
        <v>1.5309429258E10</v>
      </c>
      <c r="G50" s="5">
        <v>1.322709224E10</v>
      </c>
      <c r="H50" s="7">
        <f t="shared" si="2"/>
        <v>14580373.39</v>
      </c>
      <c r="I50" s="8">
        <f t="shared" si="3"/>
        <v>-733151932</v>
      </c>
    </row>
    <row r="51">
      <c r="A51" s="9">
        <v>43132.0</v>
      </c>
      <c r="B51" s="5">
        <v>2018.0</v>
      </c>
      <c r="C51" s="6">
        <v>1.4132382056E10</v>
      </c>
      <c r="D51" s="5">
        <v>4.6035282234E10</v>
      </c>
      <c r="E51" s="5">
        <f t="shared" si="1"/>
        <v>50745212.31</v>
      </c>
      <c r="F51" s="6">
        <v>1.4185493772E10</v>
      </c>
      <c r="G51" s="5">
        <v>1.3779364997E10</v>
      </c>
      <c r="H51" s="7">
        <f t="shared" si="2"/>
        <v>15189149.89</v>
      </c>
      <c r="I51" s="8">
        <f t="shared" si="3"/>
        <v>-53111716</v>
      </c>
    </row>
    <row r="52">
      <c r="A52" s="4">
        <v>43160.0</v>
      </c>
      <c r="B52" s="5">
        <v>2018.0</v>
      </c>
      <c r="C52" s="6">
        <v>1.5510616703E10</v>
      </c>
      <c r="D52" s="5">
        <v>5.207825957E10</v>
      </c>
      <c r="E52" s="5">
        <f t="shared" si="1"/>
        <v>57406454.58</v>
      </c>
      <c r="F52" s="6">
        <v>1.4463601047E10</v>
      </c>
      <c r="G52" s="5">
        <v>1.2979524178E10</v>
      </c>
      <c r="H52" s="7">
        <f t="shared" si="2"/>
        <v>14307476.31</v>
      </c>
      <c r="I52" s="8">
        <f t="shared" si="3"/>
        <v>1047015656</v>
      </c>
    </row>
    <row r="53">
      <c r="A53" s="4">
        <v>43191.0</v>
      </c>
      <c r="B53" s="5">
        <v>2018.0</v>
      </c>
      <c r="C53" s="6">
        <v>1.4496238057E10</v>
      </c>
      <c r="D53" s="5">
        <v>4.7386767306E10</v>
      </c>
      <c r="E53" s="5">
        <f t="shared" si="1"/>
        <v>52234969.59</v>
      </c>
      <c r="F53" s="6">
        <v>1.6162289358E10</v>
      </c>
      <c r="G53" s="5">
        <v>1.4804211163E10</v>
      </c>
      <c r="H53" s="7">
        <f t="shared" si="2"/>
        <v>16318849.41</v>
      </c>
      <c r="I53" s="8">
        <f t="shared" si="3"/>
        <v>-1666051301</v>
      </c>
    </row>
    <row r="54">
      <c r="A54" s="4">
        <v>43221.0</v>
      </c>
      <c r="B54" s="5">
        <v>2018.0</v>
      </c>
      <c r="C54" s="6">
        <v>1.6198340826E10</v>
      </c>
      <c r="D54" s="5">
        <v>5.1577563772E10</v>
      </c>
      <c r="E54" s="5">
        <f t="shared" si="1"/>
        <v>56854531.94</v>
      </c>
      <c r="F54" s="6">
        <v>1.7662888974E10</v>
      </c>
      <c r="G54" s="5">
        <v>1.6444214204E10</v>
      </c>
      <c r="H54" s="7">
        <f t="shared" si="2"/>
        <v>18126643.32</v>
      </c>
      <c r="I54" s="8">
        <f t="shared" si="3"/>
        <v>-1464548148</v>
      </c>
    </row>
    <row r="55">
      <c r="A55" s="4">
        <v>43252.0</v>
      </c>
      <c r="B55" s="5">
        <v>2018.0</v>
      </c>
      <c r="C55" s="6">
        <v>1.2941739832E10</v>
      </c>
      <c r="D55" s="5">
        <v>4.9522181747E10</v>
      </c>
      <c r="E55" s="5">
        <f t="shared" si="1"/>
        <v>54588861.08</v>
      </c>
      <c r="F55" s="6">
        <v>1.1267885237E10</v>
      </c>
      <c r="G55" s="5">
        <v>1.0277766719E10</v>
      </c>
      <c r="H55" s="7">
        <f t="shared" si="2"/>
        <v>11329298.51</v>
      </c>
      <c r="I55" s="8">
        <f t="shared" si="3"/>
        <v>1673854595</v>
      </c>
    </row>
    <row r="56">
      <c r="A56" s="4">
        <v>43282.0</v>
      </c>
      <c r="B56" s="5">
        <v>2018.0</v>
      </c>
      <c r="C56" s="6">
        <v>1.6284719992E10</v>
      </c>
      <c r="D56" s="5">
        <v>5.4441268184E10</v>
      </c>
      <c r="E56" s="5">
        <f t="shared" si="1"/>
        <v>60011225.7</v>
      </c>
      <c r="F56" s="6">
        <v>1.8297145166E10</v>
      </c>
      <c r="G56" s="5">
        <v>1.5532866751E10</v>
      </c>
      <c r="H56" s="7">
        <f t="shared" si="2"/>
        <v>17122054.71</v>
      </c>
      <c r="I56" s="8">
        <f t="shared" si="3"/>
        <v>-2012425174</v>
      </c>
    </row>
    <row r="57">
      <c r="A57" s="4">
        <v>43313.0</v>
      </c>
      <c r="B57" s="5">
        <v>2018.0</v>
      </c>
      <c r="C57" s="6">
        <v>1.5865124056E10</v>
      </c>
      <c r="D57" s="5">
        <v>4.8619406723E10</v>
      </c>
      <c r="E57" s="5">
        <f t="shared" si="1"/>
        <v>53593721.96</v>
      </c>
      <c r="F57" s="6">
        <v>1.6818139736E10</v>
      </c>
      <c r="G57" s="5">
        <v>1.5554819747E10</v>
      </c>
      <c r="H57" s="7">
        <f t="shared" si="2"/>
        <v>17146253.75</v>
      </c>
      <c r="I57" s="8">
        <f t="shared" si="3"/>
        <v>-953015680</v>
      </c>
    </row>
    <row r="58">
      <c r="A58" s="4">
        <v>43344.0</v>
      </c>
      <c r="B58" s="5">
        <v>2018.0</v>
      </c>
      <c r="C58" s="6">
        <v>1.4956348234E10</v>
      </c>
      <c r="D58" s="5">
        <v>5.0393032874E10</v>
      </c>
      <c r="E58" s="5">
        <f t="shared" si="1"/>
        <v>55548810.13</v>
      </c>
      <c r="F58" s="6">
        <v>1.4610057878E10</v>
      </c>
      <c r="G58" s="5">
        <v>1.286075679E10</v>
      </c>
      <c r="H58" s="7">
        <f t="shared" si="2"/>
        <v>14176557.68</v>
      </c>
      <c r="I58" s="8">
        <f t="shared" si="3"/>
        <v>346290356</v>
      </c>
    </row>
    <row r="59">
      <c r="A59" s="4">
        <v>43374.0</v>
      </c>
      <c r="B59" s="5">
        <v>2018.0</v>
      </c>
      <c r="C59" s="6">
        <v>1.5909072846E10</v>
      </c>
      <c r="D59" s="5">
        <v>5.6706511182E10</v>
      </c>
      <c r="E59" s="5">
        <f t="shared" si="1"/>
        <v>62508228.68</v>
      </c>
      <c r="F59" s="6">
        <v>1.7667618898E10</v>
      </c>
      <c r="G59" s="5">
        <v>1.5923155505E10</v>
      </c>
      <c r="H59" s="7">
        <f t="shared" si="2"/>
        <v>17552274.42</v>
      </c>
      <c r="I59" s="8">
        <f t="shared" si="3"/>
        <v>-1758546052</v>
      </c>
    </row>
    <row r="60">
      <c r="A60" s="4">
        <v>43405.0</v>
      </c>
      <c r="B60" s="5">
        <v>2018.0</v>
      </c>
      <c r="C60" s="6">
        <v>1.4851720862E10</v>
      </c>
      <c r="D60" s="5">
        <v>5.1141321157E10</v>
      </c>
      <c r="E60" s="5">
        <f t="shared" si="1"/>
        <v>56373656.77</v>
      </c>
      <c r="F60" s="6">
        <v>1.6901814777E10</v>
      </c>
      <c r="G60" s="5">
        <v>1.5618755159E10</v>
      </c>
      <c r="H60" s="7">
        <f t="shared" si="2"/>
        <v>17216730.47</v>
      </c>
      <c r="I60" s="8">
        <f t="shared" si="3"/>
        <v>-2050093915</v>
      </c>
    </row>
    <row r="61">
      <c r="A61" s="4">
        <v>43435.0</v>
      </c>
      <c r="B61" s="5">
        <v>2018.0</v>
      </c>
      <c r="C61" s="6">
        <v>1.429009321E10</v>
      </c>
      <c r="D61" s="5">
        <v>5.2798736011E10</v>
      </c>
      <c r="E61" s="5">
        <f t="shared" si="1"/>
        <v>58200643.91</v>
      </c>
      <c r="F61" s="6">
        <v>1.536498609E10</v>
      </c>
      <c r="G61" s="5">
        <v>1.4716898033E10</v>
      </c>
      <c r="H61" s="7">
        <f t="shared" si="2"/>
        <v>16222603.16</v>
      </c>
      <c r="I61" s="8">
        <f t="shared" si="3"/>
        <v>-1074892880</v>
      </c>
    </row>
    <row r="62">
      <c r="A62" s="4">
        <v>43466.0</v>
      </c>
      <c r="B62" s="5">
        <v>2019.0</v>
      </c>
      <c r="C62" s="6">
        <v>1.4028086397E10</v>
      </c>
      <c r="D62" s="5">
        <v>5.5153741678E10</v>
      </c>
      <c r="E62" s="5">
        <f t="shared" si="1"/>
        <v>60796593.29</v>
      </c>
      <c r="F62" s="6">
        <v>1.500519144E10</v>
      </c>
      <c r="G62" s="5">
        <v>1.38922308E10</v>
      </c>
      <c r="H62" s="7">
        <f t="shared" si="2"/>
        <v>15313563.14</v>
      </c>
      <c r="I62" s="8">
        <f t="shared" si="3"/>
        <v>-977105043</v>
      </c>
    </row>
    <row r="63">
      <c r="A63" s="9">
        <v>43497.0</v>
      </c>
      <c r="B63" s="5">
        <v>2019.0</v>
      </c>
      <c r="C63" s="6">
        <v>1.2788557132E10</v>
      </c>
      <c r="D63" s="5">
        <v>4.8714544729E10</v>
      </c>
      <c r="E63" s="5">
        <f t="shared" si="1"/>
        <v>53698593.66</v>
      </c>
      <c r="F63" s="6">
        <v>1.2465073944E10</v>
      </c>
      <c r="G63" s="5">
        <v>1.253845621E10</v>
      </c>
      <c r="H63" s="7">
        <f t="shared" si="2"/>
        <v>13821282.1</v>
      </c>
      <c r="I63" s="8">
        <f t="shared" si="3"/>
        <v>323483188</v>
      </c>
    </row>
    <row r="64">
      <c r="A64" s="4">
        <v>43525.0</v>
      </c>
      <c r="B64" s="5">
        <v>2019.0</v>
      </c>
      <c r="C64" s="6">
        <v>1.4447789013E10</v>
      </c>
      <c r="D64" s="5">
        <v>5.7526309274E10</v>
      </c>
      <c r="E64" s="5">
        <f t="shared" si="1"/>
        <v>63411901.39</v>
      </c>
      <c r="F64" s="6">
        <v>1.3746621857E10</v>
      </c>
      <c r="G64" s="5">
        <v>1.3125266829E10</v>
      </c>
      <c r="H64" s="7">
        <f t="shared" si="2"/>
        <v>14468130.08</v>
      </c>
      <c r="I64" s="8">
        <f t="shared" si="3"/>
        <v>701167156</v>
      </c>
    </row>
    <row r="65">
      <c r="A65" s="4">
        <v>43556.0</v>
      </c>
      <c r="B65" s="5">
        <v>2019.0</v>
      </c>
      <c r="C65" s="6">
        <v>1.3068068333E10</v>
      </c>
      <c r="D65" s="5">
        <v>5.2365329749E10</v>
      </c>
      <c r="E65" s="5">
        <f t="shared" si="1"/>
        <v>57722895.28</v>
      </c>
      <c r="F65" s="6">
        <v>1.539918593E10</v>
      </c>
      <c r="G65" s="5">
        <v>1.4143962559E10</v>
      </c>
      <c r="H65" s="7">
        <f t="shared" si="2"/>
        <v>15591049.91</v>
      </c>
      <c r="I65" s="8">
        <f t="shared" si="3"/>
        <v>-2331117597</v>
      </c>
    </row>
    <row r="66">
      <c r="A66" s="4">
        <v>43586.0</v>
      </c>
      <c r="B66" s="5">
        <v>2019.0</v>
      </c>
      <c r="C66" s="6">
        <v>1.4751890718E10</v>
      </c>
      <c r="D66" s="5">
        <v>5.7680016608E10</v>
      </c>
      <c r="E66" s="5">
        <f t="shared" si="1"/>
        <v>63581334.72</v>
      </c>
      <c r="F66" s="6">
        <v>1.4606659275E10</v>
      </c>
      <c r="G66" s="5">
        <v>1.4766069634E10</v>
      </c>
      <c r="H66" s="7">
        <f t="shared" si="2"/>
        <v>16276805.58</v>
      </c>
      <c r="I66" s="8">
        <f t="shared" si="3"/>
        <v>145231443</v>
      </c>
    </row>
    <row r="67">
      <c r="A67" s="4">
        <v>43617.0</v>
      </c>
      <c r="B67" s="5">
        <v>2019.0</v>
      </c>
      <c r="C67" s="6">
        <v>1.1763353137E10</v>
      </c>
      <c r="D67" s="5">
        <v>4.6497604257E10</v>
      </c>
      <c r="E67" s="5">
        <f t="shared" si="1"/>
        <v>51254835.1</v>
      </c>
      <c r="F67" s="6">
        <v>1.1495388062E10</v>
      </c>
      <c r="G67" s="5">
        <v>1.025492855E10</v>
      </c>
      <c r="H67" s="7">
        <f t="shared" si="2"/>
        <v>11304123.73</v>
      </c>
      <c r="I67" s="8">
        <f t="shared" si="3"/>
        <v>267965075</v>
      </c>
    </row>
    <row r="68">
      <c r="A68" s="4">
        <v>43647.0</v>
      </c>
      <c r="B68" s="5">
        <v>2019.0</v>
      </c>
      <c r="C68" s="6">
        <v>1.5238418109E10</v>
      </c>
      <c r="D68" s="5">
        <v>5.6408079594E10</v>
      </c>
      <c r="E68" s="5">
        <f t="shared" si="1"/>
        <v>62179264.16</v>
      </c>
      <c r="F68" s="6">
        <v>1.5518475622E10</v>
      </c>
      <c r="G68" s="5">
        <v>1.3609908017E10</v>
      </c>
      <c r="H68" s="7">
        <f t="shared" si="2"/>
        <v>15002355.55</v>
      </c>
      <c r="I68" s="8">
        <f t="shared" si="3"/>
        <v>-280057513</v>
      </c>
    </row>
    <row r="69">
      <c r="A69" s="4">
        <v>43678.0</v>
      </c>
      <c r="B69" s="5">
        <v>2019.0</v>
      </c>
      <c r="C69" s="6">
        <v>1.4261962734E10</v>
      </c>
      <c r="D69" s="5">
        <v>5.2385275556E10</v>
      </c>
      <c r="E69" s="5">
        <f t="shared" si="1"/>
        <v>57744881.77</v>
      </c>
      <c r="F69" s="6">
        <v>1.4169350761E10</v>
      </c>
      <c r="G69" s="5">
        <v>1.2679655746E10</v>
      </c>
      <c r="H69" s="7">
        <f t="shared" si="2"/>
        <v>13976927.95</v>
      </c>
      <c r="I69" s="8">
        <f t="shared" si="3"/>
        <v>92611973</v>
      </c>
    </row>
    <row r="70">
      <c r="A70" s="4">
        <v>43709.0</v>
      </c>
      <c r="B70" s="5">
        <v>2019.0</v>
      </c>
      <c r="C70" s="6">
        <v>1.4080108446E10</v>
      </c>
      <c r="D70" s="5">
        <v>5.4588169198E10</v>
      </c>
      <c r="E70" s="5">
        <f t="shared" si="1"/>
        <v>60173156.35</v>
      </c>
      <c r="F70" s="6">
        <v>1.4263448876E10</v>
      </c>
      <c r="G70" s="5">
        <v>1.3506445659E10</v>
      </c>
      <c r="H70" s="7">
        <f t="shared" si="2"/>
        <v>14888307.82</v>
      </c>
      <c r="I70" s="8">
        <f t="shared" si="3"/>
        <v>-183340430</v>
      </c>
    </row>
    <row r="71">
      <c r="A71" s="4">
        <v>43739.0</v>
      </c>
      <c r="B71" s="5">
        <v>2019.0</v>
      </c>
      <c r="C71" s="6">
        <v>1.4881456854E10</v>
      </c>
      <c r="D71" s="5">
        <v>6.1412977962E10</v>
      </c>
      <c r="E71" s="5">
        <f t="shared" si="1"/>
        <v>67696220.25</v>
      </c>
      <c r="F71" s="6">
        <v>1.475908143E10</v>
      </c>
      <c r="G71" s="5">
        <v>1.3605297569E10</v>
      </c>
      <c r="H71" s="7">
        <f t="shared" si="2"/>
        <v>14997273.4</v>
      </c>
      <c r="I71" s="8">
        <f t="shared" si="3"/>
        <v>122375424</v>
      </c>
    </row>
    <row r="72">
      <c r="A72" s="4">
        <v>43770.0</v>
      </c>
      <c r="B72" s="5">
        <v>2019.0</v>
      </c>
      <c r="C72" s="6">
        <v>1.3944486957E10</v>
      </c>
      <c r="D72" s="5">
        <v>5.602218737E10</v>
      </c>
      <c r="E72" s="5">
        <f t="shared" si="1"/>
        <v>61753890.8</v>
      </c>
      <c r="F72" s="6">
        <v>1.5340475284E10</v>
      </c>
      <c r="G72" s="5">
        <v>1.6222862032E10</v>
      </c>
      <c r="H72" s="7">
        <f t="shared" si="2"/>
        <v>17882644.31</v>
      </c>
      <c r="I72" s="8">
        <f t="shared" si="3"/>
        <v>-1395988327</v>
      </c>
    </row>
    <row r="73">
      <c r="A73" s="4">
        <v>43800.0</v>
      </c>
      <c r="B73" s="5">
        <v>2019.0</v>
      </c>
      <c r="C73" s="6">
        <v>1.4428818305E10</v>
      </c>
      <c r="D73" s="5">
        <v>5.5720138557E10</v>
      </c>
      <c r="E73" s="5">
        <f t="shared" si="1"/>
        <v>61420938.98</v>
      </c>
      <c r="F73" s="6">
        <v>1.4506784516E10</v>
      </c>
      <c r="G73" s="5">
        <v>1.4283648453E10</v>
      </c>
      <c r="H73" s="7">
        <f t="shared" si="2"/>
        <v>15745027.25</v>
      </c>
      <c r="I73" s="8">
        <f t="shared" si="3"/>
        <v>-77966211</v>
      </c>
    </row>
    <row r="74">
      <c r="A74" s="4">
        <v>43831.0</v>
      </c>
      <c r="B74" s="5">
        <v>2020.0</v>
      </c>
      <c r="C74" s="6">
        <v>1.3636412654E10</v>
      </c>
      <c r="D74" s="5">
        <v>5.090014492E10</v>
      </c>
      <c r="E74" s="5">
        <f t="shared" si="1"/>
        <v>56107805.47</v>
      </c>
      <c r="F74" s="6">
        <v>1.4268720284E10</v>
      </c>
      <c r="G74" s="5">
        <v>1.2141682743E10</v>
      </c>
      <c r="H74" s="7">
        <f t="shared" si="2"/>
        <v>13383914.22</v>
      </c>
      <c r="I74" s="8">
        <f t="shared" si="3"/>
        <v>-632307630</v>
      </c>
    </row>
    <row r="75">
      <c r="A75" s="9">
        <v>43862.0</v>
      </c>
      <c r="B75" s="5">
        <v>2020.0</v>
      </c>
      <c r="C75" s="6">
        <v>1.4042089243E10</v>
      </c>
      <c r="D75" s="5">
        <v>4.967120946E10</v>
      </c>
      <c r="E75" s="5">
        <f t="shared" si="1"/>
        <v>54753136.02</v>
      </c>
      <c r="F75" s="6">
        <v>1.1548100132E10</v>
      </c>
      <c r="G75" s="5">
        <v>1.3059584031E10</v>
      </c>
      <c r="H75" s="7">
        <f t="shared" si="2"/>
        <v>14395727.19</v>
      </c>
      <c r="I75" s="8">
        <f t="shared" si="3"/>
        <v>2493989111</v>
      </c>
    </row>
    <row r="76">
      <c r="A76" s="4">
        <v>43891.0</v>
      </c>
      <c r="B76" s="5">
        <v>2020.0</v>
      </c>
      <c r="C76" s="6">
        <v>1.4031292078E10</v>
      </c>
      <c r="D76" s="5">
        <v>5.406877603E10</v>
      </c>
      <c r="E76" s="5">
        <f t="shared" si="1"/>
        <v>59600623.39</v>
      </c>
      <c r="F76" s="6">
        <v>1.3352176374E10</v>
      </c>
      <c r="G76" s="5">
        <v>1.4432183255E10</v>
      </c>
      <c r="H76" s="7">
        <f t="shared" si="2"/>
        <v>15908758.84</v>
      </c>
      <c r="I76" s="8">
        <f t="shared" si="3"/>
        <v>679115704</v>
      </c>
    </row>
    <row r="77">
      <c r="A77" s="4">
        <v>43922.0</v>
      </c>
      <c r="B77" s="5">
        <v>2020.0</v>
      </c>
      <c r="C77" s="6">
        <v>1.2159824545E10</v>
      </c>
      <c r="D77" s="5">
        <v>4.5172672644E10</v>
      </c>
      <c r="E77" s="5">
        <f t="shared" si="1"/>
        <v>49794348</v>
      </c>
      <c r="F77" s="6">
        <v>1.2535233221E10</v>
      </c>
      <c r="G77" s="5">
        <v>1.5051046827E10</v>
      </c>
      <c r="H77" s="7">
        <f t="shared" si="2"/>
        <v>16590939.16</v>
      </c>
      <c r="I77" s="8">
        <f t="shared" si="3"/>
        <v>-375408676</v>
      </c>
    </row>
    <row r="78">
      <c r="A78" s="4">
        <v>43952.0</v>
      </c>
      <c r="B78" s="5">
        <v>2020.0</v>
      </c>
      <c r="C78" s="6">
        <v>1.0452625425E10</v>
      </c>
      <c r="D78" s="5">
        <v>4.2236217598E10</v>
      </c>
      <c r="E78" s="5">
        <f t="shared" si="1"/>
        <v>46557460.39</v>
      </c>
      <c r="F78" s="6">
        <v>8.438627383E9</v>
      </c>
      <c r="G78" s="5">
        <v>1.0084426066E10</v>
      </c>
      <c r="H78" s="7">
        <f t="shared" si="2"/>
        <v>11116176.92</v>
      </c>
      <c r="I78" s="8">
        <f t="shared" si="3"/>
        <v>2013998042</v>
      </c>
    </row>
    <row r="79">
      <c r="A79" s="4">
        <v>43983.0</v>
      </c>
      <c r="B79" s="5">
        <v>2020.0</v>
      </c>
      <c r="C79" s="6">
        <v>1.2006813613E10</v>
      </c>
      <c r="D79" s="5">
        <v>4.6387784703E10</v>
      </c>
      <c r="E79" s="5">
        <f t="shared" si="1"/>
        <v>51133779.77</v>
      </c>
      <c r="F79" s="6">
        <v>1.0760317981E10</v>
      </c>
      <c r="G79" s="5">
        <v>1.1505323617E10</v>
      </c>
      <c r="H79" s="7">
        <f t="shared" si="2"/>
        <v>12682448.36</v>
      </c>
      <c r="I79" s="8">
        <f t="shared" si="3"/>
        <v>1246495632</v>
      </c>
    </row>
    <row r="80">
      <c r="A80" s="4">
        <v>44013.0</v>
      </c>
      <c r="B80" s="5">
        <v>2020.0</v>
      </c>
      <c r="C80" s="6">
        <v>1.3689902559E10</v>
      </c>
      <c r="D80" s="5">
        <v>4.6069923525E10</v>
      </c>
      <c r="E80" s="5">
        <f t="shared" si="1"/>
        <v>50783397.8</v>
      </c>
      <c r="F80" s="6">
        <v>1.0464299676E10</v>
      </c>
      <c r="G80" s="5">
        <v>1.1323464029E10</v>
      </c>
      <c r="H80" s="7">
        <f t="shared" si="2"/>
        <v>12481982.48</v>
      </c>
      <c r="I80" s="8">
        <f t="shared" si="3"/>
        <v>3225602883</v>
      </c>
    </row>
    <row r="81">
      <c r="A81" s="4">
        <v>44044.0</v>
      </c>
      <c r="B81" s="5">
        <v>2020.0</v>
      </c>
      <c r="C81" s="6">
        <v>1.3055281121E10</v>
      </c>
      <c r="D81" s="5">
        <v>4.3565183268E10</v>
      </c>
      <c r="E81" s="5">
        <f t="shared" si="1"/>
        <v>48022394.28</v>
      </c>
      <c r="F81" s="6">
        <v>1.0742407847E10</v>
      </c>
      <c r="G81" s="5">
        <v>1.1839690849E10</v>
      </c>
      <c r="H81" s="7">
        <f t="shared" si="2"/>
        <v>13051025.14</v>
      </c>
      <c r="I81" s="8">
        <f t="shared" si="3"/>
        <v>2312873274</v>
      </c>
    </row>
    <row r="82">
      <c r="A82" s="4">
        <v>44075.0</v>
      </c>
      <c r="B82" s="5">
        <v>2020.0</v>
      </c>
      <c r="C82" s="6">
        <v>1.3956176572E10</v>
      </c>
      <c r="D82" s="5">
        <v>4.393309355E10</v>
      </c>
      <c r="E82" s="5">
        <f t="shared" si="1"/>
        <v>48427945.94</v>
      </c>
      <c r="F82" s="6">
        <v>1.157010477E10</v>
      </c>
      <c r="G82" s="5">
        <v>1.2883228618E10</v>
      </c>
      <c r="H82" s="7">
        <f t="shared" si="2"/>
        <v>14201328.63</v>
      </c>
      <c r="I82" s="8">
        <f t="shared" si="3"/>
        <v>2386071802</v>
      </c>
    </row>
    <row r="83">
      <c r="A83" s="4">
        <v>44105.0</v>
      </c>
      <c r="B83" s="5">
        <v>2020.0</v>
      </c>
      <c r="C83" s="6">
        <v>1.4363443251E10</v>
      </c>
      <c r="D83" s="5">
        <v>4.7117842846E10</v>
      </c>
      <c r="E83" s="5">
        <f t="shared" si="1"/>
        <v>51938531.12</v>
      </c>
      <c r="F83" s="6">
        <v>1.0786016684E10</v>
      </c>
      <c r="G83" s="5">
        <v>1.2091546513E10</v>
      </c>
      <c r="H83" s="7">
        <f t="shared" si="2"/>
        <v>13328648.49</v>
      </c>
      <c r="I83" s="8">
        <f t="shared" si="3"/>
        <v>3577426567</v>
      </c>
    </row>
    <row r="84">
      <c r="A84" s="4">
        <v>44136.0</v>
      </c>
      <c r="B84" s="5">
        <v>2020.0</v>
      </c>
      <c r="C84" s="6">
        <v>1.5258422043E10</v>
      </c>
      <c r="D84" s="5">
        <v>5.3282636841E10</v>
      </c>
      <c r="E84" s="5">
        <f t="shared" si="1"/>
        <v>58734053.27</v>
      </c>
      <c r="F84" s="6">
        <v>1.2664414194E10</v>
      </c>
      <c r="G84" s="5">
        <v>1.2137149554E10</v>
      </c>
      <c r="H84" s="7">
        <f t="shared" si="2"/>
        <v>13378917.24</v>
      </c>
      <c r="I84" s="8">
        <f t="shared" si="3"/>
        <v>2594007849</v>
      </c>
    </row>
    <row r="85">
      <c r="A85" s="4">
        <v>44166.0</v>
      </c>
      <c r="B85" s="5">
        <v>2020.0</v>
      </c>
      <c r="C85" s="6">
        <v>1.653955506E10</v>
      </c>
      <c r="D85" s="5">
        <v>5.7272738272E10</v>
      </c>
      <c r="E85" s="5">
        <f t="shared" si="1"/>
        <v>63132387.2</v>
      </c>
      <c r="F85" s="6">
        <v>1.4438376084E10</v>
      </c>
      <c r="G85" s="5">
        <v>1.5330669376E10</v>
      </c>
      <c r="H85" s="7">
        <f t="shared" si="2"/>
        <v>16899170.26</v>
      </c>
      <c r="I85" s="8">
        <f t="shared" si="3"/>
        <v>2101178976</v>
      </c>
    </row>
    <row r="86">
      <c r="A86" s="4">
        <v>44197.0</v>
      </c>
      <c r="B86" s="5">
        <v>2021.0</v>
      </c>
      <c r="C86" s="6">
        <v>1.5300168402E10</v>
      </c>
      <c r="D86" s="5">
        <v>5.2594533333E10</v>
      </c>
      <c r="E86" s="5">
        <f t="shared" si="1"/>
        <v>57975548.99</v>
      </c>
      <c r="F86" s="6">
        <v>1.332990102E10</v>
      </c>
      <c r="G86" s="5">
        <v>1.3078332805E10</v>
      </c>
      <c r="H86" s="7">
        <f t="shared" si="2"/>
        <v>14416394.18</v>
      </c>
      <c r="I86" s="8">
        <f t="shared" si="3"/>
        <v>1970267382</v>
      </c>
    </row>
    <row r="87">
      <c r="A87" s="9">
        <v>44228.0</v>
      </c>
      <c r="B87" s="5">
        <v>2021.0</v>
      </c>
      <c r="C87" s="6">
        <v>1.5255398398E10</v>
      </c>
      <c r="D87" s="5">
        <v>4.7636989301E10</v>
      </c>
      <c r="E87" s="5">
        <f t="shared" si="1"/>
        <v>52510792.12</v>
      </c>
      <c r="F87" s="6">
        <v>1.3264974634E10</v>
      </c>
      <c r="G87" s="5">
        <v>1.2378562385E10</v>
      </c>
      <c r="H87" s="7">
        <f t="shared" si="2"/>
        <v>13645029.33</v>
      </c>
      <c r="I87" s="8">
        <f t="shared" si="3"/>
        <v>1990423764</v>
      </c>
    </row>
    <row r="88">
      <c r="A88" s="4">
        <v>44256.0</v>
      </c>
      <c r="B88" s="5">
        <v>2021.0</v>
      </c>
      <c r="C88" s="6">
        <v>1.8398414762E10</v>
      </c>
      <c r="D88" s="5">
        <v>5.0524633459E10</v>
      </c>
      <c r="E88" s="5">
        <f t="shared" si="1"/>
        <v>55693874.94</v>
      </c>
      <c r="F88" s="6">
        <v>1.678751149E10</v>
      </c>
      <c r="G88" s="5">
        <v>1.7281282068E10</v>
      </c>
      <c r="H88" s="7">
        <f t="shared" si="2"/>
        <v>19049352.69</v>
      </c>
      <c r="I88" s="8">
        <f t="shared" si="3"/>
        <v>1610903272</v>
      </c>
    </row>
    <row r="89">
      <c r="A89" s="4">
        <v>44287.0</v>
      </c>
      <c r="B89" s="5">
        <v>2021.0</v>
      </c>
      <c r="C89" s="6">
        <v>1.8474131707E10</v>
      </c>
      <c r="D89" s="5">
        <v>4.9061313899E10</v>
      </c>
      <c r="E89" s="5">
        <f t="shared" si="1"/>
        <v>54080841.24</v>
      </c>
      <c r="F89" s="6">
        <v>1.6204338764E10</v>
      </c>
      <c r="G89" s="5">
        <v>1.5359269116E10</v>
      </c>
      <c r="H89" s="7">
        <f t="shared" si="2"/>
        <v>16930696.07</v>
      </c>
      <c r="I89" s="8">
        <f t="shared" si="3"/>
        <v>2269792943</v>
      </c>
    </row>
    <row r="90">
      <c r="A90" s="4">
        <v>44317.0</v>
      </c>
      <c r="B90" s="5">
        <v>2021.0</v>
      </c>
      <c r="C90" s="6">
        <v>1.6908015508E10</v>
      </c>
      <c r="D90" s="5">
        <v>5.1750618405E10</v>
      </c>
      <c r="E90" s="5">
        <f t="shared" si="1"/>
        <v>57045292.02</v>
      </c>
      <c r="F90" s="6">
        <v>1.4234815276E10</v>
      </c>
      <c r="G90" s="5">
        <v>1.4618029219E10</v>
      </c>
      <c r="H90" s="7">
        <f t="shared" si="2"/>
        <v>16113618.95</v>
      </c>
      <c r="I90" s="8">
        <f t="shared" si="3"/>
        <v>2673200232</v>
      </c>
    </row>
    <row r="91">
      <c r="A91" s="4">
        <v>44348.0</v>
      </c>
      <c r="B91" s="5">
        <v>2021.0</v>
      </c>
      <c r="C91" s="6">
        <v>1.8547744864E10</v>
      </c>
      <c r="D91" s="5">
        <v>5.271271418E10</v>
      </c>
      <c r="E91" s="5">
        <f t="shared" si="1"/>
        <v>58105821.07</v>
      </c>
      <c r="F91" s="6">
        <v>1.7218457483E10</v>
      </c>
      <c r="G91" s="5">
        <v>1.5690996581E10</v>
      </c>
      <c r="H91" s="7">
        <f t="shared" si="2"/>
        <v>17296363.01</v>
      </c>
      <c r="I91" s="8">
        <f t="shared" si="3"/>
        <v>1329287381</v>
      </c>
    </row>
    <row r="92">
      <c r="A92" s="4">
        <v>44378.0</v>
      </c>
      <c r="B92" s="5">
        <v>2021.0</v>
      </c>
      <c r="C92" s="6">
        <v>1.9369596671E10</v>
      </c>
      <c r="D92" s="5">
        <v>5.5266605966E10</v>
      </c>
      <c r="E92" s="5">
        <f t="shared" si="1"/>
        <v>60921004.87</v>
      </c>
      <c r="F92" s="6">
        <v>1.526312265E10</v>
      </c>
      <c r="G92" s="5">
        <v>1.3883775439E10</v>
      </c>
      <c r="H92" s="7">
        <f t="shared" si="2"/>
        <v>15304242.7</v>
      </c>
      <c r="I92" s="8">
        <f t="shared" si="3"/>
        <v>4106474021</v>
      </c>
    </row>
    <row r="93">
      <c r="A93" s="4">
        <v>44409.0</v>
      </c>
      <c r="B93" s="5">
        <v>2021.0</v>
      </c>
      <c r="C93" s="6">
        <v>2.1443151841E10</v>
      </c>
      <c r="D93" s="5">
        <v>5.4495451464E10</v>
      </c>
      <c r="E93" s="5">
        <f t="shared" si="1"/>
        <v>60070952.54</v>
      </c>
      <c r="F93" s="6">
        <v>1.667888685E10</v>
      </c>
      <c r="G93" s="5">
        <v>1.4120443591E10</v>
      </c>
      <c r="H93" s="7">
        <f t="shared" si="2"/>
        <v>15565124.69</v>
      </c>
      <c r="I93" s="8">
        <f t="shared" si="3"/>
        <v>4764264991</v>
      </c>
    </row>
    <row r="94">
      <c r="A94" s="4">
        <v>44440.0</v>
      </c>
      <c r="B94" s="5">
        <v>2021.0</v>
      </c>
      <c r="C94" s="6">
        <v>2.0618788618E10</v>
      </c>
      <c r="D94" s="5">
        <v>5.090062254E10</v>
      </c>
      <c r="E94" s="5">
        <f t="shared" si="1"/>
        <v>56108331.96</v>
      </c>
      <c r="F94" s="6">
        <v>1.6234148586E10</v>
      </c>
      <c r="G94" s="5">
        <v>1.4418830339E10</v>
      </c>
      <c r="H94" s="7">
        <f t="shared" si="2"/>
        <v>15894039.77</v>
      </c>
      <c r="I94" s="8">
        <f t="shared" si="3"/>
        <v>4384640032</v>
      </c>
    </row>
    <row r="95">
      <c r="A95" s="4">
        <v>44470.0</v>
      </c>
      <c r="B95" s="5">
        <v>2021.0</v>
      </c>
      <c r="C95" s="6">
        <v>2.2090984014E10</v>
      </c>
      <c r="D95" s="5">
        <v>5.6525781313E10</v>
      </c>
      <c r="E95" s="5">
        <f t="shared" si="1"/>
        <v>62309008.1</v>
      </c>
      <c r="F95" s="6">
        <v>1.629361609E10</v>
      </c>
      <c r="G95" s="5">
        <v>1.435372949E10</v>
      </c>
      <c r="H95" s="7">
        <f t="shared" si="2"/>
        <v>15822278.37</v>
      </c>
      <c r="I95" s="8">
        <f t="shared" si="3"/>
        <v>5797367924</v>
      </c>
    </row>
    <row r="96">
      <c r="A96" s="4">
        <v>44501.0</v>
      </c>
      <c r="B96" s="5">
        <v>2021.0</v>
      </c>
      <c r="C96" s="6">
        <v>2.2845364125E10</v>
      </c>
      <c r="D96" s="5">
        <v>5.0280024693E10</v>
      </c>
      <c r="E96" s="5">
        <f t="shared" si="1"/>
        <v>55424239.93</v>
      </c>
      <c r="F96" s="6">
        <v>1.9328188076E10</v>
      </c>
      <c r="G96" s="5">
        <v>1.5208908997E10</v>
      </c>
      <c r="H96" s="7">
        <f t="shared" si="2"/>
        <v>16764952.41</v>
      </c>
      <c r="I96" s="8">
        <f t="shared" si="3"/>
        <v>3517176049</v>
      </c>
    </row>
    <row r="97">
      <c r="A97" s="4">
        <v>44531.0</v>
      </c>
      <c r="B97" s="5">
        <v>2021.0</v>
      </c>
      <c r="C97" s="6">
        <v>2.2357720668E10</v>
      </c>
      <c r="D97" s="5">
        <v>4.9918547182E10</v>
      </c>
      <c r="E97" s="5">
        <f t="shared" si="1"/>
        <v>55025779.18</v>
      </c>
      <c r="F97" s="6">
        <v>2.1352018156E10</v>
      </c>
      <c r="G97" s="5">
        <v>1.7367172373E10</v>
      </c>
      <c r="H97" s="7">
        <f t="shared" si="2"/>
        <v>19144030.55</v>
      </c>
      <c r="I97" s="8">
        <f t="shared" si="3"/>
        <v>1005702512</v>
      </c>
    </row>
    <row r="98">
      <c r="A98" s="4">
        <v>44562.0</v>
      </c>
      <c r="B98" s="5">
        <v>2022.0</v>
      </c>
      <c r="C98" s="6">
        <v>1.9143172132E10</v>
      </c>
      <c r="D98" s="5">
        <v>2.7116300945E10</v>
      </c>
      <c r="E98" s="5">
        <f t="shared" si="1"/>
        <v>29890605.24</v>
      </c>
      <c r="F98" s="6">
        <v>1.8211103488E10</v>
      </c>
      <c r="G98" s="5">
        <v>1.2525388397E10</v>
      </c>
      <c r="H98" s="7">
        <f t="shared" si="2"/>
        <v>13806877.3</v>
      </c>
      <c r="I98" s="8">
        <f t="shared" si="3"/>
        <v>932068644</v>
      </c>
    </row>
    <row r="99">
      <c r="A99" s="9">
        <v>44593.0</v>
      </c>
      <c r="B99" s="5">
        <v>2022.0</v>
      </c>
      <c r="C99" s="6">
        <v>2.0489070184E10</v>
      </c>
      <c r="D99" s="5">
        <v>4.4591390135E10</v>
      </c>
      <c r="E99" s="5">
        <f t="shared" si="1"/>
        <v>49153593.72</v>
      </c>
      <c r="F99" s="6">
        <v>1.6638511813E10</v>
      </c>
      <c r="G99" s="5">
        <v>1.3643754535E10</v>
      </c>
      <c r="H99" s="7">
        <f t="shared" si="2"/>
        <v>15039664.95</v>
      </c>
      <c r="I99" s="8">
        <f t="shared" si="3"/>
        <v>3850558371</v>
      </c>
    </row>
    <row r="100">
      <c r="A100" s="4">
        <v>44621.0</v>
      </c>
      <c r="B100" s="5">
        <v>2022.0</v>
      </c>
      <c r="C100" s="6">
        <v>2.6586730949E10</v>
      </c>
      <c r="D100" s="5">
        <v>6.0995460218E10</v>
      </c>
      <c r="E100" s="5">
        <f t="shared" si="1"/>
        <v>67235985.71</v>
      </c>
      <c r="F100" s="6">
        <v>2.1962417654E10</v>
      </c>
      <c r="G100" s="5">
        <v>1.7890763893E10</v>
      </c>
      <c r="H100" s="7">
        <f t="shared" si="2"/>
        <v>19721191.4</v>
      </c>
      <c r="I100" s="8">
        <f t="shared" si="3"/>
        <v>4624313295</v>
      </c>
    </row>
    <row r="101">
      <c r="A101" s="4">
        <v>44652.0</v>
      </c>
      <c r="B101" s="5">
        <v>2022.0</v>
      </c>
      <c r="C101" s="6">
        <v>2.7316240215E10</v>
      </c>
      <c r="D101" s="5">
        <v>5.5682022168E10</v>
      </c>
      <c r="E101" s="5">
        <f t="shared" si="1"/>
        <v>61378922.85</v>
      </c>
      <c r="F101" s="6">
        <v>1.8134285856E10</v>
      </c>
      <c r="G101" s="5">
        <v>1.4522517529E10</v>
      </c>
      <c r="H101" s="7">
        <f t="shared" si="2"/>
        <v>16008335.34</v>
      </c>
      <c r="I101" s="8">
        <f t="shared" si="3"/>
        <v>9181954359</v>
      </c>
    </row>
    <row r="102">
      <c r="A102" s="4">
        <v>44682.0</v>
      </c>
      <c r="B102" s="5">
        <v>2022.0</v>
      </c>
      <c r="C102" s="6">
        <v>2.1493250427E10</v>
      </c>
      <c r="D102" s="5">
        <v>5.0957415041E10</v>
      </c>
      <c r="E102" s="5">
        <f t="shared" si="1"/>
        <v>56170934.98</v>
      </c>
      <c r="F102" s="6">
        <v>1.7122941138E10</v>
      </c>
      <c r="G102" s="5">
        <v>1.2992612603E10</v>
      </c>
      <c r="H102" s="7">
        <f t="shared" si="2"/>
        <v>14321903.83</v>
      </c>
      <c r="I102" s="8">
        <f t="shared" si="3"/>
        <v>4370309289</v>
      </c>
    </row>
    <row r="103">
      <c r="A103" s="4">
        <v>44713.0</v>
      </c>
      <c r="B103" s="5">
        <v>2022.0</v>
      </c>
      <c r="C103" s="6">
        <v>2.6141047863E10</v>
      </c>
      <c r="D103" s="5">
        <v>5.5313849815E10</v>
      </c>
      <c r="E103" s="5">
        <f t="shared" si="1"/>
        <v>60973082.3</v>
      </c>
      <c r="F103" s="6">
        <v>1.9307494346E10</v>
      </c>
      <c r="G103" s="5">
        <v>1.4965426968E10</v>
      </c>
      <c r="H103" s="7">
        <f t="shared" si="2"/>
        <v>16496559.42</v>
      </c>
      <c r="I103" s="8">
        <f t="shared" si="3"/>
        <v>6833553517</v>
      </c>
    </row>
    <row r="104">
      <c r="A104" s="4">
        <v>44743.0</v>
      </c>
      <c r="B104" s="5">
        <v>2022.0</v>
      </c>
      <c r="C104" s="6">
        <v>2.5473423789E10</v>
      </c>
      <c r="D104" s="5">
        <v>5.8806965892E10</v>
      </c>
      <c r="E104" s="5">
        <f t="shared" si="1"/>
        <v>64823583.66</v>
      </c>
      <c r="F104" s="6">
        <v>1.9695716387E10</v>
      </c>
      <c r="G104" s="5">
        <v>1.446049414E10</v>
      </c>
      <c r="H104" s="7">
        <f t="shared" si="2"/>
        <v>15939966.25</v>
      </c>
      <c r="I104" s="8">
        <f t="shared" si="3"/>
        <v>5777707402</v>
      </c>
    </row>
    <row r="105">
      <c r="A105" s="4">
        <v>44774.0</v>
      </c>
      <c r="B105" s="5">
        <v>2022.0</v>
      </c>
      <c r="C105" s="6">
        <v>2.7928702416E10</v>
      </c>
      <c r="D105" s="5">
        <v>5.9502179273E10</v>
      </c>
      <c r="E105" s="5">
        <f t="shared" si="1"/>
        <v>65589925.24</v>
      </c>
      <c r="F105" s="6">
        <v>2.0297308041E10</v>
      </c>
      <c r="G105" s="5">
        <v>1.549153117E10</v>
      </c>
      <c r="H105" s="7">
        <f t="shared" si="2"/>
        <v>17076490.03</v>
      </c>
      <c r="I105" s="8">
        <f t="shared" si="3"/>
        <v>7631394375</v>
      </c>
    </row>
    <row r="106">
      <c r="A106" s="4">
        <v>44805.0</v>
      </c>
      <c r="B106" s="5">
        <v>2022.0</v>
      </c>
      <c r="C106" s="6">
        <v>2.4764548402E10</v>
      </c>
      <c r="D106" s="5">
        <v>6.0813092925E10</v>
      </c>
      <c r="E106" s="5">
        <f t="shared" si="1"/>
        <v>67034960.18</v>
      </c>
      <c r="F106" s="6">
        <v>1.8230572183E10</v>
      </c>
      <c r="G106" s="5">
        <v>1.4510900591E10</v>
      </c>
      <c r="H106" s="7">
        <f t="shared" si="2"/>
        <v>15995529.85</v>
      </c>
      <c r="I106" s="8">
        <f t="shared" si="3"/>
        <v>6533976219</v>
      </c>
    </row>
    <row r="107">
      <c r="A107" s="4">
        <v>44835.0</v>
      </c>
      <c r="B107" s="5">
        <v>2022.0</v>
      </c>
      <c r="C107" s="6">
        <v>2.4726287881E10</v>
      </c>
      <c r="D107" s="5">
        <v>6.1011630637E10</v>
      </c>
      <c r="E107" s="5">
        <f t="shared" si="1"/>
        <v>67253810.55</v>
      </c>
      <c r="F107" s="6">
        <v>1.7581397052E10</v>
      </c>
      <c r="G107" s="5">
        <v>1.4327284753E10</v>
      </c>
      <c r="H107" s="7">
        <f t="shared" si="2"/>
        <v>15793128.04</v>
      </c>
      <c r="I107" s="8">
        <f t="shared" si="3"/>
        <v>7144890829</v>
      </c>
    </row>
    <row r="108">
      <c r="A108" s="4">
        <v>44866.0</v>
      </c>
      <c r="B108" s="5">
        <v>2022.0</v>
      </c>
      <c r="C108" s="6">
        <v>2.4059107956E10</v>
      </c>
      <c r="D108" s="5">
        <v>5.7126466914E10</v>
      </c>
      <c r="E108" s="5">
        <f t="shared" si="1"/>
        <v>62971150.63</v>
      </c>
      <c r="F108" s="6">
        <v>1.7264228094E10</v>
      </c>
      <c r="G108" s="5">
        <v>1.4221467301E10</v>
      </c>
      <c r="H108" s="7">
        <f t="shared" si="2"/>
        <v>15676484.26</v>
      </c>
      <c r="I108" s="8">
        <f t="shared" si="3"/>
        <v>6794879862</v>
      </c>
    </row>
    <row r="109">
      <c r="A109" s="4">
        <v>44896.0</v>
      </c>
      <c r="B109" s="5">
        <v>2022.0</v>
      </c>
      <c r="C109" s="6">
        <v>2.378271778E10</v>
      </c>
      <c r="D109" s="5">
        <v>5.4757051649E10</v>
      </c>
      <c r="E109" s="5">
        <f t="shared" si="1"/>
        <v>60359317.39</v>
      </c>
      <c r="F109" s="6">
        <v>1.8168804865E10</v>
      </c>
      <c r="G109" s="5">
        <v>1.638272778E10</v>
      </c>
      <c r="H109" s="7">
        <f t="shared" si="2"/>
        <v>18058866.14</v>
      </c>
      <c r="I109" s="8">
        <f t="shared" si="3"/>
        <v>5613912915</v>
      </c>
    </row>
    <row r="110">
      <c r="A110" s="4">
        <v>44927.0</v>
      </c>
      <c r="B110" s="5">
        <v>2023.0</v>
      </c>
      <c r="C110" s="6">
        <v>2.2323843854E10</v>
      </c>
      <c r="D110" s="5">
        <v>5.1412618343E10</v>
      </c>
      <c r="E110" s="5">
        <f t="shared" si="1"/>
        <v>56672710.72</v>
      </c>
      <c r="F110" s="6">
        <v>1.8442933629E10</v>
      </c>
      <c r="G110" s="5">
        <v>1.5297835516E10</v>
      </c>
      <c r="H110" s="7">
        <f t="shared" si="2"/>
        <v>16862977.12</v>
      </c>
      <c r="I110" s="8">
        <f t="shared" si="3"/>
        <v>3880910225</v>
      </c>
    </row>
    <row r="111">
      <c r="A111" s="9">
        <v>44958.0</v>
      </c>
      <c r="B111" s="5">
        <v>2023.0</v>
      </c>
      <c r="C111" s="6">
        <v>2.1321275495E10</v>
      </c>
      <c r="D111" s="5">
        <v>5.3154842441E10</v>
      </c>
      <c r="E111" s="5">
        <f t="shared" si="1"/>
        <v>58593184.05</v>
      </c>
      <c r="F111" s="6">
        <v>1.5919168182E10</v>
      </c>
      <c r="G111" s="5">
        <v>1.3357927312E10</v>
      </c>
      <c r="H111" s="7">
        <f t="shared" si="2"/>
        <v>14724594.37</v>
      </c>
      <c r="I111" s="8">
        <f t="shared" si="3"/>
        <v>5402107313</v>
      </c>
    </row>
    <row r="112">
      <c r="A112" s="4">
        <v>44986.0</v>
      </c>
      <c r="B112" s="5">
        <v>2023.0</v>
      </c>
      <c r="C112" s="6">
        <v>2.3415993726E10</v>
      </c>
      <c r="D112" s="5">
        <v>6.390286401E10</v>
      </c>
      <c r="E112" s="5">
        <f t="shared" si="1"/>
        <v>70440849.8</v>
      </c>
      <c r="F112" s="6">
        <v>2.0588052914E10</v>
      </c>
      <c r="G112" s="5">
        <v>1.7338475865E10</v>
      </c>
      <c r="H112" s="7">
        <f t="shared" si="2"/>
        <v>19112398.06</v>
      </c>
      <c r="I112" s="8">
        <f t="shared" si="3"/>
        <v>2827940812</v>
      </c>
    </row>
    <row r="113">
      <c r="A113" s="4">
        <v>45017.0</v>
      </c>
      <c r="B113" s="5">
        <v>2023.0</v>
      </c>
      <c r="C113" s="6">
        <v>1.9284075117E10</v>
      </c>
      <c r="D113" s="5">
        <v>5.6188259181E10</v>
      </c>
      <c r="E113" s="5">
        <f t="shared" si="1"/>
        <v>61936953.64</v>
      </c>
      <c r="F113" s="6">
        <v>1.5347610308E10</v>
      </c>
      <c r="G113" s="5">
        <v>1.3898787066E10</v>
      </c>
      <c r="H113" s="7">
        <f t="shared" si="2"/>
        <v>15320790.19</v>
      </c>
      <c r="I113" s="8">
        <f t="shared" si="3"/>
        <v>3936464809</v>
      </c>
    </row>
    <row r="114">
      <c r="A114" s="4">
        <v>45047.0</v>
      </c>
      <c r="B114" s="5">
        <v>2023.0</v>
      </c>
      <c r="C114" s="6">
        <v>2.1706833523E10</v>
      </c>
      <c r="D114" s="5">
        <v>5.728067274E10</v>
      </c>
      <c r="E114" s="5">
        <f t="shared" si="1"/>
        <v>63141133.46</v>
      </c>
      <c r="F114" s="6">
        <v>2.1279594702E10</v>
      </c>
      <c r="G114" s="5">
        <v>1.8769397471E10</v>
      </c>
      <c r="H114" s="7">
        <f t="shared" si="2"/>
        <v>20689719.13</v>
      </c>
      <c r="I114" s="8">
        <f t="shared" si="3"/>
        <v>427238821</v>
      </c>
    </row>
    <row r="115">
      <c r="A115" s="4">
        <v>45078.0</v>
      </c>
      <c r="B115" s="5">
        <v>2023.0</v>
      </c>
      <c r="C115" s="6">
        <v>2.0601314985E10</v>
      </c>
      <c r="D115" s="5">
        <v>5.4152042846E10</v>
      </c>
      <c r="E115" s="5">
        <f t="shared" si="1"/>
        <v>59692409.34</v>
      </c>
      <c r="F115" s="6">
        <v>1.7150491041E10</v>
      </c>
      <c r="G115" s="5">
        <v>1.4685413914E10</v>
      </c>
      <c r="H115" s="7">
        <f t="shared" si="2"/>
        <v>16187897.86</v>
      </c>
      <c r="I115" s="8">
        <f t="shared" si="3"/>
        <v>3450823944</v>
      </c>
    </row>
    <row r="116">
      <c r="A116" s="4">
        <v>45108.0</v>
      </c>
      <c r="B116" s="5">
        <v>2023.0</v>
      </c>
      <c r="C116" s="6">
        <v>2.0862226019E10</v>
      </c>
      <c r="D116" s="5">
        <v>5.8790388797E10</v>
      </c>
      <c r="E116" s="5">
        <f t="shared" si="1"/>
        <v>64805310.54</v>
      </c>
      <c r="F116" s="6">
        <v>1.9570341133E10</v>
      </c>
      <c r="G116" s="5">
        <v>1.8123775392E10</v>
      </c>
      <c r="H116" s="7">
        <f t="shared" si="2"/>
        <v>19978042.61</v>
      </c>
      <c r="I116" s="8">
        <f t="shared" si="3"/>
        <v>1291884886</v>
      </c>
    </row>
    <row r="117">
      <c r="A117" s="10"/>
      <c r="B117" s="11"/>
      <c r="C117" s="8"/>
      <c r="F117" s="8"/>
    </row>
    <row r="118">
      <c r="A118" s="10"/>
      <c r="B118" s="11"/>
      <c r="C118" s="8"/>
      <c r="F118" s="8"/>
    </row>
    <row r="119">
      <c r="A119" s="10"/>
      <c r="B119" s="11"/>
      <c r="C119" s="8"/>
      <c r="F119" s="8"/>
    </row>
    <row r="120">
      <c r="A120" s="10"/>
      <c r="B120" s="11"/>
      <c r="C120" s="8"/>
      <c r="F120" s="8"/>
    </row>
    <row r="121">
      <c r="A121" s="10"/>
      <c r="B121" s="11"/>
      <c r="C121" s="8"/>
      <c r="F121" s="8"/>
    </row>
    <row r="122">
      <c r="A122" s="10"/>
      <c r="B122" s="11"/>
      <c r="C122" s="8"/>
      <c r="F122" s="8"/>
    </row>
    <row r="123">
      <c r="A123" s="10"/>
      <c r="B123" s="11"/>
      <c r="C123" s="8"/>
      <c r="F123" s="8"/>
    </row>
    <row r="124">
      <c r="A124" s="10"/>
      <c r="B124" s="11"/>
      <c r="C124" s="8"/>
      <c r="F124" s="8"/>
    </row>
    <row r="125">
      <c r="A125" s="10"/>
      <c r="B125" s="11"/>
      <c r="C125" s="8"/>
      <c r="F125" s="8"/>
    </row>
    <row r="126">
      <c r="A126" s="10"/>
      <c r="B126" s="11"/>
      <c r="C126" s="8"/>
      <c r="F126" s="8"/>
    </row>
    <row r="127">
      <c r="A127" s="10"/>
      <c r="B127" s="11"/>
      <c r="C127" s="8"/>
      <c r="F127" s="8"/>
    </row>
    <row r="128">
      <c r="A128" s="10"/>
      <c r="B128" s="11"/>
      <c r="C128" s="8"/>
      <c r="F128" s="8"/>
    </row>
    <row r="129">
      <c r="A129" s="10"/>
      <c r="B129" s="11"/>
      <c r="C129" s="8"/>
      <c r="F129" s="8"/>
    </row>
    <row r="130">
      <c r="A130" s="10"/>
      <c r="B130" s="11"/>
      <c r="C130" s="8"/>
      <c r="F130" s="8"/>
    </row>
    <row r="131">
      <c r="A131" s="10"/>
      <c r="B131" s="11"/>
      <c r="C131" s="8"/>
      <c r="F131" s="8"/>
    </row>
    <row r="132">
      <c r="A132" s="10"/>
      <c r="B132" s="11"/>
      <c r="C132" s="8"/>
      <c r="F132" s="8"/>
    </row>
    <row r="133">
      <c r="A133" s="10"/>
      <c r="B133" s="11"/>
      <c r="C133" s="8"/>
      <c r="F133" s="8"/>
    </row>
    <row r="134">
      <c r="A134" s="10"/>
      <c r="B134" s="11"/>
      <c r="C134" s="8"/>
      <c r="F134" s="8"/>
    </row>
    <row r="135">
      <c r="A135" s="10"/>
      <c r="B135" s="11"/>
      <c r="C135" s="8"/>
      <c r="F135" s="8"/>
    </row>
    <row r="136">
      <c r="A136" s="10"/>
      <c r="B136" s="11"/>
      <c r="C136" s="8"/>
      <c r="F136" s="8"/>
    </row>
    <row r="137">
      <c r="A137" s="10"/>
      <c r="B137" s="11"/>
      <c r="C137" s="8"/>
      <c r="F137" s="8"/>
    </row>
    <row r="138">
      <c r="A138" s="10"/>
      <c r="B138" s="11"/>
      <c r="C138" s="8"/>
      <c r="F138" s="8"/>
    </row>
    <row r="139">
      <c r="A139" s="10"/>
      <c r="B139" s="11"/>
      <c r="C139" s="8"/>
      <c r="F139" s="8"/>
    </row>
    <row r="140">
      <c r="A140" s="10"/>
      <c r="B140" s="11"/>
      <c r="C140" s="8"/>
      <c r="F140" s="8"/>
    </row>
    <row r="141">
      <c r="A141" s="10"/>
      <c r="B141" s="11"/>
      <c r="C141" s="8"/>
      <c r="F141" s="8"/>
    </row>
    <row r="142">
      <c r="A142" s="10"/>
      <c r="B142" s="11"/>
      <c r="C142" s="8"/>
      <c r="F142" s="8"/>
    </row>
    <row r="143">
      <c r="A143" s="10"/>
      <c r="B143" s="11"/>
      <c r="C143" s="8"/>
      <c r="F143" s="8"/>
    </row>
    <row r="144">
      <c r="A144" s="10"/>
      <c r="B144" s="11"/>
      <c r="C144" s="8"/>
      <c r="F144" s="8"/>
    </row>
    <row r="145">
      <c r="A145" s="10"/>
      <c r="B145" s="11"/>
      <c r="C145" s="8"/>
      <c r="F145" s="8"/>
    </row>
    <row r="146">
      <c r="A146" s="10"/>
      <c r="B146" s="11"/>
      <c r="C146" s="8"/>
      <c r="F146" s="8"/>
    </row>
    <row r="147">
      <c r="A147" s="10"/>
      <c r="B147" s="11"/>
      <c r="C147" s="8"/>
      <c r="F147" s="8"/>
    </row>
    <row r="148">
      <c r="A148" s="10"/>
      <c r="B148" s="11"/>
      <c r="C148" s="8"/>
      <c r="F148" s="8"/>
    </row>
    <row r="149">
      <c r="A149" s="10"/>
      <c r="B149" s="11"/>
      <c r="C149" s="8"/>
      <c r="F149" s="8"/>
    </row>
    <row r="150">
      <c r="A150" s="10"/>
      <c r="B150" s="11"/>
      <c r="C150" s="8"/>
      <c r="F150" s="8"/>
    </row>
    <row r="151">
      <c r="A151" s="10"/>
      <c r="B151" s="11"/>
      <c r="C151" s="8"/>
      <c r="F151" s="8"/>
    </row>
    <row r="152">
      <c r="A152" s="10"/>
      <c r="B152" s="11"/>
      <c r="C152" s="8"/>
      <c r="F152" s="8"/>
    </row>
    <row r="153">
      <c r="A153" s="10"/>
      <c r="B153" s="11"/>
      <c r="C153" s="8"/>
      <c r="F153" s="8"/>
    </row>
    <row r="154">
      <c r="A154" s="10"/>
      <c r="B154" s="11"/>
      <c r="C154" s="8"/>
      <c r="F154" s="8"/>
    </row>
    <row r="155">
      <c r="A155" s="10"/>
      <c r="B155" s="11"/>
      <c r="C155" s="8"/>
      <c r="F155" s="8"/>
    </row>
    <row r="156">
      <c r="A156" s="10"/>
      <c r="B156" s="11"/>
      <c r="C156" s="8"/>
      <c r="F156" s="8"/>
    </row>
    <row r="157">
      <c r="A157" s="10"/>
      <c r="B157" s="11"/>
      <c r="C157" s="8"/>
      <c r="F157" s="8"/>
    </row>
    <row r="158">
      <c r="A158" s="10"/>
      <c r="B158" s="11"/>
      <c r="C158" s="8"/>
      <c r="F158" s="8"/>
    </row>
    <row r="159">
      <c r="A159" s="10"/>
      <c r="B159" s="11"/>
      <c r="C159" s="8"/>
      <c r="F159" s="8"/>
    </row>
    <row r="160">
      <c r="A160" s="10"/>
      <c r="B160" s="11"/>
      <c r="C160" s="8"/>
      <c r="F160" s="8"/>
    </row>
    <row r="161">
      <c r="A161" s="10"/>
      <c r="B161" s="11"/>
      <c r="C161" s="8"/>
      <c r="F161" s="8"/>
    </row>
    <row r="162">
      <c r="A162" s="10"/>
      <c r="B162" s="11"/>
      <c r="C162" s="8"/>
      <c r="F162" s="8"/>
    </row>
    <row r="163">
      <c r="A163" s="10"/>
      <c r="B163" s="11"/>
      <c r="C163" s="8"/>
      <c r="F163" s="8"/>
    </row>
    <row r="164">
      <c r="A164" s="10"/>
      <c r="B164" s="11"/>
      <c r="C164" s="8"/>
      <c r="F164" s="8"/>
    </row>
    <row r="165">
      <c r="A165" s="10"/>
      <c r="B165" s="11"/>
      <c r="C165" s="8"/>
      <c r="F165" s="8"/>
    </row>
    <row r="166">
      <c r="A166" s="10"/>
      <c r="B166" s="11"/>
      <c r="C166" s="8"/>
      <c r="F166" s="8"/>
    </row>
    <row r="167">
      <c r="A167" s="10"/>
      <c r="B167" s="11"/>
      <c r="C167" s="8"/>
      <c r="F167" s="8"/>
    </row>
    <row r="168">
      <c r="A168" s="10"/>
      <c r="B168" s="11"/>
      <c r="C168" s="8"/>
      <c r="F168" s="8"/>
    </row>
    <row r="169">
      <c r="A169" s="10"/>
      <c r="B169" s="11"/>
      <c r="C169" s="8"/>
      <c r="F169" s="8"/>
    </row>
    <row r="170">
      <c r="A170" s="10"/>
      <c r="B170" s="11"/>
      <c r="C170" s="8"/>
      <c r="F170" s="8"/>
    </row>
    <row r="171">
      <c r="A171" s="10"/>
      <c r="B171" s="11"/>
      <c r="C171" s="8"/>
      <c r="F171" s="8"/>
    </row>
    <row r="172">
      <c r="A172" s="10"/>
      <c r="B172" s="11"/>
      <c r="C172" s="8"/>
      <c r="F172" s="8"/>
    </row>
    <row r="173">
      <c r="A173" s="10"/>
      <c r="B173" s="11"/>
      <c r="C173" s="8"/>
      <c r="F173" s="8"/>
    </row>
    <row r="174">
      <c r="A174" s="10"/>
      <c r="B174" s="11"/>
      <c r="C174" s="8"/>
      <c r="F174" s="8"/>
    </row>
    <row r="175">
      <c r="A175" s="10"/>
      <c r="B175" s="11"/>
      <c r="C175" s="8"/>
      <c r="F175" s="8"/>
    </row>
    <row r="176">
      <c r="A176" s="10"/>
      <c r="B176" s="11"/>
      <c r="C176" s="8"/>
      <c r="F176" s="8"/>
    </row>
    <row r="177">
      <c r="A177" s="10"/>
      <c r="B177" s="11"/>
      <c r="C177" s="8"/>
      <c r="F177" s="8"/>
    </row>
    <row r="178">
      <c r="A178" s="10"/>
      <c r="B178" s="11"/>
      <c r="C178" s="8"/>
      <c r="F178" s="8"/>
    </row>
    <row r="179">
      <c r="A179" s="10"/>
      <c r="B179" s="11"/>
      <c r="C179" s="8"/>
      <c r="F179" s="8"/>
    </row>
    <row r="180">
      <c r="A180" s="10"/>
      <c r="B180" s="11"/>
      <c r="C180" s="8"/>
      <c r="F180" s="8"/>
    </row>
    <row r="181">
      <c r="A181" s="10"/>
      <c r="B181" s="11"/>
      <c r="C181" s="8"/>
      <c r="F181" s="8"/>
    </row>
    <row r="182">
      <c r="A182" s="10"/>
      <c r="B182" s="11"/>
      <c r="C182" s="8"/>
      <c r="F182" s="8"/>
    </row>
    <row r="183">
      <c r="A183" s="10"/>
      <c r="B183" s="11"/>
      <c r="C183" s="8"/>
      <c r="F183" s="8"/>
    </row>
    <row r="184">
      <c r="A184" s="10"/>
      <c r="B184" s="11"/>
      <c r="C184" s="8"/>
      <c r="F184" s="8"/>
    </row>
    <row r="185">
      <c r="A185" s="10"/>
      <c r="B185" s="11"/>
      <c r="C185" s="8"/>
      <c r="F185" s="8"/>
    </row>
    <row r="186">
      <c r="A186" s="10"/>
      <c r="B186" s="11"/>
      <c r="C186" s="8"/>
      <c r="F186" s="8"/>
    </row>
    <row r="187">
      <c r="A187" s="10"/>
      <c r="B187" s="11"/>
      <c r="C187" s="8"/>
      <c r="F187" s="8"/>
    </row>
    <row r="188">
      <c r="A188" s="10"/>
      <c r="B188" s="11"/>
      <c r="C188" s="8"/>
      <c r="F188" s="8"/>
    </row>
    <row r="189">
      <c r="A189" s="10"/>
      <c r="B189" s="11"/>
      <c r="C189" s="8"/>
      <c r="F189" s="8"/>
    </row>
    <row r="190">
      <c r="A190" s="10"/>
      <c r="B190" s="11"/>
      <c r="C190" s="8"/>
      <c r="F190" s="8"/>
    </row>
    <row r="191">
      <c r="A191" s="10"/>
      <c r="B191" s="11"/>
      <c r="C191" s="8"/>
      <c r="F191" s="8"/>
    </row>
    <row r="192">
      <c r="A192" s="10"/>
      <c r="B192" s="11"/>
      <c r="C192" s="8"/>
      <c r="F192" s="8"/>
    </row>
    <row r="193">
      <c r="A193" s="10"/>
      <c r="B193" s="11"/>
      <c r="C193" s="8"/>
      <c r="F193" s="8"/>
    </row>
    <row r="194">
      <c r="A194" s="10"/>
      <c r="B194" s="11"/>
      <c r="C194" s="8"/>
      <c r="F194" s="8"/>
    </row>
    <row r="195">
      <c r="A195" s="10"/>
      <c r="B195" s="11"/>
      <c r="C195" s="8"/>
      <c r="F195" s="8"/>
    </row>
    <row r="196">
      <c r="A196" s="10"/>
      <c r="B196" s="11"/>
      <c r="C196" s="8"/>
      <c r="F196" s="8"/>
    </row>
    <row r="197">
      <c r="A197" s="10"/>
      <c r="B197" s="11"/>
      <c r="C197" s="8"/>
      <c r="F197" s="8"/>
    </row>
    <row r="198">
      <c r="A198" s="10"/>
      <c r="B198" s="11"/>
      <c r="C198" s="8"/>
      <c r="F198" s="8"/>
    </row>
    <row r="199">
      <c r="A199" s="10"/>
      <c r="B199" s="11"/>
      <c r="C199" s="8"/>
      <c r="F199" s="8"/>
    </row>
    <row r="200">
      <c r="A200" s="10"/>
      <c r="B200" s="11"/>
      <c r="C200" s="8"/>
      <c r="F200" s="8"/>
    </row>
    <row r="201">
      <c r="A201" s="10"/>
      <c r="B201" s="11"/>
      <c r="C201" s="8"/>
      <c r="F201" s="8"/>
    </row>
    <row r="202">
      <c r="A202" s="10"/>
      <c r="B202" s="11"/>
      <c r="C202" s="8"/>
      <c r="F202" s="8"/>
    </row>
    <row r="203">
      <c r="A203" s="10"/>
      <c r="B203" s="11"/>
      <c r="C203" s="8"/>
      <c r="F203" s="8"/>
    </row>
    <row r="204">
      <c r="A204" s="10"/>
      <c r="B204" s="11"/>
      <c r="C204" s="8"/>
      <c r="F204" s="8"/>
    </row>
    <row r="205">
      <c r="A205" s="10"/>
      <c r="B205" s="11"/>
      <c r="C205" s="8"/>
      <c r="F205" s="8"/>
    </row>
    <row r="206">
      <c r="A206" s="10"/>
      <c r="B206" s="11"/>
      <c r="C206" s="8"/>
      <c r="F206" s="8"/>
    </row>
    <row r="207">
      <c r="A207" s="10"/>
      <c r="B207" s="11"/>
      <c r="C207" s="8"/>
      <c r="F207" s="8"/>
    </row>
    <row r="208">
      <c r="A208" s="10"/>
      <c r="B208" s="11"/>
      <c r="C208" s="8"/>
      <c r="F208" s="8"/>
    </row>
    <row r="209">
      <c r="A209" s="10"/>
      <c r="B209" s="11"/>
      <c r="C209" s="8"/>
      <c r="F209" s="8"/>
    </row>
    <row r="210">
      <c r="A210" s="10"/>
      <c r="B210" s="11"/>
      <c r="C210" s="8"/>
      <c r="F210" s="8"/>
    </row>
    <row r="211">
      <c r="A211" s="10"/>
      <c r="B211" s="11"/>
      <c r="C211" s="8"/>
      <c r="F211" s="8"/>
    </row>
    <row r="212">
      <c r="A212" s="10"/>
      <c r="B212" s="11"/>
      <c r="C212" s="8"/>
      <c r="F212" s="8"/>
    </row>
    <row r="213">
      <c r="A213" s="10"/>
      <c r="B213" s="11"/>
      <c r="C213" s="8"/>
      <c r="F213" s="8"/>
    </row>
    <row r="214">
      <c r="A214" s="10"/>
      <c r="B214" s="11"/>
      <c r="C214" s="8"/>
      <c r="F214" s="8"/>
    </row>
    <row r="215">
      <c r="A215" s="10"/>
      <c r="B215" s="11"/>
      <c r="C215" s="8"/>
      <c r="F215" s="8"/>
    </row>
    <row r="216">
      <c r="A216" s="10"/>
      <c r="B216" s="11"/>
      <c r="C216" s="8"/>
      <c r="F216" s="8"/>
    </row>
    <row r="217">
      <c r="A217" s="10"/>
      <c r="B217" s="11"/>
      <c r="C217" s="8"/>
      <c r="F217" s="8"/>
    </row>
    <row r="218">
      <c r="A218" s="10"/>
      <c r="B218" s="11"/>
      <c r="C218" s="8"/>
      <c r="F218" s="8"/>
    </row>
    <row r="219">
      <c r="A219" s="10"/>
      <c r="B219" s="11"/>
      <c r="C219" s="8"/>
      <c r="F219" s="8"/>
    </row>
    <row r="220">
      <c r="A220" s="10"/>
      <c r="B220" s="11"/>
      <c r="C220" s="8"/>
      <c r="F220" s="8"/>
    </row>
    <row r="221">
      <c r="A221" s="10"/>
      <c r="B221" s="11"/>
      <c r="C221" s="8"/>
      <c r="F221" s="8"/>
    </row>
    <row r="222">
      <c r="A222" s="10"/>
      <c r="B222" s="11"/>
      <c r="C222" s="8"/>
      <c r="F222" s="8"/>
    </row>
    <row r="223">
      <c r="A223" s="10"/>
      <c r="B223" s="11"/>
      <c r="C223" s="8"/>
      <c r="F223" s="8"/>
    </row>
    <row r="224">
      <c r="A224" s="10"/>
      <c r="B224" s="11"/>
      <c r="C224" s="8"/>
      <c r="F224" s="8"/>
    </row>
    <row r="225">
      <c r="A225" s="10"/>
      <c r="B225" s="11"/>
      <c r="C225" s="8"/>
      <c r="F225" s="8"/>
    </row>
    <row r="226">
      <c r="A226" s="10"/>
      <c r="B226" s="11"/>
      <c r="C226" s="8"/>
      <c r="F226" s="8"/>
    </row>
    <row r="227">
      <c r="A227" s="10"/>
      <c r="B227" s="11"/>
      <c r="C227" s="8"/>
      <c r="F227" s="8"/>
    </row>
    <row r="228">
      <c r="A228" s="10"/>
      <c r="B228" s="11"/>
      <c r="C228" s="8"/>
      <c r="F228" s="8"/>
    </row>
    <row r="229">
      <c r="A229" s="10"/>
      <c r="B229" s="11"/>
      <c r="C229" s="8"/>
      <c r="F229" s="8"/>
    </row>
    <row r="230">
      <c r="A230" s="10"/>
      <c r="B230" s="11"/>
      <c r="C230" s="8"/>
      <c r="F230" s="8"/>
    </row>
    <row r="231">
      <c r="A231" s="10"/>
      <c r="B231" s="11"/>
      <c r="C231" s="8"/>
      <c r="F231" s="8"/>
    </row>
    <row r="232">
      <c r="A232" s="10"/>
      <c r="B232" s="11"/>
      <c r="C232" s="8"/>
      <c r="F232" s="8"/>
    </row>
    <row r="233">
      <c r="A233" s="10"/>
      <c r="B233" s="11"/>
      <c r="C233" s="8"/>
      <c r="F233" s="8"/>
    </row>
    <row r="234">
      <c r="A234" s="10"/>
      <c r="B234" s="11"/>
      <c r="C234" s="8"/>
      <c r="F234" s="8"/>
    </row>
    <row r="235">
      <c r="A235" s="10"/>
      <c r="B235" s="11"/>
      <c r="C235" s="8"/>
      <c r="F235" s="8"/>
    </row>
    <row r="236">
      <c r="A236" s="10"/>
      <c r="B236" s="11"/>
      <c r="C236" s="8"/>
      <c r="F236" s="8"/>
    </row>
    <row r="237">
      <c r="A237" s="10"/>
      <c r="B237" s="11"/>
      <c r="C237" s="8"/>
      <c r="F237" s="8"/>
    </row>
    <row r="238">
      <c r="A238" s="10"/>
      <c r="B238" s="11"/>
      <c r="C238" s="8"/>
      <c r="F238" s="8"/>
    </row>
    <row r="239">
      <c r="A239" s="10"/>
      <c r="B239" s="11"/>
      <c r="C239" s="8"/>
      <c r="F239" s="8"/>
    </row>
    <row r="240">
      <c r="A240" s="10"/>
      <c r="B240" s="11"/>
      <c r="C240" s="8"/>
      <c r="F240" s="8"/>
    </row>
    <row r="241">
      <c r="A241" s="10"/>
      <c r="B241" s="11"/>
      <c r="C241" s="8"/>
      <c r="F241" s="8"/>
    </row>
    <row r="242">
      <c r="A242" s="10"/>
      <c r="B242" s="11"/>
      <c r="C242" s="8"/>
      <c r="F242" s="8"/>
    </row>
    <row r="243">
      <c r="A243" s="10"/>
      <c r="B243" s="11"/>
      <c r="C243" s="8"/>
      <c r="F243" s="8"/>
    </row>
    <row r="244">
      <c r="A244" s="10"/>
      <c r="B244" s="11"/>
      <c r="C244" s="8"/>
      <c r="F244" s="8"/>
    </row>
    <row r="245">
      <c r="A245" s="10"/>
      <c r="B245" s="11"/>
      <c r="C245" s="8"/>
      <c r="F245" s="8"/>
    </row>
    <row r="246">
      <c r="A246" s="10"/>
      <c r="B246" s="11"/>
      <c r="C246" s="8"/>
      <c r="F246" s="8"/>
    </row>
    <row r="247">
      <c r="A247" s="10"/>
      <c r="B247" s="11"/>
      <c r="C247" s="8"/>
      <c r="F247" s="8"/>
    </row>
    <row r="248">
      <c r="A248" s="10"/>
      <c r="B248" s="11"/>
      <c r="C248" s="8"/>
      <c r="F248" s="8"/>
    </row>
    <row r="249">
      <c r="A249" s="10"/>
      <c r="B249" s="11"/>
      <c r="C249" s="8"/>
      <c r="F249" s="8"/>
    </row>
    <row r="250">
      <c r="A250" s="10"/>
      <c r="B250" s="11"/>
      <c r="C250" s="8"/>
      <c r="F250" s="8"/>
    </row>
    <row r="251">
      <c r="A251" s="10"/>
      <c r="B251" s="11"/>
      <c r="C251" s="8"/>
      <c r="F251" s="8"/>
    </row>
    <row r="252">
      <c r="A252" s="10"/>
      <c r="B252" s="11"/>
      <c r="C252" s="8"/>
      <c r="F252" s="8"/>
    </row>
    <row r="253">
      <c r="A253" s="10"/>
      <c r="B253" s="11"/>
      <c r="C253" s="8"/>
      <c r="F253" s="8"/>
    </row>
    <row r="254">
      <c r="A254" s="10"/>
      <c r="B254" s="11"/>
      <c r="C254" s="8"/>
      <c r="F254" s="8"/>
    </row>
    <row r="255">
      <c r="A255" s="10"/>
      <c r="B255" s="11"/>
      <c r="C255" s="8"/>
      <c r="F255" s="8"/>
    </row>
    <row r="256">
      <c r="A256" s="10"/>
      <c r="B256" s="11"/>
      <c r="C256" s="8"/>
      <c r="F256" s="8"/>
    </row>
    <row r="257">
      <c r="A257" s="10"/>
      <c r="B257" s="11"/>
      <c r="C257" s="8"/>
      <c r="F257" s="8"/>
    </row>
    <row r="258">
      <c r="A258" s="10"/>
      <c r="B258" s="11"/>
      <c r="C258" s="8"/>
      <c r="F258" s="8"/>
    </row>
    <row r="259">
      <c r="A259" s="10"/>
      <c r="B259" s="11"/>
      <c r="C259" s="8"/>
      <c r="F259" s="8"/>
    </row>
    <row r="260">
      <c r="A260" s="10"/>
      <c r="B260" s="11"/>
      <c r="C260" s="8"/>
      <c r="F260" s="8"/>
    </row>
    <row r="261">
      <c r="A261" s="10"/>
      <c r="B261" s="11"/>
      <c r="C261" s="8"/>
      <c r="F261" s="8"/>
    </row>
    <row r="262">
      <c r="A262" s="10"/>
      <c r="B262" s="11"/>
      <c r="C262" s="8"/>
      <c r="F262" s="8"/>
    </row>
    <row r="263">
      <c r="A263" s="10"/>
      <c r="B263" s="11"/>
      <c r="C263" s="8"/>
      <c r="F263" s="8"/>
    </row>
    <row r="264">
      <c r="A264" s="10"/>
      <c r="B264" s="11"/>
      <c r="C264" s="8"/>
      <c r="F264" s="8"/>
    </row>
    <row r="265">
      <c r="A265" s="10"/>
      <c r="B265" s="11"/>
      <c r="C265" s="8"/>
      <c r="F265" s="8"/>
    </row>
    <row r="266">
      <c r="A266" s="10"/>
      <c r="B266" s="11"/>
      <c r="C266" s="8"/>
      <c r="F266" s="8"/>
    </row>
    <row r="267">
      <c r="A267" s="10"/>
      <c r="B267" s="11"/>
      <c r="C267" s="8"/>
      <c r="F267" s="8"/>
    </row>
    <row r="268">
      <c r="A268" s="10"/>
      <c r="B268" s="11"/>
      <c r="C268" s="8"/>
      <c r="F268" s="8"/>
    </row>
    <row r="269">
      <c r="A269" s="10"/>
      <c r="B269" s="11"/>
      <c r="C269" s="8"/>
      <c r="F269" s="8"/>
    </row>
    <row r="270">
      <c r="A270" s="10"/>
      <c r="B270" s="11"/>
      <c r="C270" s="8"/>
      <c r="F270" s="8"/>
    </row>
    <row r="271">
      <c r="A271" s="10"/>
      <c r="B271" s="11"/>
      <c r="C271" s="8"/>
      <c r="F271" s="8"/>
    </row>
    <row r="272">
      <c r="A272" s="10"/>
      <c r="B272" s="11"/>
      <c r="C272" s="8"/>
      <c r="F272" s="8"/>
    </row>
    <row r="273">
      <c r="A273" s="10"/>
      <c r="B273" s="11"/>
      <c r="C273" s="8"/>
      <c r="F273" s="8"/>
    </row>
    <row r="274">
      <c r="A274" s="10"/>
      <c r="B274" s="11"/>
      <c r="C274" s="8"/>
      <c r="F274" s="8"/>
    </row>
    <row r="275">
      <c r="A275" s="10"/>
      <c r="B275" s="11"/>
      <c r="C275" s="8"/>
      <c r="F275" s="8"/>
    </row>
    <row r="276">
      <c r="A276" s="10"/>
      <c r="B276" s="11"/>
      <c r="C276" s="8"/>
      <c r="F276" s="8"/>
    </row>
    <row r="277">
      <c r="A277" s="10"/>
      <c r="B277" s="11"/>
      <c r="C277" s="8"/>
      <c r="F277" s="8"/>
    </row>
    <row r="278">
      <c r="A278" s="10"/>
      <c r="B278" s="11"/>
      <c r="C278" s="8"/>
      <c r="F278" s="8"/>
    </row>
    <row r="279">
      <c r="A279" s="10"/>
      <c r="B279" s="11"/>
      <c r="C279" s="8"/>
      <c r="F279" s="8"/>
    </row>
    <row r="280">
      <c r="A280" s="10"/>
      <c r="B280" s="11"/>
      <c r="C280" s="8"/>
      <c r="F280" s="8"/>
    </row>
    <row r="281">
      <c r="A281" s="10"/>
      <c r="B281" s="11"/>
      <c r="C281" s="8"/>
      <c r="F281" s="8"/>
    </row>
    <row r="282">
      <c r="A282" s="10"/>
      <c r="B282" s="11"/>
      <c r="C282" s="8"/>
      <c r="F282" s="8"/>
    </row>
    <row r="283">
      <c r="A283" s="10"/>
      <c r="B283" s="11"/>
      <c r="C283" s="8"/>
      <c r="F283" s="8"/>
    </row>
    <row r="284">
      <c r="A284" s="10"/>
      <c r="B284" s="11"/>
      <c r="C284" s="8"/>
      <c r="F284" s="8"/>
    </row>
    <row r="285">
      <c r="A285" s="10"/>
      <c r="B285" s="11"/>
      <c r="C285" s="8"/>
      <c r="F285" s="8"/>
    </row>
    <row r="286">
      <c r="A286" s="10"/>
      <c r="B286" s="11"/>
      <c r="C286" s="8"/>
      <c r="F286" s="8"/>
    </row>
    <row r="287">
      <c r="A287" s="10"/>
      <c r="B287" s="11"/>
      <c r="C287" s="8"/>
      <c r="F287" s="8"/>
    </row>
    <row r="288">
      <c r="A288" s="10"/>
      <c r="B288" s="11"/>
      <c r="C288" s="8"/>
      <c r="F288" s="8"/>
    </row>
    <row r="289">
      <c r="A289" s="10"/>
      <c r="B289" s="11"/>
      <c r="C289" s="8"/>
      <c r="F289" s="8"/>
    </row>
    <row r="290">
      <c r="A290" s="10"/>
      <c r="B290" s="11"/>
      <c r="C290" s="8"/>
      <c r="F290" s="8"/>
    </row>
    <row r="291">
      <c r="A291" s="10"/>
      <c r="B291" s="11"/>
      <c r="C291" s="8"/>
      <c r="F291" s="8"/>
    </row>
    <row r="292">
      <c r="A292" s="10"/>
      <c r="B292" s="11"/>
      <c r="C292" s="8"/>
      <c r="F292" s="8"/>
    </row>
    <row r="293">
      <c r="A293" s="10"/>
      <c r="B293" s="11"/>
      <c r="C293" s="8"/>
      <c r="F293" s="8"/>
    </row>
    <row r="294">
      <c r="A294" s="10"/>
      <c r="B294" s="11"/>
      <c r="C294" s="8"/>
      <c r="F294" s="8"/>
    </row>
    <row r="295">
      <c r="A295" s="10"/>
      <c r="B295" s="11"/>
      <c r="C295" s="8"/>
      <c r="F295" s="8"/>
    </row>
    <row r="296">
      <c r="A296" s="10"/>
      <c r="B296" s="11"/>
      <c r="C296" s="8"/>
      <c r="F296" s="8"/>
    </row>
    <row r="297">
      <c r="A297" s="10"/>
      <c r="B297" s="11"/>
      <c r="C297" s="8"/>
      <c r="F297" s="8"/>
    </row>
    <row r="298">
      <c r="A298" s="10"/>
      <c r="B298" s="11"/>
      <c r="C298" s="8"/>
      <c r="F298" s="8"/>
    </row>
    <row r="299">
      <c r="A299" s="10"/>
      <c r="B299" s="11"/>
      <c r="C299" s="8"/>
      <c r="F299" s="8"/>
    </row>
    <row r="300">
      <c r="A300" s="10"/>
      <c r="B300" s="11"/>
      <c r="C300" s="8"/>
      <c r="F300" s="8"/>
    </row>
    <row r="301">
      <c r="A301" s="10"/>
      <c r="B301" s="11"/>
      <c r="C301" s="8"/>
      <c r="F301" s="8"/>
    </row>
    <row r="302">
      <c r="A302" s="10"/>
      <c r="B302" s="11"/>
      <c r="C302" s="8"/>
      <c r="F302" s="8"/>
    </row>
    <row r="303">
      <c r="A303" s="10"/>
      <c r="B303" s="11"/>
      <c r="C303" s="8"/>
      <c r="F303" s="8"/>
    </row>
    <row r="304">
      <c r="A304" s="10"/>
      <c r="B304" s="11"/>
      <c r="C304" s="8"/>
      <c r="F304" s="8"/>
    </row>
    <row r="305">
      <c r="A305" s="10"/>
      <c r="B305" s="11"/>
      <c r="C305" s="8"/>
      <c r="F305" s="8"/>
    </row>
    <row r="306">
      <c r="A306" s="10"/>
      <c r="B306" s="11"/>
      <c r="C306" s="8"/>
      <c r="F306" s="8"/>
    </row>
    <row r="307">
      <c r="A307" s="10"/>
      <c r="B307" s="11"/>
      <c r="C307" s="8"/>
      <c r="F307" s="8"/>
    </row>
    <row r="308">
      <c r="A308" s="10"/>
      <c r="B308" s="11"/>
      <c r="C308" s="8"/>
      <c r="F308" s="8"/>
    </row>
    <row r="309">
      <c r="A309" s="10"/>
      <c r="B309" s="11"/>
      <c r="C309" s="8"/>
      <c r="F309" s="8"/>
    </row>
    <row r="310">
      <c r="A310" s="10"/>
      <c r="B310" s="11"/>
      <c r="C310" s="8"/>
      <c r="F310" s="8"/>
    </row>
    <row r="311">
      <c r="A311" s="10"/>
      <c r="B311" s="11"/>
      <c r="C311" s="8"/>
      <c r="F311" s="8"/>
    </row>
    <row r="312">
      <c r="A312" s="10"/>
      <c r="B312" s="11"/>
      <c r="C312" s="8"/>
      <c r="F312" s="8"/>
    </row>
    <row r="313">
      <c r="A313" s="10"/>
      <c r="B313" s="11"/>
      <c r="C313" s="8"/>
      <c r="F313" s="8"/>
    </row>
    <row r="314">
      <c r="A314" s="10"/>
      <c r="B314" s="11"/>
      <c r="C314" s="8"/>
      <c r="F314" s="8"/>
    </row>
    <row r="315">
      <c r="A315" s="10"/>
      <c r="B315" s="11"/>
      <c r="C315" s="8"/>
      <c r="F315" s="8"/>
    </row>
    <row r="316">
      <c r="A316" s="10"/>
      <c r="B316" s="11"/>
      <c r="C316" s="8"/>
      <c r="F316" s="8"/>
    </row>
    <row r="317">
      <c r="A317" s="10"/>
      <c r="B317" s="11"/>
      <c r="C317" s="8"/>
      <c r="F317" s="8"/>
    </row>
    <row r="318">
      <c r="A318" s="10"/>
      <c r="B318" s="11"/>
      <c r="C318" s="8"/>
      <c r="F318" s="8"/>
    </row>
    <row r="319">
      <c r="A319" s="10"/>
      <c r="B319" s="11"/>
      <c r="C319" s="8"/>
      <c r="F319" s="8"/>
    </row>
    <row r="320">
      <c r="A320" s="10"/>
      <c r="B320" s="11"/>
      <c r="C320" s="8"/>
      <c r="F320" s="8"/>
    </row>
    <row r="321">
      <c r="A321" s="10"/>
      <c r="B321" s="11"/>
      <c r="C321" s="8"/>
      <c r="F321" s="8"/>
    </row>
    <row r="322">
      <c r="A322" s="10"/>
      <c r="B322" s="11"/>
      <c r="C322" s="8"/>
      <c r="F322" s="8"/>
    </row>
    <row r="323">
      <c r="A323" s="10"/>
      <c r="B323" s="11"/>
      <c r="C323" s="8"/>
      <c r="F323" s="8"/>
    </row>
    <row r="324">
      <c r="A324" s="10"/>
      <c r="B324" s="11"/>
      <c r="C324" s="8"/>
      <c r="F324" s="8"/>
    </row>
    <row r="325">
      <c r="A325" s="10"/>
      <c r="B325" s="11"/>
      <c r="C325" s="8"/>
      <c r="F325" s="8"/>
    </row>
    <row r="326">
      <c r="A326" s="10"/>
      <c r="B326" s="11"/>
      <c r="C326" s="8"/>
      <c r="F326" s="8"/>
    </row>
    <row r="327">
      <c r="A327" s="10"/>
      <c r="B327" s="11"/>
      <c r="C327" s="8"/>
      <c r="F327" s="8"/>
    </row>
    <row r="328">
      <c r="A328" s="10"/>
      <c r="B328" s="11"/>
      <c r="C328" s="8"/>
      <c r="F328" s="8"/>
    </row>
    <row r="329">
      <c r="A329" s="10"/>
      <c r="B329" s="11"/>
      <c r="C329" s="8"/>
      <c r="F329" s="8"/>
    </row>
    <row r="330">
      <c r="A330" s="10"/>
      <c r="B330" s="11"/>
      <c r="C330" s="8"/>
      <c r="F330" s="8"/>
    </row>
    <row r="331">
      <c r="A331" s="10"/>
      <c r="B331" s="11"/>
      <c r="C331" s="8"/>
      <c r="F331" s="8"/>
    </row>
    <row r="332">
      <c r="A332" s="10"/>
      <c r="B332" s="11"/>
      <c r="C332" s="8"/>
      <c r="F332" s="8"/>
    </row>
    <row r="333">
      <c r="A333" s="10"/>
      <c r="B333" s="11"/>
      <c r="C333" s="8"/>
      <c r="F333" s="8"/>
    </row>
    <row r="334">
      <c r="A334" s="10"/>
      <c r="B334" s="11"/>
      <c r="C334" s="8"/>
      <c r="F334" s="8"/>
    </row>
    <row r="335">
      <c r="A335" s="10"/>
      <c r="B335" s="11"/>
      <c r="C335" s="8"/>
      <c r="F335" s="8"/>
    </row>
    <row r="336">
      <c r="A336" s="10"/>
      <c r="B336" s="11"/>
      <c r="C336" s="8"/>
      <c r="F336" s="8"/>
    </row>
    <row r="337">
      <c r="A337" s="10"/>
      <c r="B337" s="11"/>
      <c r="C337" s="8"/>
      <c r="F337" s="8"/>
    </row>
    <row r="338">
      <c r="A338" s="10"/>
      <c r="B338" s="11"/>
      <c r="C338" s="8"/>
      <c r="F338" s="8"/>
    </row>
    <row r="339">
      <c r="A339" s="10"/>
      <c r="B339" s="11"/>
      <c r="C339" s="8"/>
      <c r="F339" s="8"/>
    </row>
    <row r="340">
      <c r="A340" s="10"/>
      <c r="B340" s="11"/>
      <c r="C340" s="8"/>
      <c r="F340" s="8"/>
    </row>
    <row r="341">
      <c r="A341" s="10"/>
      <c r="B341" s="11"/>
      <c r="C341" s="8"/>
      <c r="F341" s="8"/>
    </row>
    <row r="342">
      <c r="A342" s="10"/>
      <c r="B342" s="11"/>
      <c r="C342" s="8"/>
      <c r="F342" s="8"/>
    </row>
    <row r="343">
      <c r="A343" s="10"/>
      <c r="B343" s="11"/>
      <c r="C343" s="8"/>
      <c r="F343" s="8"/>
    </row>
    <row r="344">
      <c r="A344" s="10"/>
      <c r="B344" s="11"/>
      <c r="C344" s="8"/>
      <c r="F344" s="8"/>
    </row>
    <row r="345">
      <c r="A345" s="10"/>
      <c r="B345" s="11"/>
      <c r="C345" s="8"/>
      <c r="F345" s="8"/>
    </row>
    <row r="346">
      <c r="A346" s="10"/>
      <c r="B346" s="11"/>
      <c r="C346" s="8"/>
      <c r="F346" s="8"/>
    </row>
    <row r="347">
      <c r="A347" s="10"/>
      <c r="B347" s="11"/>
      <c r="C347" s="8"/>
      <c r="F347" s="8"/>
    </row>
    <row r="348">
      <c r="A348" s="10"/>
      <c r="B348" s="11"/>
      <c r="C348" s="8"/>
      <c r="F348" s="8"/>
    </row>
    <row r="349">
      <c r="A349" s="10"/>
      <c r="B349" s="11"/>
      <c r="C349" s="8"/>
      <c r="F349" s="8"/>
    </row>
    <row r="350">
      <c r="A350" s="10"/>
      <c r="B350" s="11"/>
      <c r="C350" s="8"/>
      <c r="F350" s="8"/>
    </row>
    <row r="351">
      <c r="A351" s="10"/>
      <c r="B351" s="11"/>
      <c r="C351" s="8"/>
      <c r="F351" s="8"/>
    </row>
    <row r="352">
      <c r="A352" s="10"/>
      <c r="B352" s="11"/>
      <c r="C352" s="8"/>
      <c r="F352" s="8"/>
    </row>
    <row r="353">
      <c r="A353" s="10"/>
      <c r="B353" s="11"/>
      <c r="C353" s="8"/>
      <c r="F353" s="8"/>
    </row>
    <row r="354">
      <c r="A354" s="10"/>
      <c r="B354" s="11"/>
      <c r="C354" s="8"/>
      <c r="F354" s="8"/>
    </row>
    <row r="355">
      <c r="A355" s="10"/>
      <c r="B355" s="11"/>
      <c r="C355" s="8"/>
      <c r="F355" s="8"/>
    </row>
    <row r="356">
      <c r="A356" s="10"/>
      <c r="B356" s="11"/>
      <c r="C356" s="8"/>
      <c r="F356" s="8"/>
    </row>
    <row r="357">
      <c r="A357" s="10"/>
      <c r="B357" s="11"/>
      <c r="C357" s="8"/>
      <c r="F357" s="8"/>
    </row>
    <row r="358">
      <c r="A358" s="10"/>
      <c r="B358" s="11"/>
      <c r="C358" s="8"/>
      <c r="F358" s="8"/>
    </row>
    <row r="359">
      <c r="A359" s="10"/>
      <c r="B359" s="11"/>
      <c r="C359" s="8"/>
      <c r="F359" s="8"/>
    </row>
    <row r="360">
      <c r="A360" s="10"/>
      <c r="B360" s="11"/>
      <c r="C360" s="8"/>
      <c r="F360" s="8"/>
    </row>
    <row r="361">
      <c r="A361" s="10"/>
      <c r="B361" s="11"/>
      <c r="C361" s="8"/>
      <c r="F361" s="8"/>
    </row>
    <row r="362">
      <c r="A362" s="10"/>
      <c r="B362" s="11"/>
      <c r="C362" s="8"/>
      <c r="F362" s="8"/>
    </row>
    <row r="363">
      <c r="A363" s="10"/>
      <c r="B363" s="11"/>
      <c r="C363" s="8"/>
      <c r="F363" s="8"/>
    </row>
    <row r="364">
      <c r="A364" s="10"/>
      <c r="B364" s="11"/>
      <c r="C364" s="8"/>
      <c r="F364" s="8"/>
    </row>
    <row r="365">
      <c r="A365" s="10"/>
      <c r="B365" s="11"/>
      <c r="C365" s="8"/>
      <c r="F365" s="8"/>
    </row>
    <row r="366">
      <c r="A366" s="10"/>
      <c r="B366" s="11"/>
      <c r="C366" s="8"/>
      <c r="F366" s="8"/>
    </row>
    <row r="367">
      <c r="A367" s="10"/>
      <c r="B367" s="11"/>
      <c r="C367" s="8"/>
      <c r="F367" s="8"/>
    </row>
    <row r="368">
      <c r="A368" s="10"/>
      <c r="B368" s="11"/>
      <c r="C368" s="8"/>
      <c r="F368" s="8"/>
    </row>
    <row r="369">
      <c r="A369" s="10"/>
      <c r="B369" s="11"/>
      <c r="C369" s="8"/>
      <c r="F369" s="8"/>
    </row>
    <row r="370">
      <c r="A370" s="10"/>
      <c r="B370" s="11"/>
      <c r="C370" s="8"/>
      <c r="F370" s="8"/>
    </row>
    <row r="371">
      <c r="A371" s="10"/>
      <c r="B371" s="11"/>
      <c r="C371" s="8"/>
      <c r="F371" s="8"/>
    </row>
    <row r="372">
      <c r="A372" s="10"/>
      <c r="B372" s="11"/>
      <c r="C372" s="8"/>
      <c r="F372" s="8"/>
    </row>
    <row r="373">
      <c r="A373" s="10"/>
      <c r="B373" s="11"/>
      <c r="C373" s="8"/>
      <c r="F373" s="8"/>
    </row>
    <row r="374">
      <c r="A374" s="10"/>
      <c r="B374" s="11"/>
      <c r="C374" s="8"/>
      <c r="F374" s="8"/>
    </row>
    <row r="375">
      <c r="A375" s="10"/>
      <c r="B375" s="11"/>
      <c r="C375" s="8"/>
      <c r="F375" s="8"/>
    </row>
    <row r="376">
      <c r="A376" s="10"/>
      <c r="B376" s="11"/>
      <c r="C376" s="8"/>
      <c r="F376" s="8"/>
    </row>
    <row r="377">
      <c r="A377" s="10"/>
      <c r="B377" s="11"/>
      <c r="C377" s="8"/>
      <c r="F377" s="8"/>
    </row>
    <row r="378">
      <c r="A378" s="10"/>
      <c r="B378" s="11"/>
      <c r="C378" s="8"/>
      <c r="F378" s="8"/>
    </row>
    <row r="379">
      <c r="A379" s="10"/>
      <c r="B379" s="11"/>
      <c r="C379" s="8"/>
      <c r="F379" s="8"/>
    </row>
    <row r="380">
      <c r="A380" s="10"/>
      <c r="B380" s="11"/>
      <c r="C380" s="8"/>
      <c r="F380" s="8"/>
    </row>
    <row r="381">
      <c r="A381" s="10"/>
      <c r="B381" s="11"/>
      <c r="C381" s="8"/>
      <c r="F381" s="8"/>
    </row>
    <row r="382">
      <c r="A382" s="10"/>
      <c r="B382" s="11"/>
      <c r="C382" s="8"/>
      <c r="F382" s="8"/>
    </row>
    <row r="383">
      <c r="A383" s="10"/>
      <c r="B383" s="11"/>
      <c r="C383" s="8"/>
      <c r="F383" s="8"/>
    </row>
    <row r="384">
      <c r="A384" s="10"/>
      <c r="B384" s="11"/>
      <c r="C384" s="8"/>
      <c r="F384" s="8"/>
    </row>
    <row r="385">
      <c r="A385" s="10"/>
      <c r="B385" s="11"/>
      <c r="C385" s="8"/>
      <c r="F385" s="8"/>
    </row>
    <row r="386">
      <c r="A386" s="10"/>
      <c r="B386" s="11"/>
      <c r="C386" s="8"/>
      <c r="F386" s="8"/>
    </row>
    <row r="387">
      <c r="A387" s="10"/>
      <c r="B387" s="11"/>
      <c r="C387" s="8"/>
      <c r="F387" s="8"/>
    </row>
    <row r="388">
      <c r="A388" s="10"/>
      <c r="B388" s="11"/>
      <c r="C388" s="8"/>
      <c r="F388" s="8"/>
    </row>
    <row r="389">
      <c r="A389" s="10"/>
      <c r="B389" s="11"/>
      <c r="C389" s="8"/>
      <c r="F389" s="8"/>
    </row>
    <row r="390">
      <c r="A390" s="10"/>
      <c r="B390" s="11"/>
      <c r="C390" s="8"/>
      <c r="F390" s="8"/>
    </row>
    <row r="391">
      <c r="A391" s="10"/>
      <c r="B391" s="11"/>
      <c r="C391" s="8"/>
      <c r="F391" s="8"/>
    </row>
    <row r="392">
      <c r="A392" s="10"/>
      <c r="B392" s="11"/>
      <c r="C392" s="8"/>
      <c r="F392" s="8"/>
    </row>
    <row r="393">
      <c r="A393" s="10"/>
      <c r="B393" s="11"/>
      <c r="C393" s="8"/>
      <c r="F393" s="8"/>
    </row>
    <row r="394">
      <c r="A394" s="10"/>
      <c r="B394" s="11"/>
      <c r="C394" s="8"/>
      <c r="F394" s="8"/>
    </row>
    <row r="395">
      <c r="A395" s="10"/>
      <c r="B395" s="11"/>
      <c r="C395" s="8"/>
      <c r="F395" s="8"/>
    </row>
    <row r="396">
      <c r="A396" s="10"/>
      <c r="B396" s="11"/>
      <c r="C396" s="8"/>
      <c r="F396" s="8"/>
    </row>
    <row r="397">
      <c r="A397" s="10"/>
      <c r="B397" s="11"/>
      <c r="C397" s="8"/>
      <c r="F397" s="8"/>
    </row>
    <row r="398">
      <c r="A398" s="10"/>
      <c r="B398" s="11"/>
      <c r="C398" s="8"/>
      <c r="F398" s="8"/>
    </row>
    <row r="399">
      <c r="A399" s="10"/>
      <c r="B399" s="11"/>
      <c r="C399" s="8"/>
      <c r="F399" s="8"/>
    </row>
    <row r="400">
      <c r="A400" s="10"/>
      <c r="B400" s="11"/>
      <c r="C400" s="8"/>
      <c r="F400" s="8"/>
    </row>
    <row r="401">
      <c r="A401" s="10"/>
      <c r="B401" s="11"/>
      <c r="C401" s="8"/>
      <c r="F401" s="8"/>
    </row>
    <row r="402">
      <c r="A402" s="10"/>
      <c r="B402" s="11"/>
      <c r="C402" s="8"/>
      <c r="F402" s="8"/>
    </row>
    <row r="403">
      <c r="A403" s="10"/>
      <c r="B403" s="11"/>
      <c r="C403" s="8"/>
      <c r="F403" s="8"/>
    </row>
    <row r="404">
      <c r="A404" s="10"/>
      <c r="B404" s="11"/>
      <c r="C404" s="8"/>
      <c r="F404" s="8"/>
    </row>
    <row r="405">
      <c r="A405" s="10"/>
      <c r="B405" s="11"/>
      <c r="C405" s="8"/>
      <c r="F405" s="8"/>
    </row>
    <row r="406">
      <c r="A406" s="10"/>
      <c r="B406" s="11"/>
      <c r="C406" s="8"/>
      <c r="F406" s="8"/>
    </row>
    <row r="407">
      <c r="A407" s="10"/>
      <c r="B407" s="11"/>
      <c r="C407" s="8"/>
      <c r="F407" s="8"/>
    </row>
    <row r="408">
      <c r="A408" s="10"/>
      <c r="B408" s="11"/>
      <c r="C408" s="8"/>
      <c r="F408" s="8"/>
    </row>
    <row r="409">
      <c r="A409" s="10"/>
      <c r="B409" s="11"/>
      <c r="C409" s="8"/>
      <c r="F409" s="8"/>
    </row>
    <row r="410">
      <c r="A410" s="10"/>
      <c r="B410" s="11"/>
      <c r="C410" s="8"/>
      <c r="F410" s="8"/>
    </row>
    <row r="411">
      <c r="A411" s="10"/>
      <c r="B411" s="11"/>
      <c r="C411" s="8"/>
      <c r="F411" s="8"/>
    </row>
    <row r="412">
      <c r="A412" s="10"/>
      <c r="B412" s="11"/>
      <c r="C412" s="8"/>
      <c r="F412" s="8"/>
    </row>
    <row r="413">
      <c r="A413" s="10"/>
      <c r="B413" s="11"/>
      <c r="C413" s="8"/>
      <c r="F413" s="8"/>
    </row>
    <row r="414">
      <c r="A414" s="10"/>
      <c r="B414" s="11"/>
      <c r="C414" s="8"/>
      <c r="F414" s="8"/>
    </row>
    <row r="415">
      <c r="A415" s="10"/>
      <c r="B415" s="11"/>
      <c r="C415" s="8"/>
      <c r="F415" s="8"/>
    </row>
    <row r="416">
      <c r="A416" s="10"/>
      <c r="B416" s="11"/>
      <c r="C416" s="8"/>
      <c r="F416" s="8"/>
    </row>
    <row r="417">
      <c r="A417" s="10"/>
      <c r="B417" s="11"/>
      <c r="C417" s="8"/>
      <c r="F417" s="8"/>
    </row>
    <row r="418">
      <c r="A418" s="10"/>
      <c r="B418" s="11"/>
      <c r="C418" s="8"/>
      <c r="F418" s="8"/>
    </row>
    <row r="419">
      <c r="A419" s="10"/>
      <c r="B419" s="11"/>
      <c r="C419" s="8"/>
      <c r="F419" s="8"/>
    </row>
    <row r="420">
      <c r="A420" s="10"/>
      <c r="B420" s="11"/>
      <c r="C420" s="8"/>
      <c r="F420" s="8"/>
    </row>
    <row r="421">
      <c r="A421" s="10"/>
      <c r="B421" s="11"/>
      <c r="C421" s="8"/>
      <c r="F421" s="8"/>
    </row>
    <row r="422">
      <c r="A422" s="10"/>
      <c r="B422" s="11"/>
      <c r="C422" s="8"/>
      <c r="F422" s="8"/>
    </row>
    <row r="423">
      <c r="A423" s="10"/>
      <c r="B423" s="11"/>
      <c r="C423" s="8"/>
      <c r="F423" s="8"/>
    </row>
    <row r="424">
      <c r="A424" s="10"/>
      <c r="B424" s="11"/>
      <c r="C424" s="8"/>
      <c r="F424" s="8"/>
    </row>
    <row r="425">
      <c r="A425" s="10"/>
      <c r="B425" s="11"/>
      <c r="C425" s="8"/>
      <c r="F425" s="8"/>
    </row>
    <row r="426">
      <c r="A426" s="10"/>
      <c r="B426" s="11"/>
      <c r="C426" s="8"/>
      <c r="F426" s="8"/>
    </row>
    <row r="427">
      <c r="A427" s="10"/>
      <c r="B427" s="11"/>
      <c r="C427" s="8"/>
      <c r="F427" s="8"/>
    </row>
    <row r="428">
      <c r="A428" s="10"/>
      <c r="B428" s="11"/>
      <c r="C428" s="8"/>
      <c r="F428" s="8"/>
    </row>
    <row r="429">
      <c r="A429" s="10"/>
      <c r="B429" s="11"/>
      <c r="C429" s="8"/>
      <c r="F429" s="8"/>
    </row>
    <row r="430">
      <c r="A430" s="10"/>
      <c r="B430" s="11"/>
      <c r="C430" s="8"/>
      <c r="F430" s="8"/>
    </row>
    <row r="431">
      <c r="A431" s="10"/>
      <c r="B431" s="11"/>
      <c r="C431" s="8"/>
      <c r="F431" s="8"/>
    </row>
    <row r="432">
      <c r="A432" s="10"/>
      <c r="B432" s="11"/>
      <c r="C432" s="8"/>
      <c r="F432" s="8"/>
    </row>
    <row r="433">
      <c r="A433" s="10"/>
      <c r="B433" s="11"/>
      <c r="C433" s="8"/>
      <c r="F433" s="8"/>
    </row>
    <row r="434">
      <c r="A434" s="10"/>
      <c r="B434" s="11"/>
      <c r="C434" s="8"/>
      <c r="F434" s="8"/>
    </row>
    <row r="435">
      <c r="A435" s="10"/>
      <c r="B435" s="11"/>
      <c r="C435" s="8"/>
      <c r="F435" s="8"/>
    </row>
    <row r="436">
      <c r="A436" s="10"/>
      <c r="B436" s="11"/>
      <c r="C436" s="8"/>
      <c r="F436" s="8"/>
    </row>
    <row r="437">
      <c r="A437" s="10"/>
      <c r="B437" s="11"/>
      <c r="C437" s="8"/>
      <c r="F437" s="8"/>
    </row>
    <row r="438">
      <c r="A438" s="10"/>
      <c r="B438" s="11"/>
      <c r="C438" s="8"/>
      <c r="F438" s="8"/>
    </row>
    <row r="439">
      <c r="A439" s="10"/>
      <c r="B439" s="11"/>
      <c r="C439" s="8"/>
      <c r="F439" s="8"/>
    </row>
    <row r="440">
      <c r="A440" s="10"/>
      <c r="B440" s="11"/>
      <c r="C440" s="8"/>
      <c r="F440" s="8"/>
    </row>
    <row r="441">
      <c r="A441" s="10"/>
      <c r="B441" s="11"/>
      <c r="C441" s="8"/>
      <c r="F441" s="8"/>
    </row>
    <row r="442">
      <c r="A442" s="10"/>
      <c r="B442" s="11"/>
      <c r="C442" s="8"/>
      <c r="F442" s="8"/>
    </row>
    <row r="443">
      <c r="A443" s="10"/>
      <c r="B443" s="11"/>
      <c r="C443" s="8"/>
      <c r="F443" s="8"/>
    </row>
    <row r="444">
      <c r="A444" s="10"/>
      <c r="B444" s="11"/>
      <c r="C444" s="8"/>
      <c r="F444" s="8"/>
    </row>
    <row r="445">
      <c r="A445" s="10"/>
      <c r="B445" s="11"/>
      <c r="C445" s="8"/>
      <c r="F445" s="8"/>
    </row>
    <row r="446">
      <c r="A446" s="10"/>
      <c r="B446" s="11"/>
      <c r="C446" s="8"/>
      <c r="F446" s="8"/>
    </row>
    <row r="447">
      <c r="A447" s="10"/>
      <c r="B447" s="11"/>
      <c r="C447" s="8"/>
      <c r="F447" s="8"/>
    </row>
    <row r="448">
      <c r="A448" s="10"/>
      <c r="B448" s="11"/>
      <c r="C448" s="8"/>
      <c r="F448" s="8"/>
    </row>
    <row r="449">
      <c r="A449" s="10"/>
      <c r="B449" s="11"/>
      <c r="C449" s="8"/>
      <c r="F449" s="8"/>
    </row>
    <row r="450">
      <c r="A450" s="10"/>
      <c r="B450" s="11"/>
      <c r="C450" s="8"/>
      <c r="F450" s="8"/>
    </row>
    <row r="451">
      <c r="A451" s="10"/>
      <c r="B451" s="11"/>
      <c r="C451" s="8"/>
      <c r="F451" s="8"/>
    </row>
    <row r="452">
      <c r="A452" s="10"/>
      <c r="B452" s="11"/>
      <c r="C452" s="8"/>
      <c r="F452" s="8"/>
    </row>
    <row r="453">
      <c r="A453" s="10"/>
      <c r="B453" s="11"/>
      <c r="C453" s="8"/>
      <c r="F453" s="8"/>
    </row>
    <row r="454">
      <c r="A454" s="10"/>
      <c r="B454" s="11"/>
      <c r="C454" s="8"/>
      <c r="F454" s="8"/>
    </row>
    <row r="455">
      <c r="A455" s="10"/>
      <c r="B455" s="11"/>
      <c r="C455" s="8"/>
      <c r="F455" s="8"/>
    </row>
    <row r="456">
      <c r="A456" s="10"/>
      <c r="B456" s="11"/>
      <c r="C456" s="8"/>
      <c r="F456" s="8"/>
    </row>
    <row r="457">
      <c r="A457" s="10"/>
      <c r="B457" s="11"/>
      <c r="C457" s="8"/>
      <c r="F457" s="8"/>
    </row>
    <row r="458">
      <c r="A458" s="10"/>
      <c r="B458" s="11"/>
      <c r="C458" s="8"/>
      <c r="F458" s="8"/>
    </row>
    <row r="459">
      <c r="A459" s="10"/>
      <c r="B459" s="11"/>
      <c r="C459" s="8"/>
      <c r="F459" s="8"/>
    </row>
    <row r="460">
      <c r="A460" s="10"/>
      <c r="B460" s="11"/>
      <c r="C460" s="8"/>
      <c r="F460" s="8"/>
    </row>
    <row r="461">
      <c r="A461" s="10"/>
      <c r="B461" s="11"/>
      <c r="C461" s="8"/>
      <c r="F461" s="8"/>
    </row>
    <row r="462">
      <c r="A462" s="10"/>
      <c r="B462" s="11"/>
      <c r="C462" s="8"/>
      <c r="F462" s="8"/>
    </row>
    <row r="463">
      <c r="A463" s="10"/>
      <c r="B463" s="11"/>
      <c r="C463" s="8"/>
      <c r="F463" s="8"/>
    </row>
    <row r="464">
      <c r="A464" s="10"/>
      <c r="B464" s="11"/>
      <c r="C464" s="8"/>
      <c r="F464" s="8"/>
    </row>
    <row r="465">
      <c r="A465" s="10"/>
      <c r="B465" s="11"/>
      <c r="C465" s="8"/>
      <c r="F465" s="8"/>
    </row>
    <row r="466">
      <c r="A466" s="10"/>
      <c r="B466" s="11"/>
      <c r="C466" s="8"/>
      <c r="F466" s="8"/>
    </row>
    <row r="467">
      <c r="A467" s="10"/>
      <c r="B467" s="11"/>
      <c r="C467" s="8"/>
      <c r="F467" s="8"/>
    </row>
    <row r="468">
      <c r="A468" s="10"/>
      <c r="B468" s="11"/>
      <c r="C468" s="8"/>
      <c r="F468" s="8"/>
    </row>
    <row r="469">
      <c r="A469" s="10"/>
      <c r="B469" s="11"/>
      <c r="C469" s="8"/>
      <c r="F469" s="8"/>
    </row>
    <row r="470">
      <c r="A470" s="10"/>
      <c r="B470" s="11"/>
      <c r="C470" s="8"/>
      <c r="F470" s="8"/>
    </row>
    <row r="471">
      <c r="A471" s="10"/>
      <c r="B471" s="11"/>
      <c r="C471" s="8"/>
      <c r="F471" s="8"/>
    </row>
    <row r="472">
      <c r="A472" s="10"/>
      <c r="B472" s="11"/>
      <c r="C472" s="8"/>
      <c r="F472" s="8"/>
    </row>
    <row r="473">
      <c r="A473" s="10"/>
      <c r="B473" s="11"/>
      <c r="C473" s="8"/>
      <c r="F473" s="8"/>
    </row>
    <row r="474">
      <c r="A474" s="10"/>
      <c r="B474" s="11"/>
      <c r="C474" s="8"/>
      <c r="F474" s="8"/>
    </row>
    <row r="475">
      <c r="A475" s="10"/>
      <c r="B475" s="11"/>
      <c r="C475" s="8"/>
      <c r="F475" s="8"/>
    </row>
    <row r="476">
      <c r="A476" s="10"/>
      <c r="B476" s="11"/>
      <c r="C476" s="8"/>
      <c r="F476" s="8"/>
    </row>
    <row r="477">
      <c r="A477" s="10"/>
      <c r="B477" s="11"/>
      <c r="C477" s="8"/>
      <c r="F477" s="8"/>
    </row>
    <row r="478">
      <c r="A478" s="10"/>
      <c r="B478" s="11"/>
      <c r="C478" s="8"/>
      <c r="F478" s="8"/>
    </row>
    <row r="479">
      <c r="A479" s="10"/>
      <c r="B479" s="11"/>
      <c r="C479" s="8"/>
      <c r="F479" s="8"/>
    </row>
    <row r="480">
      <c r="A480" s="10"/>
      <c r="B480" s="11"/>
      <c r="C480" s="8"/>
      <c r="F480" s="8"/>
    </row>
    <row r="481">
      <c r="A481" s="10"/>
      <c r="B481" s="11"/>
      <c r="C481" s="8"/>
      <c r="F481" s="8"/>
    </row>
    <row r="482">
      <c r="A482" s="10"/>
      <c r="B482" s="11"/>
      <c r="C482" s="8"/>
      <c r="F482" s="8"/>
    </row>
    <row r="483">
      <c r="A483" s="10"/>
      <c r="B483" s="11"/>
      <c r="C483" s="8"/>
      <c r="F483" s="8"/>
    </row>
    <row r="484">
      <c r="A484" s="10"/>
      <c r="B484" s="11"/>
      <c r="C484" s="8"/>
      <c r="F484" s="8"/>
    </row>
    <row r="485">
      <c r="A485" s="10"/>
      <c r="B485" s="11"/>
      <c r="C485" s="8"/>
      <c r="F485" s="8"/>
    </row>
    <row r="486">
      <c r="A486" s="10"/>
      <c r="B486" s="11"/>
      <c r="C486" s="8"/>
      <c r="F486" s="8"/>
    </row>
    <row r="487">
      <c r="A487" s="10"/>
      <c r="B487" s="11"/>
      <c r="C487" s="8"/>
      <c r="F487" s="8"/>
    </row>
    <row r="488">
      <c r="A488" s="10"/>
      <c r="B488" s="11"/>
      <c r="C488" s="8"/>
      <c r="F488" s="8"/>
    </row>
    <row r="489">
      <c r="A489" s="10"/>
      <c r="B489" s="11"/>
      <c r="C489" s="8"/>
      <c r="F489" s="8"/>
    </row>
    <row r="490">
      <c r="A490" s="10"/>
      <c r="B490" s="11"/>
      <c r="C490" s="8"/>
      <c r="F490" s="8"/>
    </row>
    <row r="491">
      <c r="A491" s="10"/>
      <c r="B491" s="11"/>
      <c r="C491" s="8"/>
      <c r="F491" s="8"/>
    </row>
    <row r="492">
      <c r="A492" s="10"/>
      <c r="B492" s="11"/>
      <c r="C492" s="8"/>
      <c r="F492" s="8"/>
    </row>
    <row r="493">
      <c r="A493" s="10"/>
      <c r="B493" s="11"/>
      <c r="C493" s="8"/>
      <c r="F493" s="8"/>
    </row>
    <row r="494">
      <c r="A494" s="10"/>
      <c r="B494" s="11"/>
      <c r="C494" s="8"/>
      <c r="F494" s="8"/>
    </row>
    <row r="495">
      <c r="A495" s="10"/>
      <c r="B495" s="11"/>
      <c r="C495" s="8"/>
      <c r="F495" s="8"/>
    </row>
    <row r="496">
      <c r="A496" s="10"/>
      <c r="B496" s="11"/>
      <c r="C496" s="8"/>
      <c r="F496" s="8"/>
    </row>
    <row r="497">
      <c r="A497" s="10"/>
      <c r="B497" s="11"/>
      <c r="C497" s="8"/>
      <c r="F497" s="8"/>
    </row>
    <row r="498">
      <c r="A498" s="10"/>
      <c r="B498" s="11"/>
      <c r="C498" s="8"/>
      <c r="F498" s="8"/>
    </row>
    <row r="499">
      <c r="A499" s="10"/>
      <c r="B499" s="11"/>
      <c r="C499" s="8"/>
      <c r="F499" s="8"/>
    </row>
    <row r="500">
      <c r="A500" s="10"/>
      <c r="B500" s="11"/>
      <c r="C500" s="8"/>
      <c r="F500" s="8"/>
    </row>
    <row r="501">
      <c r="A501" s="10"/>
      <c r="B501" s="11"/>
      <c r="C501" s="8"/>
      <c r="F501" s="8"/>
    </row>
    <row r="502">
      <c r="A502" s="10"/>
      <c r="B502" s="11"/>
      <c r="C502" s="8"/>
      <c r="F502" s="8"/>
    </row>
    <row r="503">
      <c r="A503" s="10"/>
      <c r="B503" s="11"/>
      <c r="C503" s="8"/>
      <c r="F503" s="8"/>
    </row>
    <row r="504">
      <c r="A504" s="10"/>
      <c r="B504" s="11"/>
      <c r="C504" s="8"/>
      <c r="F504" s="8"/>
    </row>
    <row r="505">
      <c r="A505" s="10"/>
      <c r="B505" s="11"/>
      <c r="C505" s="8"/>
      <c r="F505" s="8"/>
    </row>
    <row r="506">
      <c r="A506" s="10"/>
      <c r="B506" s="11"/>
      <c r="C506" s="8"/>
      <c r="F506" s="8"/>
    </row>
    <row r="507">
      <c r="A507" s="10"/>
      <c r="B507" s="11"/>
      <c r="C507" s="8"/>
      <c r="F507" s="8"/>
    </row>
    <row r="508">
      <c r="A508" s="10"/>
      <c r="B508" s="11"/>
      <c r="C508" s="8"/>
      <c r="F508" s="8"/>
    </row>
    <row r="509">
      <c r="A509" s="10"/>
      <c r="B509" s="11"/>
      <c r="C509" s="8"/>
      <c r="F509" s="8"/>
    </row>
    <row r="510">
      <c r="A510" s="10"/>
      <c r="B510" s="11"/>
      <c r="C510" s="8"/>
      <c r="F510" s="8"/>
    </row>
    <row r="511">
      <c r="A511" s="10"/>
      <c r="B511" s="11"/>
      <c r="C511" s="8"/>
      <c r="F511" s="8"/>
    </row>
    <row r="512">
      <c r="A512" s="10"/>
      <c r="B512" s="11"/>
      <c r="C512" s="8"/>
      <c r="F512" s="8"/>
    </row>
    <row r="513">
      <c r="A513" s="10"/>
      <c r="B513" s="11"/>
      <c r="C513" s="8"/>
      <c r="F513" s="8"/>
    </row>
    <row r="514">
      <c r="A514" s="10"/>
      <c r="B514" s="11"/>
      <c r="C514" s="8"/>
      <c r="F514" s="8"/>
    </row>
    <row r="515">
      <c r="A515" s="10"/>
      <c r="B515" s="11"/>
      <c r="C515" s="8"/>
      <c r="F515" s="8"/>
    </row>
    <row r="516">
      <c r="A516" s="10"/>
      <c r="B516" s="11"/>
      <c r="C516" s="8"/>
      <c r="F516" s="8"/>
    </row>
    <row r="517">
      <c r="A517" s="10"/>
      <c r="B517" s="11"/>
      <c r="C517" s="8"/>
      <c r="F517" s="8"/>
    </row>
    <row r="518">
      <c r="A518" s="10"/>
      <c r="B518" s="11"/>
      <c r="C518" s="8"/>
      <c r="F518" s="8"/>
    </row>
    <row r="519">
      <c r="A519" s="10"/>
      <c r="B519" s="11"/>
      <c r="C519" s="8"/>
      <c r="F519" s="8"/>
    </row>
    <row r="520">
      <c r="A520" s="10"/>
      <c r="B520" s="11"/>
      <c r="C520" s="8"/>
      <c r="F520" s="8"/>
    </row>
    <row r="521">
      <c r="A521" s="10"/>
      <c r="B521" s="11"/>
      <c r="C521" s="8"/>
      <c r="F521" s="8"/>
    </row>
    <row r="522">
      <c r="A522" s="10"/>
      <c r="B522" s="11"/>
      <c r="C522" s="8"/>
      <c r="F522" s="8"/>
    </row>
    <row r="523">
      <c r="A523" s="10"/>
      <c r="B523" s="11"/>
      <c r="C523" s="8"/>
      <c r="F523" s="8"/>
    </row>
    <row r="524">
      <c r="A524" s="10"/>
      <c r="B524" s="11"/>
      <c r="C524" s="8"/>
      <c r="F524" s="8"/>
    </row>
    <row r="525">
      <c r="A525" s="10"/>
      <c r="B525" s="11"/>
      <c r="C525" s="8"/>
      <c r="F525" s="8"/>
    </row>
    <row r="526">
      <c r="A526" s="10"/>
      <c r="B526" s="11"/>
      <c r="C526" s="8"/>
      <c r="F526" s="8"/>
    </row>
    <row r="527">
      <c r="A527" s="10"/>
      <c r="B527" s="11"/>
      <c r="C527" s="8"/>
      <c r="F527" s="8"/>
    </row>
    <row r="528">
      <c r="A528" s="10"/>
      <c r="B528" s="11"/>
      <c r="C528" s="8"/>
      <c r="F528" s="8"/>
    </row>
    <row r="529">
      <c r="A529" s="10"/>
      <c r="B529" s="11"/>
      <c r="C529" s="8"/>
      <c r="F529" s="8"/>
    </row>
    <row r="530">
      <c r="A530" s="10"/>
      <c r="B530" s="11"/>
      <c r="C530" s="8"/>
      <c r="F530" s="8"/>
    </row>
    <row r="531">
      <c r="A531" s="10"/>
      <c r="B531" s="11"/>
      <c r="C531" s="8"/>
      <c r="F531" s="8"/>
    </row>
    <row r="532">
      <c r="A532" s="10"/>
      <c r="B532" s="11"/>
      <c r="C532" s="8"/>
      <c r="F532" s="8"/>
    </row>
    <row r="533">
      <c r="A533" s="10"/>
      <c r="B533" s="11"/>
      <c r="C533" s="8"/>
      <c r="F533" s="8"/>
    </row>
    <row r="534">
      <c r="A534" s="10"/>
      <c r="B534" s="11"/>
      <c r="C534" s="8"/>
      <c r="F534" s="8"/>
    </row>
    <row r="535">
      <c r="A535" s="10"/>
      <c r="B535" s="11"/>
      <c r="C535" s="8"/>
      <c r="F535" s="8"/>
    </row>
    <row r="536">
      <c r="A536" s="10"/>
      <c r="B536" s="11"/>
      <c r="C536" s="8"/>
      <c r="F536" s="8"/>
    </row>
    <row r="537">
      <c r="A537" s="10"/>
      <c r="B537" s="11"/>
      <c r="C537" s="8"/>
      <c r="F537" s="8"/>
    </row>
    <row r="538">
      <c r="A538" s="10"/>
      <c r="B538" s="11"/>
      <c r="C538" s="8"/>
      <c r="F538" s="8"/>
    </row>
    <row r="539">
      <c r="A539" s="10"/>
      <c r="B539" s="11"/>
      <c r="C539" s="8"/>
      <c r="F539" s="8"/>
    </row>
    <row r="540">
      <c r="A540" s="10"/>
      <c r="B540" s="11"/>
      <c r="C540" s="8"/>
      <c r="F540" s="8"/>
    </row>
    <row r="541">
      <c r="A541" s="10"/>
      <c r="B541" s="11"/>
      <c r="C541" s="8"/>
      <c r="F541" s="8"/>
    </row>
    <row r="542">
      <c r="A542" s="10"/>
      <c r="B542" s="11"/>
      <c r="C542" s="8"/>
      <c r="F542" s="8"/>
    </row>
    <row r="543">
      <c r="A543" s="10"/>
      <c r="B543" s="11"/>
      <c r="C543" s="8"/>
      <c r="F543" s="8"/>
    </row>
    <row r="544">
      <c r="A544" s="10"/>
      <c r="B544" s="11"/>
      <c r="C544" s="8"/>
      <c r="F544" s="8"/>
    </row>
    <row r="545">
      <c r="A545" s="10"/>
      <c r="B545" s="11"/>
      <c r="C545" s="8"/>
      <c r="F545" s="8"/>
    </row>
    <row r="546">
      <c r="A546" s="10"/>
      <c r="B546" s="11"/>
      <c r="C546" s="8"/>
      <c r="F546" s="8"/>
    </row>
    <row r="547">
      <c r="A547" s="10"/>
      <c r="B547" s="11"/>
      <c r="C547" s="8"/>
      <c r="F547" s="8"/>
    </row>
    <row r="548">
      <c r="A548" s="10"/>
      <c r="B548" s="11"/>
      <c r="C548" s="8"/>
      <c r="F548" s="8"/>
    </row>
    <row r="549">
      <c r="A549" s="10"/>
      <c r="B549" s="11"/>
      <c r="C549" s="8"/>
      <c r="F549" s="8"/>
    </row>
    <row r="550">
      <c r="A550" s="10"/>
      <c r="B550" s="11"/>
      <c r="C550" s="8"/>
      <c r="F550" s="8"/>
    </row>
    <row r="551">
      <c r="A551" s="10"/>
      <c r="B551" s="11"/>
      <c r="C551" s="8"/>
      <c r="F551" s="8"/>
    </row>
    <row r="552">
      <c r="A552" s="10"/>
      <c r="B552" s="11"/>
      <c r="C552" s="8"/>
      <c r="F552" s="8"/>
    </row>
    <row r="553">
      <c r="A553" s="10"/>
      <c r="B553" s="11"/>
      <c r="C553" s="8"/>
      <c r="F553" s="8"/>
    </row>
    <row r="554">
      <c r="A554" s="10"/>
      <c r="B554" s="11"/>
      <c r="C554" s="8"/>
      <c r="F554" s="8"/>
    </row>
    <row r="555">
      <c r="A555" s="10"/>
      <c r="B555" s="11"/>
      <c r="C555" s="8"/>
      <c r="F555" s="8"/>
    </row>
    <row r="556">
      <c r="A556" s="10"/>
      <c r="B556" s="11"/>
      <c r="C556" s="8"/>
      <c r="F556" s="8"/>
    </row>
    <row r="557">
      <c r="A557" s="10"/>
      <c r="B557" s="11"/>
      <c r="C557" s="8"/>
      <c r="F557" s="8"/>
    </row>
    <row r="558">
      <c r="A558" s="10"/>
      <c r="B558" s="11"/>
      <c r="C558" s="8"/>
      <c r="F558" s="8"/>
    </row>
    <row r="559">
      <c r="A559" s="10"/>
      <c r="B559" s="11"/>
      <c r="C559" s="8"/>
      <c r="F559" s="8"/>
    </row>
    <row r="560">
      <c r="A560" s="10"/>
      <c r="B560" s="11"/>
      <c r="C560" s="8"/>
      <c r="F560" s="8"/>
    </row>
    <row r="561">
      <c r="A561" s="10"/>
      <c r="B561" s="11"/>
      <c r="C561" s="8"/>
      <c r="F561" s="8"/>
    </row>
    <row r="562">
      <c r="A562" s="10"/>
      <c r="B562" s="11"/>
      <c r="C562" s="8"/>
      <c r="F562" s="8"/>
    </row>
    <row r="563">
      <c r="A563" s="10"/>
      <c r="B563" s="11"/>
      <c r="C563" s="8"/>
      <c r="F563" s="8"/>
    </row>
    <row r="564">
      <c r="A564" s="10"/>
      <c r="B564" s="11"/>
      <c r="C564" s="8"/>
      <c r="F564" s="8"/>
    </row>
    <row r="565">
      <c r="A565" s="10"/>
      <c r="B565" s="11"/>
      <c r="C565" s="8"/>
      <c r="F565" s="8"/>
    </row>
    <row r="566">
      <c r="A566" s="10"/>
      <c r="B566" s="11"/>
      <c r="C566" s="8"/>
      <c r="F566" s="8"/>
    </row>
    <row r="567">
      <c r="A567" s="10"/>
      <c r="B567" s="11"/>
      <c r="C567" s="8"/>
      <c r="F567" s="8"/>
    </row>
    <row r="568">
      <c r="A568" s="10"/>
      <c r="B568" s="11"/>
      <c r="C568" s="8"/>
      <c r="F568" s="8"/>
    </row>
    <row r="569">
      <c r="A569" s="10"/>
      <c r="B569" s="11"/>
      <c r="C569" s="8"/>
      <c r="F569" s="8"/>
    </row>
    <row r="570">
      <c r="A570" s="10"/>
      <c r="B570" s="11"/>
      <c r="C570" s="8"/>
      <c r="F570" s="8"/>
    </row>
    <row r="571">
      <c r="A571" s="10"/>
      <c r="B571" s="11"/>
      <c r="C571" s="8"/>
      <c r="F571" s="8"/>
    </row>
    <row r="572">
      <c r="A572" s="10"/>
      <c r="B572" s="11"/>
      <c r="C572" s="8"/>
      <c r="F572" s="8"/>
    </row>
    <row r="573">
      <c r="A573" s="10"/>
      <c r="B573" s="11"/>
      <c r="C573" s="8"/>
      <c r="F573" s="8"/>
    </row>
    <row r="574">
      <c r="A574" s="10"/>
      <c r="B574" s="11"/>
      <c r="C574" s="8"/>
      <c r="F574" s="8"/>
    </row>
    <row r="575">
      <c r="A575" s="10"/>
      <c r="B575" s="11"/>
      <c r="C575" s="8"/>
      <c r="F575" s="8"/>
    </row>
    <row r="576">
      <c r="A576" s="10"/>
      <c r="B576" s="11"/>
      <c r="C576" s="8"/>
      <c r="F576" s="8"/>
    </row>
    <row r="577">
      <c r="A577" s="10"/>
      <c r="B577" s="11"/>
      <c r="C577" s="8"/>
      <c r="F577" s="8"/>
    </row>
    <row r="578">
      <c r="A578" s="10"/>
      <c r="B578" s="11"/>
      <c r="C578" s="8"/>
      <c r="F578" s="8"/>
    </row>
    <row r="579">
      <c r="A579" s="10"/>
      <c r="B579" s="11"/>
      <c r="C579" s="8"/>
      <c r="F579" s="8"/>
    </row>
    <row r="580">
      <c r="A580" s="10"/>
      <c r="B580" s="11"/>
      <c r="C580" s="8"/>
      <c r="F580" s="8"/>
    </row>
    <row r="581">
      <c r="A581" s="10"/>
      <c r="B581" s="11"/>
      <c r="C581" s="8"/>
      <c r="F581" s="8"/>
    </row>
    <row r="582">
      <c r="A582" s="10"/>
      <c r="B582" s="11"/>
      <c r="C582" s="8"/>
      <c r="F582" s="8"/>
    </row>
    <row r="583">
      <c r="A583" s="10"/>
      <c r="B583" s="11"/>
      <c r="C583" s="8"/>
      <c r="F583" s="8"/>
    </row>
    <row r="584">
      <c r="A584" s="10"/>
      <c r="B584" s="11"/>
      <c r="C584" s="8"/>
      <c r="F584" s="8"/>
    </row>
    <row r="585">
      <c r="A585" s="10"/>
      <c r="B585" s="11"/>
      <c r="C585" s="8"/>
      <c r="F585" s="8"/>
    </row>
    <row r="586">
      <c r="A586" s="10"/>
      <c r="B586" s="11"/>
      <c r="C586" s="8"/>
      <c r="F586" s="8"/>
    </row>
    <row r="587">
      <c r="A587" s="10"/>
      <c r="B587" s="11"/>
      <c r="C587" s="8"/>
      <c r="F587" s="8"/>
    </row>
    <row r="588">
      <c r="A588" s="10"/>
      <c r="B588" s="11"/>
      <c r="C588" s="8"/>
      <c r="F588" s="8"/>
    </row>
    <row r="589">
      <c r="A589" s="10"/>
      <c r="B589" s="11"/>
      <c r="C589" s="8"/>
      <c r="F589" s="8"/>
    </row>
    <row r="590">
      <c r="A590" s="10"/>
      <c r="B590" s="11"/>
      <c r="C590" s="8"/>
      <c r="F590" s="8"/>
    </row>
    <row r="591">
      <c r="A591" s="10"/>
      <c r="B591" s="11"/>
      <c r="C591" s="8"/>
      <c r="F591" s="8"/>
    </row>
    <row r="592">
      <c r="A592" s="10"/>
      <c r="B592" s="11"/>
      <c r="C592" s="8"/>
      <c r="F592" s="8"/>
    </row>
    <row r="593">
      <c r="A593" s="10"/>
      <c r="B593" s="11"/>
      <c r="C593" s="8"/>
      <c r="F593" s="8"/>
    </row>
    <row r="594">
      <c r="A594" s="10"/>
      <c r="B594" s="11"/>
      <c r="C594" s="8"/>
      <c r="F594" s="8"/>
    </row>
    <row r="595">
      <c r="A595" s="10"/>
      <c r="B595" s="11"/>
      <c r="C595" s="8"/>
      <c r="F595" s="8"/>
    </row>
    <row r="596">
      <c r="A596" s="10"/>
      <c r="B596" s="11"/>
      <c r="C596" s="8"/>
      <c r="F596" s="8"/>
    </row>
    <row r="597">
      <c r="A597" s="10"/>
      <c r="B597" s="11"/>
      <c r="C597" s="8"/>
      <c r="F597" s="8"/>
    </row>
    <row r="598">
      <c r="A598" s="10"/>
      <c r="B598" s="11"/>
      <c r="C598" s="8"/>
      <c r="F598" s="8"/>
    </row>
    <row r="599">
      <c r="A599" s="10"/>
      <c r="B599" s="11"/>
      <c r="C599" s="8"/>
      <c r="F599" s="8"/>
    </row>
    <row r="600">
      <c r="A600" s="10"/>
      <c r="B600" s="11"/>
      <c r="C600" s="8"/>
      <c r="F600" s="8"/>
    </row>
    <row r="601">
      <c r="A601" s="10"/>
      <c r="B601" s="11"/>
      <c r="C601" s="8"/>
      <c r="F601" s="8"/>
    </row>
    <row r="602">
      <c r="A602" s="10"/>
      <c r="B602" s="11"/>
      <c r="C602" s="8"/>
      <c r="F602" s="8"/>
    </row>
    <row r="603">
      <c r="A603" s="10"/>
      <c r="B603" s="11"/>
      <c r="C603" s="8"/>
      <c r="F603" s="8"/>
    </row>
    <row r="604">
      <c r="A604" s="10"/>
      <c r="B604" s="11"/>
      <c r="C604" s="8"/>
      <c r="F604" s="8"/>
    </row>
    <row r="605">
      <c r="A605" s="10"/>
      <c r="B605" s="11"/>
      <c r="C605" s="8"/>
      <c r="F605" s="8"/>
    </row>
    <row r="606">
      <c r="A606" s="10"/>
      <c r="B606" s="11"/>
      <c r="C606" s="8"/>
      <c r="F606" s="8"/>
    </row>
    <row r="607">
      <c r="A607" s="10"/>
      <c r="B607" s="11"/>
      <c r="C607" s="8"/>
      <c r="F607" s="8"/>
    </row>
    <row r="608">
      <c r="A608" s="10"/>
      <c r="B608" s="11"/>
      <c r="C608" s="8"/>
      <c r="F608" s="8"/>
    </row>
    <row r="609">
      <c r="A609" s="10"/>
      <c r="B609" s="11"/>
      <c r="C609" s="8"/>
      <c r="F609" s="8"/>
    </row>
    <row r="610">
      <c r="A610" s="10"/>
      <c r="B610" s="11"/>
      <c r="C610" s="8"/>
      <c r="F610" s="8"/>
    </row>
    <row r="611">
      <c r="A611" s="10"/>
      <c r="B611" s="11"/>
      <c r="C611" s="8"/>
      <c r="F611" s="8"/>
    </row>
    <row r="612">
      <c r="A612" s="10"/>
      <c r="B612" s="11"/>
      <c r="C612" s="8"/>
      <c r="F612" s="8"/>
    </row>
    <row r="613">
      <c r="A613" s="10"/>
      <c r="B613" s="11"/>
      <c r="C613" s="8"/>
      <c r="F613" s="8"/>
    </row>
    <row r="614">
      <c r="A614" s="10"/>
      <c r="B614" s="11"/>
      <c r="C614" s="8"/>
      <c r="F614" s="8"/>
    </row>
    <row r="615">
      <c r="A615" s="10"/>
      <c r="B615" s="11"/>
      <c r="C615" s="8"/>
      <c r="F615" s="8"/>
    </row>
    <row r="616">
      <c r="A616" s="10"/>
      <c r="B616" s="11"/>
      <c r="C616" s="8"/>
      <c r="F616" s="8"/>
    </row>
    <row r="617">
      <c r="A617" s="10"/>
      <c r="B617" s="11"/>
      <c r="C617" s="8"/>
      <c r="F617" s="8"/>
    </row>
    <row r="618">
      <c r="A618" s="10"/>
      <c r="B618" s="11"/>
      <c r="C618" s="8"/>
      <c r="F618" s="8"/>
    </row>
    <row r="619">
      <c r="A619" s="10"/>
      <c r="B619" s="11"/>
      <c r="C619" s="8"/>
      <c r="F619" s="8"/>
    </row>
    <row r="620">
      <c r="A620" s="10"/>
      <c r="B620" s="11"/>
      <c r="C620" s="8"/>
      <c r="F620" s="8"/>
    </row>
    <row r="621">
      <c r="A621" s="10"/>
      <c r="B621" s="11"/>
      <c r="C621" s="8"/>
      <c r="F621" s="8"/>
    </row>
    <row r="622">
      <c r="A622" s="10"/>
      <c r="B622" s="11"/>
      <c r="C622" s="8"/>
      <c r="F622" s="8"/>
    </row>
    <row r="623">
      <c r="A623" s="10"/>
      <c r="B623" s="11"/>
      <c r="C623" s="8"/>
      <c r="F623" s="8"/>
    </row>
    <row r="624">
      <c r="A624" s="10"/>
      <c r="B624" s="11"/>
      <c r="C624" s="8"/>
      <c r="F624" s="8"/>
    </row>
    <row r="625">
      <c r="A625" s="10"/>
      <c r="B625" s="11"/>
      <c r="C625" s="8"/>
      <c r="F625" s="8"/>
    </row>
    <row r="626">
      <c r="A626" s="10"/>
      <c r="B626" s="11"/>
      <c r="C626" s="8"/>
      <c r="F626" s="8"/>
    </row>
    <row r="627">
      <c r="A627" s="10"/>
      <c r="B627" s="11"/>
      <c r="C627" s="8"/>
      <c r="F627" s="8"/>
    </row>
    <row r="628">
      <c r="A628" s="10"/>
      <c r="B628" s="11"/>
      <c r="C628" s="8"/>
      <c r="F628" s="8"/>
    </row>
    <row r="629">
      <c r="A629" s="10"/>
      <c r="B629" s="11"/>
      <c r="C629" s="8"/>
      <c r="F629" s="8"/>
    </row>
    <row r="630">
      <c r="A630" s="10"/>
      <c r="B630" s="11"/>
      <c r="C630" s="8"/>
      <c r="F630" s="8"/>
    </row>
    <row r="631">
      <c r="A631" s="10"/>
      <c r="B631" s="11"/>
      <c r="C631" s="8"/>
      <c r="F631" s="8"/>
    </row>
    <row r="632">
      <c r="A632" s="10"/>
      <c r="B632" s="11"/>
      <c r="C632" s="8"/>
      <c r="F632" s="8"/>
    </row>
    <row r="633">
      <c r="A633" s="10"/>
      <c r="B633" s="11"/>
      <c r="C633" s="8"/>
      <c r="F633" s="8"/>
    </row>
    <row r="634">
      <c r="A634" s="10"/>
      <c r="B634" s="11"/>
      <c r="C634" s="8"/>
      <c r="F634" s="8"/>
    </row>
    <row r="635">
      <c r="A635" s="10"/>
      <c r="B635" s="11"/>
      <c r="C635" s="8"/>
      <c r="F635" s="8"/>
    </row>
    <row r="636">
      <c r="A636" s="10"/>
      <c r="B636" s="11"/>
      <c r="C636" s="8"/>
      <c r="F636" s="8"/>
    </row>
    <row r="637">
      <c r="A637" s="10"/>
      <c r="B637" s="11"/>
      <c r="C637" s="8"/>
      <c r="F637" s="8"/>
    </row>
    <row r="638">
      <c r="A638" s="10"/>
      <c r="B638" s="11"/>
      <c r="C638" s="8"/>
      <c r="F638" s="8"/>
    </row>
    <row r="639">
      <c r="A639" s="10"/>
      <c r="B639" s="11"/>
      <c r="C639" s="8"/>
      <c r="F639" s="8"/>
    </row>
    <row r="640">
      <c r="A640" s="10"/>
      <c r="B640" s="11"/>
      <c r="C640" s="8"/>
      <c r="F640" s="8"/>
    </row>
    <row r="641">
      <c r="A641" s="10"/>
      <c r="B641" s="11"/>
      <c r="C641" s="8"/>
      <c r="F641" s="8"/>
    </row>
    <row r="642">
      <c r="A642" s="10"/>
      <c r="B642" s="11"/>
      <c r="C642" s="8"/>
      <c r="F642" s="8"/>
    </row>
    <row r="643">
      <c r="A643" s="10"/>
      <c r="B643" s="11"/>
      <c r="C643" s="8"/>
      <c r="F643" s="8"/>
    </row>
    <row r="644">
      <c r="A644" s="10"/>
      <c r="B644" s="11"/>
      <c r="C644" s="8"/>
      <c r="F644" s="8"/>
    </row>
    <row r="645">
      <c r="A645" s="10"/>
      <c r="B645" s="11"/>
      <c r="C645" s="8"/>
      <c r="F645" s="8"/>
    </row>
    <row r="646">
      <c r="A646" s="10"/>
      <c r="B646" s="11"/>
      <c r="C646" s="8"/>
      <c r="F646" s="8"/>
    </row>
    <row r="647">
      <c r="A647" s="10"/>
      <c r="B647" s="11"/>
      <c r="C647" s="8"/>
      <c r="F647" s="8"/>
    </row>
    <row r="648">
      <c r="A648" s="10"/>
      <c r="B648" s="11"/>
      <c r="C648" s="8"/>
      <c r="F648" s="8"/>
    </row>
    <row r="649">
      <c r="A649" s="10"/>
      <c r="B649" s="11"/>
      <c r="C649" s="8"/>
      <c r="F649" s="8"/>
    </row>
    <row r="650">
      <c r="A650" s="10"/>
      <c r="B650" s="11"/>
      <c r="C650" s="8"/>
      <c r="F650" s="8"/>
    </row>
    <row r="651">
      <c r="A651" s="10"/>
      <c r="B651" s="11"/>
      <c r="C651" s="8"/>
      <c r="F651" s="8"/>
    </row>
    <row r="652">
      <c r="A652" s="10"/>
      <c r="B652" s="11"/>
      <c r="C652" s="8"/>
      <c r="F652" s="8"/>
    </row>
    <row r="653">
      <c r="A653" s="10"/>
      <c r="B653" s="11"/>
      <c r="C653" s="8"/>
      <c r="F653" s="8"/>
    </row>
    <row r="654">
      <c r="A654" s="10"/>
      <c r="B654" s="11"/>
      <c r="C654" s="8"/>
      <c r="F654" s="8"/>
    </row>
    <row r="655">
      <c r="A655" s="10"/>
      <c r="B655" s="11"/>
      <c r="C655" s="8"/>
      <c r="F655" s="8"/>
    </row>
    <row r="656">
      <c r="A656" s="10"/>
      <c r="B656" s="11"/>
      <c r="C656" s="8"/>
      <c r="F656" s="8"/>
    </row>
    <row r="657">
      <c r="A657" s="10"/>
      <c r="B657" s="11"/>
      <c r="C657" s="8"/>
      <c r="F657" s="8"/>
    </row>
    <row r="658">
      <c r="A658" s="10"/>
      <c r="B658" s="11"/>
      <c r="C658" s="8"/>
      <c r="F658" s="8"/>
    </row>
    <row r="659">
      <c r="A659" s="10"/>
      <c r="B659" s="11"/>
      <c r="C659" s="8"/>
      <c r="F659" s="8"/>
    </row>
    <row r="660">
      <c r="A660" s="10"/>
      <c r="B660" s="11"/>
      <c r="C660" s="8"/>
      <c r="F660" s="8"/>
    </row>
    <row r="661">
      <c r="A661" s="10"/>
      <c r="B661" s="11"/>
      <c r="C661" s="8"/>
      <c r="F661" s="8"/>
    </row>
    <row r="662">
      <c r="A662" s="10"/>
      <c r="B662" s="11"/>
      <c r="C662" s="8"/>
      <c r="F662" s="8"/>
    </row>
    <row r="663">
      <c r="A663" s="10"/>
      <c r="B663" s="11"/>
      <c r="C663" s="8"/>
      <c r="F663" s="8"/>
    </row>
    <row r="664">
      <c r="A664" s="10"/>
      <c r="B664" s="11"/>
      <c r="C664" s="8"/>
      <c r="F664" s="8"/>
    </row>
    <row r="665">
      <c r="A665" s="10"/>
      <c r="B665" s="11"/>
      <c r="C665" s="8"/>
      <c r="F665" s="8"/>
    </row>
    <row r="666">
      <c r="A666" s="10"/>
      <c r="B666" s="11"/>
      <c r="C666" s="8"/>
      <c r="F666" s="8"/>
    </row>
    <row r="667">
      <c r="A667" s="10"/>
      <c r="B667" s="11"/>
      <c r="C667" s="8"/>
      <c r="F667" s="8"/>
    </row>
    <row r="668">
      <c r="A668" s="10"/>
      <c r="B668" s="11"/>
      <c r="C668" s="8"/>
      <c r="F668" s="8"/>
    </row>
    <row r="669">
      <c r="A669" s="10"/>
      <c r="B669" s="11"/>
      <c r="C669" s="8"/>
      <c r="F669" s="8"/>
    </row>
    <row r="670">
      <c r="A670" s="10"/>
      <c r="B670" s="11"/>
      <c r="C670" s="8"/>
      <c r="F670" s="8"/>
    </row>
    <row r="671">
      <c r="A671" s="10"/>
      <c r="B671" s="11"/>
      <c r="C671" s="8"/>
      <c r="F671" s="8"/>
    </row>
    <row r="672">
      <c r="A672" s="10"/>
      <c r="B672" s="11"/>
      <c r="C672" s="8"/>
      <c r="F672" s="8"/>
    </row>
    <row r="673">
      <c r="A673" s="10"/>
      <c r="B673" s="11"/>
      <c r="C673" s="8"/>
      <c r="F673" s="8"/>
    </row>
    <row r="674">
      <c r="A674" s="10"/>
      <c r="B674" s="11"/>
      <c r="C674" s="8"/>
      <c r="F674" s="8"/>
    </row>
    <row r="675">
      <c r="A675" s="10"/>
      <c r="B675" s="11"/>
      <c r="C675" s="8"/>
      <c r="F675" s="8"/>
    </row>
    <row r="676">
      <c r="A676" s="10"/>
      <c r="B676" s="11"/>
      <c r="C676" s="8"/>
      <c r="F676" s="8"/>
    </row>
    <row r="677">
      <c r="A677" s="10"/>
      <c r="B677" s="11"/>
      <c r="C677" s="8"/>
      <c r="F677" s="8"/>
    </row>
    <row r="678">
      <c r="A678" s="10"/>
      <c r="B678" s="11"/>
      <c r="C678" s="8"/>
      <c r="F678" s="8"/>
    </row>
    <row r="679">
      <c r="A679" s="10"/>
      <c r="B679" s="11"/>
      <c r="C679" s="8"/>
      <c r="F679" s="8"/>
    </row>
    <row r="680">
      <c r="A680" s="10"/>
      <c r="B680" s="11"/>
      <c r="C680" s="8"/>
      <c r="F680" s="8"/>
    </row>
    <row r="681">
      <c r="A681" s="10"/>
      <c r="B681" s="11"/>
      <c r="C681" s="8"/>
      <c r="F681" s="8"/>
    </row>
    <row r="682">
      <c r="A682" s="10"/>
      <c r="B682" s="11"/>
      <c r="C682" s="8"/>
      <c r="F682" s="8"/>
    </row>
    <row r="683">
      <c r="A683" s="10"/>
      <c r="B683" s="11"/>
      <c r="C683" s="8"/>
      <c r="F683" s="8"/>
    </row>
    <row r="684">
      <c r="A684" s="10"/>
      <c r="B684" s="11"/>
      <c r="C684" s="8"/>
      <c r="F684" s="8"/>
    </row>
    <row r="685">
      <c r="A685" s="10"/>
      <c r="B685" s="11"/>
      <c r="C685" s="8"/>
      <c r="F685" s="8"/>
    </row>
    <row r="686">
      <c r="A686" s="10"/>
      <c r="B686" s="11"/>
      <c r="C686" s="8"/>
      <c r="F686" s="8"/>
    </row>
    <row r="687">
      <c r="A687" s="10"/>
      <c r="B687" s="11"/>
      <c r="C687" s="8"/>
      <c r="F687" s="8"/>
    </row>
    <row r="688">
      <c r="A688" s="10"/>
      <c r="B688" s="11"/>
      <c r="C688" s="8"/>
      <c r="F688" s="8"/>
    </row>
    <row r="689">
      <c r="A689" s="10"/>
      <c r="B689" s="11"/>
      <c r="C689" s="8"/>
      <c r="F689" s="8"/>
    </row>
    <row r="690">
      <c r="A690" s="10"/>
      <c r="B690" s="11"/>
      <c r="C690" s="8"/>
      <c r="F690" s="8"/>
    </row>
    <row r="691">
      <c r="A691" s="10"/>
      <c r="B691" s="11"/>
      <c r="C691" s="8"/>
      <c r="F691" s="8"/>
    </row>
    <row r="692">
      <c r="A692" s="10"/>
      <c r="B692" s="11"/>
      <c r="C692" s="8"/>
      <c r="F692" s="8"/>
    </row>
    <row r="693">
      <c r="A693" s="10"/>
      <c r="B693" s="11"/>
      <c r="C693" s="8"/>
      <c r="F693" s="8"/>
    </row>
    <row r="694">
      <c r="A694" s="10"/>
      <c r="B694" s="11"/>
      <c r="C694" s="8"/>
      <c r="F694" s="8"/>
    </row>
    <row r="695">
      <c r="A695" s="10"/>
      <c r="B695" s="11"/>
      <c r="C695" s="8"/>
      <c r="F695" s="8"/>
    </row>
    <row r="696">
      <c r="A696" s="10"/>
      <c r="B696" s="11"/>
      <c r="C696" s="8"/>
      <c r="F696" s="8"/>
    </row>
    <row r="697">
      <c r="A697" s="10"/>
      <c r="B697" s="11"/>
      <c r="C697" s="8"/>
      <c r="F697" s="8"/>
    </row>
    <row r="698">
      <c r="A698" s="10"/>
      <c r="B698" s="11"/>
      <c r="C698" s="8"/>
      <c r="F698" s="8"/>
    </row>
    <row r="699">
      <c r="A699" s="10"/>
      <c r="B699" s="11"/>
      <c r="C699" s="8"/>
      <c r="F699" s="8"/>
    </row>
    <row r="700">
      <c r="A700" s="10"/>
      <c r="B700" s="11"/>
      <c r="C700" s="8"/>
      <c r="F700" s="8"/>
    </row>
    <row r="701">
      <c r="A701" s="10"/>
      <c r="B701" s="11"/>
      <c r="C701" s="8"/>
      <c r="F701" s="8"/>
    </row>
    <row r="702">
      <c r="A702" s="10"/>
      <c r="B702" s="11"/>
      <c r="C702" s="8"/>
      <c r="F702" s="8"/>
    </row>
    <row r="703">
      <c r="A703" s="10"/>
      <c r="B703" s="11"/>
      <c r="C703" s="8"/>
      <c r="F703" s="8"/>
    </row>
    <row r="704">
      <c r="A704" s="10"/>
      <c r="B704" s="11"/>
      <c r="C704" s="8"/>
      <c r="F704" s="8"/>
    </row>
    <row r="705">
      <c r="A705" s="10"/>
      <c r="B705" s="11"/>
      <c r="C705" s="8"/>
      <c r="F705" s="8"/>
    </row>
    <row r="706">
      <c r="A706" s="10"/>
      <c r="B706" s="11"/>
      <c r="C706" s="8"/>
      <c r="F706" s="8"/>
    </row>
    <row r="707">
      <c r="A707" s="10"/>
      <c r="B707" s="11"/>
      <c r="C707" s="8"/>
      <c r="F707" s="8"/>
    </row>
    <row r="708">
      <c r="A708" s="10"/>
      <c r="B708" s="11"/>
      <c r="C708" s="8"/>
      <c r="F708" s="8"/>
    </row>
    <row r="709">
      <c r="A709" s="10"/>
      <c r="B709" s="11"/>
      <c r="C709" s="8"/>
      <c r="F709" s="8"/>
    </row>
    <row r="710">
      <c r="A710" s="10"/>
      <c r="B710" s="11"/>
      <c r="C710" s="8"/>
      <c r="F710" s="8"/>
    </row>
    <row r="711">
      <c r="A711" s="10"/>
      <c r="B711" s="11"/>
      <c r="C711" s="8"/>
      <c r="F711" s="8"/>
    </row>
    <row r="712">
      <c r="A712" s="10"/>
      <c r="B712" s="11"/>
      <c r="C712" s="8"/>
      <c r="F712" s="8"/>
    </row>
    <row r="713">
      <c r="A713" s="10"/>
      <c r="B713" s="11"/>
      <c r="C713" s="8"/>
      <c r="F713" s="8"/>
    </row>
    <row r="714">
      <c r="A714" s="10"/>
      <c r="B714" s="11"/>
      <c r="C714" s="8"/>
      <c r="F714" s="8"/>
    </row>
    <row r="715">
      <c r="A715" s="10"/>
      <c r="B715" s="11"/>
      <c r="C715" s="8"/>
      <c r="F715" s="8"/>
    </row>
    <row r="716">
      <c r="A716" s="10"/>
      <c r="B716" s="11"/>
      <c r="C716" s="8"/>
      <c r="F716" s="8"/>
    </row>
    <row r="717">
      <c r="A717" s="10"/>
      <c r="B717" s="11"/>
      <c r="C717" s="8"/>
      <c r="F717" s="8"/>
    </row>
    <row r="718">
      <c r="A718" s="10"/>
      <c r="B718" s="11"/>
      <c r="C718" s="8"/>
      <c r="F718" s="8"/>
    </row>
    <row r="719">
      <c r="A719" s="10"/>
      <c r="B719" s="11"/>
      <c r="C719" s="8"/>
      <c r="F719" s="8"/>
    </row>
    <row r="720">
      <c r="A720" s="10"/>
      <c r="B720" s="11"/>
      <c r="C720" s="8"/>
      <c r="F720" s="8"/>
    </row>
    <row r="721">
      <c r="A721" s="10"/>
      <c r="B721" s="11"/>
      <c r="C721" s="8"/>
      <c r="F721" s="8"/>
    </row>
    <row r="722">
      <c r="A722" s="10"/>
      <c r="B722" s="11"/>
      <c r="C722" s="8"/>
      <c r="F722" s="8"/>
    </row>
    <row r="723">
      <c r="A723" s="10"/>
      <c r="B723" s="11"/>
      <c r="C723" s="8"/>
      <c r="F723" s="8"/>
    </row>
    <row r="724">
      <c r="A724" s="10"/>
      <c r="B724" s="11"/>
      <c r="C724" s="8"/>
      <c r="F724" s="8"/>
    </row>
    <row r="725">
      <c r="A725" s="10"/>
      <c r="B725" s="11"/>
      <c r="C725" s="8"/>
      <c r="F725" s="8"/>
    </row>
    <row r="726">
      <c r="A726" s="10"/>
      <c r="B726" s="11"/>
      <c r="C726" s="8"/>
      <c r="F726" s="8"/>
    </row>
    <row r="727">
      <c r="A727" s="10"/>
      <c r="B727" s="11"/>
      <c r="C727" s="8"/>
      <c r="F727" s="8"/>
    </row>
    <row r="728">
      <c r="A728" s="10"/>
      <c r="B728" s="11"/>
      <c r="C728" s="8"/>
      <c r="F728" s="8"/>
    </row>
    <row r="729">
      <c r="A729" s="10"/>
      <c r="B729" s="11"/>
      <c r="C729" s="8"/>
      <c r="F729" s="8"/>
    </row>
    <row r="730">
      <c r="A730" s="10"/>
      <c r="B730" s="11"/>
      <c r="C730" s="8"/>
      <c r="F730" s="8"/>
    </row>
    <row r="731">
      <c r="A731" s="10"/>
      <c r="B731" s="11"/>
      <c r="C731" s="8"/>
      <c r="F731" s="8"/>
    </row>
    <row r="732">
      <c r="A732" s="10"/>
      <c r="B732" s="11"/>
      <c r="C732" s="8"/>
      <c r="F732" s="8"/>
    </row>
    <row r="733">
      <c r="A733" s="10"/>
      <c r="B733" s="11"/>
      <c r="C733" s="8"/>
      <c r="F733" s="8"/>
    </row>
    <row r="734">
      <c r="A734" s="10"/>
      <c r="B734" s="11"/>
      <c r="C734" s="8"/>
      <c r="F734" s="8"/>
    </row>
    <row r="735">
      <c r="A735" s="10"/>
      <c r="B735" s="11"/>
      <c r="C735" s="8"/>
      <c r="F735" s="8"/>
    </row>
    <row r="736">
      <c r="A736" s="10"/>
      <c r="B736" s="11"/>
      <c r="C736" s="8"/>
      <c r="F736" s="8"/>
    </row>
    <row r="737">
      <c r="A737" s="10"/>
      <c r="B737" s="11"/>
      <c r="C737" s="8"/>
      <c r="F737" s="8"/>
    </row>
    <row r="738">
      <c r="A738" s="10"/>
      <c r="B738" s="11"/>
      <c r="C738" s="8"/>
      <c r="F738" s="8"/>
    </row>
    <row r="739">
      <c r="A739" s="10"/>
      <c r="B739" s="11"/>
      <c r="C739" s="8"/>
      <c r="F739" s="8"/>
    </row>
    <row r="740">
      <c r="A740" s="10"/>
      <c r="B740" s="11"/>
      <c r="C740" s="8"/>
      <c r="F740" s="8"/>
    </row>
    <row r="741">
      <c r="A741" s="10"/>
      <c r="B741" s="11"/>
      <c r="C741" s="8"/>
      <c r="F741" s="8"/>
    </row>
    <row r="742">
      <c r="A742" s="10"/>
      <c r="B742" s="11"/>
      <c r="C742" s="8"/>
      <c r="F742" s="8"/>
    </row>
    <row r="743">
      <c r="A743" s="10"/>
      <c r="B743" s="11"/>
      <c r="C743" s="8"/>
      <c r="F743" s="8"/>
    </row>
    <row r="744">
      <c r="A744" s="10"/>
      <c r="B744" s="11"/>
      <c r="C744" s="8"/>
      <c r="F744" s="8"/>
    </row>
    <row r="745">
      <c r="A745" s="10"/>
      <c r="B745" s="11"/>
      <c r="C745" s="8"/>
      <c r="F745" s="8"/>
    </row>
    <row r="746">
      <c r="A746" s="10"/>
      <c r="B746" s="11"/>
      <c r="C746" s="8"/>
      <c r="F746" s="8"/>
    </row>
    <row r="747">
      <c r="A747" s="10"/>
      <c r="B747" s="11"/>
      <c r="C747" s="8"/>
      <c r="F747" s="8"/>
    </row>
    <row r="748">
      <c r="A748" s="10"/>
      <c r="B748" s="11"/>
      <c r="C748" s="8"/>
      <c r="F748" s="8"/>
    </row>
    <row r="749">
      <c r="A749" s="10"/>
      <c r="B749" s="11"/>
      <c r="C749" s="8"/>
      <c r="F749" s="8"/>
    </row>
    <row r="750">
      <c r="A750" s="10"/>
      <c r="B750" s="11"/>
      <c r="C750" s="8"/>
      <c r="F750" s="8"/>
    </row>
    <row r="751">
      <c r="A751" s="10"/>
      <c r="B751" s="11"/>
      <c r="C751" s="8"/>
      <c r="F751" s="8"/>
    </row>
    <row r="752">
      <c r="A752" s="10"/>
      <c r="B752" s="11"/>
      <c r="C752" s="8"/>
      <c r="F752" s="8"/>
    </row>
    <row r="753">
      <c r="A753" s="10"/>
      <c r="B753" s="11"/>
      <c r="C753" s="8"/>
      <c r="F753" s="8"/>
    </row>
    <row r="754">
      <c r="A754" s="10"/>
      <c r="B754" s="11"/>
      <c r="C754" s="8"/>
      <c r="F754" s="8"/>
    </row>
    <row r="755">
      <c r="A755" s="10"/>
      <c r="B755" s="11"/>
      <c r="C755" s="8"/>
      <c r="F755" s="8"/>
    </row>
    <row r="756">
      <c r="A756" s="10"/>
      <c r="B756" s="11"/>
      <c r="C756" s="8"/>
      <c r="F756" s="8"/>
    </row>
    <row r="757">
      <c r="A757" s="10"/>
      <c r="B757" s="11"/>
      <c r="C757" s="8"/>
      <c r="F757" s="8"/>
    </row>
    <row r="758">
      <c r="A758" s="10"/>
      <c r="B758" s="11"/>
      <c r="C758" s="8"/>
      <c r="F758" s="8"/>
    </row>
    <row r="759">
      <c r="A759" s="10"/>
      <c r="B759" s="11"/>
      <c r="C759" s="8"/>
      <c r="F759" s="8"/>
    </row>
    <row r="760">
      <c r="A760" s="10"/>
      <c r="B760" s="11"/>
      <c r="C760" s="8"/>
      <c r="F760" s="8"/>
    </row>
    <row r="761">
      <c r="A761" s="10"/>
      <c r="B761" s="11"/>
      <c r="C761" s="8"/>
      <c r="F761" s="8"/>
    </row>
    <row r="762">
      <c r="A762" s="10"/>
      <c r="B762" s="11"/>
      <c r="C762" s="8"/>
      <c r="F762" s="8"/>
    </row>
    <row r="763">
      <c r="A763" s="10"/>
      <c r="B763" s="11"/>
      <c r="C763" s="8"/>
      <c r="F763" s="8"/>
    </row>
    <row r="764">
      <c r="A764" s="10"/>
      <c r="B764" s="11"/>
      <c r="C764" s="8"/>
      <c r="F764" s="8"/>
    </row>
    <row r="765">
      <c r="A765" s="10"/>
      <c r="B765" s="11"/>
      <c r="C765" s="8"/>
      <c r="F765" s="8"/>
    </row>
    <row r="766">
      <c r="A766" s="10"/>
      <c r="B766" s="11"/>
      <c r="C766" s="8"/>
      <c r="F766" s="8"/>
    </row>
    <row r="767">
      <c r="A767" s="10"/>
      <c r="B767" s="11"/>
      <c r="C767" s="8"/>
      <c r="F767" s="8"/>
    </row>
    <row r="768">
      <c r="A768" s="10"/>
      <c r="B768" s="11"/>
      <c r="C768" s="8"/>
      <c r="F768" s="8"/>
    </row>
    <row r="769">
      <c r="A769" s="10"/>
      <c r="B769" s="11"/>
      <c r="C769" s="8"/>
      <c r="F769" s="8"/>
    </row>
    <row r="770">
      <c r="A770" s="10"/>
      <c r="B770" s="11"/>
      <c r="C770" s="8"/>
      <c r="F770" s="8"/>
    </row>
    <row r="771">
      <c r="A771" s="10"/>
      <c r="B771" s="11"/>
      <c r="C771" s="8"/>
      <c r="F771" s="8"/>
    </row>
    <row r="772">
      <c r="A772" s="10"/>
      <c r="B772" s="11"/>
      <c r="C772" s="8"/>
      <c r="F772" s="8"/>
    </row>
    <row r="773">
      <c r="A773" s="10"/>
      <c r="B773" s="11"/>
      <c r="C773" s="8"/>
      <c r="F773" s="8"/>
    </row>
    <row r="774">
      <c r="A774" s="10"/>
      <c r="B774" s="11"/>
      <c r="C774" s="8"/>
      <c r="F774" s="8"/>
    </row>
    <row r="775">
      <c r="A775" s="10"/>
      <c r="B775" s="11"/>
      <c r="C775" s="8"/>
      <c r="F775" s="8"/>
    </row>
    <row r="776">
      <c r="A776" s="10"/>
      <c r="B776" s="11"/>
      <c r="C776" s="8"/>
      <c r="F776" s="8"/>
    </row>
    <row r="777">
      <c r="A777" s="10"/>
      <c r="B777" s="11"/>
      <c r="C777" s="8"/>
      <c r="F777" s="8"/>
    </row>
    <row r="778">
      <c r="A778" s="10"/>
      <c r="B778" s="11"/>
      <c r="C778" s="8"/>
      <c r="F778" s="8"/>
    </row>
    <row r="779">
      <c r="A779" s="10"/>
      <c r="B779" s="11"/>
      <c r="C779" s="8"/>
      <c r="F779" s="8"/>
    </row>
    <row r="780">
      <c r="A780" s="10"/>
      <c r="B780" s="11"/>
      <c r="C780" s="8"/>
      <c r="F780" s="8"/>
    </row>
    <row r="781">
      <c r="A781" s="10"/>
      <c r="B781" s="11"/>
      <c r="C781" s="8"/>
      <c r="F781" s="8"/>
    </row>
    <row r="782">
      <c r="A782" s="10"/>
      <c r="B782" s="11"/>
      <c r="C782" s="8"/>
      <c r="F782" s="8"/>
    </row>
    <row r="783">
      <c r="A783" s="10"/>
      <c r="B783" s="11"/>
      <c r="C783" s="8"/>
      <c r="F783" s="8"/>
    </row>
    <row r="784">
      <c r="A784" s="10"/>
      <c r="B784" s="11"/>
      <c r="C784" s="8"/>
      <c r="F784" s="8"/>
    </row>
    <row r="785">
      <c r="A785" s="10"/>
      <c r="B785" s="11"/>
      <c r="C785" s="8"/>
      <c r="F785" s="8"/>
    </row>
    <row r="786">
      <c r="A786" s="10"/>
      <c r="B786" s="11"/>
      <c r="C786" s="8"/>
      <c r="F786" s="8"/>
    </row>
    <row r="787">
      <c r="A787" s="10"/>
      <c r="B787" s="11"/>
      <c r="C787" s="8"/>
      <c r="F787" s="8"/>
    </row>
    <row r="788">
      <c r="A788" s="10"/>
      <c r="B788" s="11"/>
      <c r="C788" s="8"/>
      <c r="F788" s="8"/>
    </row>
    <row r="789">
      <c r="A789" s="10"/>
      <c r="B789" s="11"/>
      <c r="C789" s="8"/>
      <c r="F789" s="8"/>
    </row>
    <row r="790">
      <c r="A790" s="10"/>
      <c r="B790" s="11"/>
      <c r="C790" s="8"/>
      <c r="F790" s="8"/>
    </row>
    <row r="791">
      <c r="A791" s="10"/>
      <c r="B791" s="11"/>
      <c r="C791" s="8"/>
      <c r="F791" s="8"/>
    </row>
    <row r="792">
      <c r="A792" s="10"/>
      <c r="B792" s="11"/>
      <c r="C792" s="8"/>
      <c r="F792" s="8"/>
    </row>
    <row r="793">
      <c r="A793" s="10"/>
      <c r="B793" s="11"/>
      <c r="C793" s="8"/>
      <c r="F793" s="8"/>
    </row>
    <row r="794">
      <c r="A794" s="10"/>
      <c r="B794" s="11"/>
      <c r="C794" s="8"/>
      <c r="F794" s="8"/>
    </row>
    <row r="795">
      <c r="A795" s="10"/>
      <c r="B795" s="11"/>
      <c r="C795" s="8"/>
      <c r="F795" s="8"/>
    </row>
    <row r="796">
      <c r="A796" s="10"/>
      <c r="B796" s="11"/>
      <c r="C796" s="8"/>
      <c r="F796" s="8"/>
    </row>
    <row r="797">
      <c r="A797" s="10"/>
      <c r="B797" s="11"/>
      <c r="C797" s="8"/>
      <c r="F797" s="8"/>
    </row>
    <row r="798">
      <c r="A798" s="10"/>
      <c r="B798" s="11"/>
      <c r="C798" s="8"/>
      <c r="F798" s="8"/>
    </row>
    <row r="799">
      <c r="A799" s="10"/>
      <c r="B799" s="11"/>
      <c r="C799" s="8"/>
      <c r="F799" s="8"/>
    </row>
    <row r="800">
      <c r="A800" s="10"/>
      <c r="B800" s="11"/>
      <c r="C800" s="8"/>
      <c r="F800" s="8"/>
    </row>
    <row r="801">
      <c r="A801" s="10"/>
      <c r="B801" s="11"/>
      <c r="C801" s="8"/>
      <c r="F801" s="8"/>
    </row>
    <row r="802">
      <c r="A802" s="10"/>
      <c r="B802" s="11"/>
      <c r="C802" s="8"/>
      <c r="F802" s="8"/>
    </row>
    <row r="803">
      <c r="A803" s="10"/>
      <c r="B803" s="11"/>
      <c r="C803" s="8"/>
      <c r="F803" s="8"/>
    </row>
    <row r="804">
      <c r="A804" s="10"/>
      <c r="B804" s="11"/>
      <c r="C804" s="8"/>
      <c r="F804" s="8"/>
    </row>
    <row r="805">
      <c r="A805" s="10"/>
      <c r="B805" s="11"/>
      <c r="C805" s="8"/>
      <c r="F805" s="8"/>
    </row>
    <row r="806">
      <c r="A806" s="10"/>
      <c r="B806" s="11"/>
      <c r="C806" s="8"/>
      <c r="F806" s="8"/>
    </row>
    <row r="807">
      <c r="A807" s="10"/>
      <c r="B807" s="11"/>
      <c r="C807" s="8"/>
      <c r="F807" s="8"/>
    </row>
    <row r="808">
      <c r="A808" s="10"/>
      <c r="B808" s="11"/>
      <c r="C808" s="8"/>
      <c r="F808" s="8"/>
    </row>
    <row r="809">
      <c r="A809" s="10"/>
      <c r="B809" s="11"/>
      <c r="C809" s="8"/>
      <c r="F809" s="8"/>
    </row>
    <row r="810">
      <c r="A810" s="10"/>
      <c r="B810" s="11"/>
      <c r="C810" s="8"/>
      <c r="F810" s="8"/>
    </row>
    <row r="811">
      <c r="A811" s="10"/>
      <c r="B811" s="11"/>
      <c r="C811" s="8"/>
      <c r="F811" s="8"/>
    </row>
    <row r="812">
      <c r="A812" s="10"/>
      <c r="B812" s="11"/>
      <c r="C812" s="8"/>
      <c r="F812" s="8"/>
    </row>
    <row r="813">
      <c r="A813" s="10"/>
      <c r="B813" s="11"/>
      <c r="C813" s="8"/>
      <c r="F813" s="8"/>
    </row>
    <row r="814">
      <c r="A814" s="10"/>
      <c r="B814" s="11"/>
      <c r="C814" s="8"/>
      <c r="F814" s="8"/>
    </row>
    <row r="815">
      <c r="A815" s="10"/>
      <c r="B815" s="11"/>
      <c r="C815" s="8"/>
      <c r="F815" s="8"/>
    </row>
    <row r="816">
      <c r="A816" s="10"/>
      <c r="B816" s="11"/>
      <c r="C816" s="8"/>
      <c r="F816" s="8"/>
    </row>
    <row r="817">
      <c r="A817" s="10"/>
      <c r="B817" s="11"/>
      <c r="C817" s="8"/>
      <c r="F817" s="8"/>
    </row>
    <row r="818">
      <c r="A818" s="10"/>
      <c r="B818" s="11"/>
      <c r="C818" s="8"/>
      <c r="F818" s="8"/>
    </row>
    <row r="819">
      <c r="A819" s="10"/>
      <c r="B819" s="11"/>
      <c r="C819" s="8"/>
      <c r="F819" s="8"/>
    </row>
    <row r="820">
      <c r="A820" s="10"/>
      <c r="B820" s="11"/>
      <c r="C820" s="8"/>
      <c r="F820" s="8"/>
    </row>
    <row r="821">
      <c r="A821" s="10"/>
      <c r="B821" s="11"/>
      <c r="C821" s="8"/>
      <c r="F821" s="8"/>
    </row>
    <row r="822">
      <c r="A822" s="10"/>
      <c r="B822" s="11"/>
      <c r="C822" s="8"/>
      <c r="F822" s="8"/>
    </row>
    <row r="823">
      <c r="A823" s="10"/>
      <c r="B823" s="11"/>
      <c r="C823" s="8"/>
      <c r="F823" s="8"/>
    </row>
    <row r="824">
      <c r="A824" s="10"/>
      <c r="B824" s="11"/>
      <c r="C824" s="8"/>
      <c r="F824" s="8"/>
    </row>
    <row r="825">
      <c r="A825" s="10"/>
      <c r="B825" s="11"/>
      <c r="C825" s="8"/>
      <c r="F825" s="8"/>
    </row>
    <row r="826">
      <c r="A826" s="10"/>
      <c r="B826" s="11"/>
      <c r="C826" s="8"/>
      <c r="F826" s="8"/>
    </row>
    <row r="827">
      <c r="A827" s="10"/>
      <c r="B827" s="11"/>
      <c r="C827" s="8"/>
      <c r="F827" s="8"/>
    </row>
    <row r="828">
      <c r="A828" s="10"/>
      <c r="B828" s="11"/>
      <c r="C828" s="8"/>
      <c r="F828" s="8"/>
    </row>
    <row r="829">
      <c r="A829" s="10"/>
      <c r="B829" s="11"/>
      <c r="C829" s="8"/>
      <c r="F829" s="8"/>
    </row>
    <row r="830">
      <c r="A830" s="10"/>
      <c r="B830" s="11"/>
      <c r="C830" s="8"/>
      <c r="F830" s="8"/>
    </row>
    <row r="831">
      <c r="A831" s="10"/>
      <c r="B831" s="11"/>
      <c r="C831" s="8"/>
      <c r="F831" s="8"/>
    </row>
    <row r="832">
      <c r="A832" s="10"/>
      <c r="B832" s="11"/>
      <c r="C832" s="8"/>
      <c r="F832" s="8"/>
    </row>
    <row r="833">
      <c r="A833" s="10"/>
      <c r="B833" s="11"/>
      <c r="C833" s="8"/>
      <c r="F833" s="8"/>
    </row>
    <row r="834">
      <c r="A834" s="10"/>
      <c r="B834" s="11"/>
      <c r="C834" s="8"/>
      <c r="F834" s="8"/>
    </row>
    <row r="835">
      <c r="A835" s="10"/>
      <c r="B835" s="11"/>
      <c r="C835" s="8"/>
      <c r="F835" s="8"/>
    </row>
    <row r="836">
      <c r="A836" s="10"/>
      <c r="B836" s="11"/>
      <c r="C836" s="8"/>
      <c r="F836" s="8"/>
    </row>
    <row r="837">
      <c r="A837" s="10"/>
      <c r="B837" s="11"/>
      <c r="C837" s="8"/>
      <c r="F837" s="8"/>
    </row>
    <row r="838">
      <c r="A838" s="10"/>
      <c r="B838" s="11"/>
      <c r="C838" s="8"/>
      <c r="F838" s="8"/>
    </row>
    <row r="839">
      <c r="A839" s="10"/>
      <c r="B839" s="11"/>
      <c r="C839" s="8"/>
      <c r="F839" s="8"/>
    </row>
    <row r="840">
      <c r="A840" s="10"/>
      <c r="B840" s="11"/>
      <c r="C840" s="8"/>
      <c r="F840" s="8"/>
    </row>
    <row r="841">
      <c r="A841" s="10"/>
      <c r="B841" s="11"/>
      <c r="C841" s="8"/>
      <c r="F841" s="8"/>
    </row>
    <row r="842">
      <c r="A842" s="10"/>
      <c r="B842" s="11"/>
      <c r="C842" s="8"/>
      <c r="F842" s="8"/>
    </row>
    <row r="843">
      <c r="A843" s="10"/>
      <c r="B843" s="11"/>
      <c r="C843" s="8"/>
      <c r="F843" s="8"/>
    </row>
    <row r="844">
      <c r="A844" s="10"/>
      <c r="B844" s="11"/>
      <c r="C844" s="8"/>
      <c r="F844" s="8"/>
    </row>
    <row r="845">
      <c r="A845" s="10"/>
      <c r="B845" s="11"/>
      <c r="C845" s="8"/>
      <c r="F845" s="8"/>
    </row>
    <row r="846">
      <c r="A846" s="10"/>
      <c r="B846" s="11"/>
      <c r="C846" s="8"/>
      <c r="F846" s="8"/>
    </row>
    <row r="847">
      <c r="A847" s="10"/>
      <c r="B847" s="11"/>
      <c r="C847" s="8"/>
      <c r="F847" s="8"/>
    </row>
    <row r="848">
      <c r="A848" s="10"/>
      <c r="B848" s="11"/>
      <c r="C848" s="8"/>
      <c r="F848" s="8"/>
    </row>
    <row r="849">
      <c r="A849" s="10"/>
      <c r="B849" s="11"/>
      <c r="C849" s="8"/>
      <c r="F849" s="8"/>
    </row>
    <row r="850">
      <c r="A850" s="10"/>
      <c r="B850" s="11"/>
      <c r="C850" s="8"/>
      <c r="F850" s="8"/>
    </row>
    <row r="851">
      <c r="A851" s="10"/>
      <c r="B851" s="11"/>
      <c r="C851" s="8"/>
      <c r="F851" s="8"/>
    </row>
    <row r="852">
      <c r="A852" s="10"/>
      <c r="B852" s="11"/>
      <c r="C852" s="8"/>
      <c r="F852" s="8"/>
    </row>
    <row r="853">
      <c r="A853" s="10"/>
      <c r="B853" s="11"/>
      <c r="C853" s="8"/>
      <c r="F853" s="8"/>
    </row>
    <row r="854">
      <c r="A854" s="10"/>
      <c r="B854" s="11"/>
      <c r="C854" s="8"/>
      <c r="F854" s="8"/>
    </row>
    <row r="855">
      <c r="A855" s="10"/>
      <c r="B855" s="11"/>
      <c r="C855" s="8"/>
      <c r="F855" s="8"/>
    </row>
    <row r="856">
      <c r="A856" s="10"/>
      <c r="B856" s="11"/>
      <c r="C856" s="8"/>
      <c r="F856" s="8"/>
    </row>
    <row r="857">
      <c r="A857" s="10"/>
      <c r="B857" s="11"/>
      <c r="C857" s="8"/>
      <c r="F857" s="8"/>
    </row>
    <row r="858">
      <c r="A858" s="10"/>
      <c r="B858" s="11"/>
      <c r="C858" s="8"/>
      <c r="F858" s="8"/>
    </row>
    <row r="859">
      <c r="A859" s="10"/>
      <c r="B859" s="11"/>
      <c r="C859" s="8"/>
      <c r="F859" s="8"/>
    </row>
    <row r="860">
      <c r="A860" s="10"/>
      <c r="B860" s="11"/>
      <c r="C860" s="8"/>
      <c r="F860" s="8"/>
    </row>
    <row r="861">
      <c r="A861" s="10"/>
      <c r="B861" s="11"/>
      <c r="C861" s="8"/>
      <c r="F861" s="8"/>
    </row>
    <row r="862">
      <c r="A862" s="10"/>
      <c r="B862" s="11"/>
      <c r="C862" s="8"/>
      <c r="F862" s="8"/>
    </row>
    <row r="863">
      <c r="A863" s="10"/>
      <c r="B863" s="11"/>
      <c r="C863" s="8"/>
      <c r="F863" s="8"/>
    </row>
    <row r="864">
      <c r="A864" s="10"/>
      <c r="B864" s="11"/>
      <c r="C864" s="8"/>
      <c r="F864" s="8"/>
    </row>
    <row r="865">
      <c r="A865" s="10"/>
      <c r="B865" s="11"/>
      <c r="C865" s="8"/>
      <c r="F865" s="8"/>
    </row>
    <row r="866">
      <c r="A866" s="10"/>
      <c r="B866" s="11"/>
      <c r="C866" s="8"/>
      <c r="F866" s="8"/>
    </row>
    <row r="867">
      <c r="A867" s="10"/>
      <c r="B867" s="11"/>
      <c r="C867" s="8"/>
      <c r="F867" s="8"/>
    </row>
    <row r="868">
      <c r="A868" s="10"/>
      <c r="B868" s="11"/>
      <c r="C868" s="8"/>
      <c r="F868" s="8"/>
    </row>
    <row r="869">
      <c r="A869" s="10"/>
      <c r="B869" s="11"/>
      <c r="C869" s="8"/>
      <c r="F869" s="8"/>
    </row>
    <row r="870">
      <c r="A870" s="10"/>
      <c r="B870" s="11"/>
      <c r="C870" s="8"/>
      <c r="F870" s="8"/>
    </row>
    <row r="871">
      <c r="A871" s="10"/>
      <c r="B871" s="11"/>
      <c r="C871" s="8"/>
      <c r="F871" s="8"/>
    </row>
    <row r="872">
      <c r="A872" s="10"/>
      <c r="B872" s="11"/>
      <c r="C872" s="8"/>
      <c r="F872" s="8"/>
    </row>
    <row r="873">
      <c r="A873" s="10"/>
      <c r="B873" s="11"/>
      <c r="C873" s="8"/>
      <c r="F873" s="8"/>
    </row>
    <row r="874">
      <c r="A874" s="10"/>
      <c r="B874" s="11"/>
      <c r="C874" s="8"/>
      <c r="F874" s="8"/>
    </row>
    <row r="875">
      <c r="A875" s="10"/>
      <c r="B875" s="11"/>
      <c r="C875" s="8"/>
      <c r="F875" s="8"/>
    </row>
    <row r="876">
      <c r="A876" s="10"/>
      <c r="B876" s="11"/>
      <c r="C876" s="8"/>
      <c r="F876" s="8"/>
    </row>
    <row r="877">
      <c r="A877" s="10"/>
      <c r="B877" s="11"/>
      <c r="C877" s="8"/>
      <c r="F877" s="8"/>
    </row>
    <row r="878">
      <c r="A878" s="10"/>
      <c r="B878" s="11"/>
      <c r="C878" s="8"/>
      <c r="F878" s="8"/>
    </row>
    <row r="879">
      <c r="A879" s="10"/>
      <c r="B879" s="11"/>
      <c r="C879" s="8"/>
      <c r="F879" s="8"/>
    </row>
    <row r="880">
      <c r="A880" s="10"/>
      <c r="B880" s="11"/>
      <c r="C880" s="8"/>
      <c r="F880" s="8"/>
    </row>
    <row r="881">
      <c r="A881" s="10"/>
      <c r="B881" s="11"/>
      <c r="C881" s="8"/>
      <c r="F881" s="8"/>
    </row>
    <row r="882">
      <c r="A882" s="10"/>
      <c r="B882" s="11"/>
      <c r="C882" s="8"/>
      <c r="F882" s="8"/>
    </row>
    <row r="883">
      <c r="A883" s="10"/>
      <c r="B883" s="11"/>
      <c r="C883" s="8"/>
      <c r="F883" s="8"/>
    </row>
    <row r="884">
      <c r="A884" s="10"/>
      <c r="B884" s="11"/>
      <c r="C884" s="8"/>
      <c r="F884" s="8"/>
    </row>
    <row r="885">
      <c r="A885" s="10"/>
      <c r="B885" s="11"/>
      <c r="C885" s="8"/>
      <c r="F885" s="8"/>
    </row>
    <row r="886">
      <c r="A886" s="10"/>
      <c r="B886" s="11"/>
      <c r="C886" s="8"/>
      <c r="F886" s="8"/>
    </row>
    <row r="887">
      <c r="A887" s="10"/>
      <c r="B887" s="11"/>
      <c r="C887" s="8"/>
      <c r="F887" s="8"/>
    </row>
    <row r="888">
      <c r="A888" s="10"/>
      <c r="B888" s="11"/>
      <c r="C888" s="8"/>
      <c r="F888" s="8"/>
    </row>
    <row r="889">
      <c r="A889" s="10"/>
      <c r="B889" s="11"/>
      <c r="C889" s="8"/>
      <c r="F889" s="8"/>
    </row>
    <row r="890">
      <c r="A890" s="10"/>
      <c r="B890" s="11"/>
      <c r="C890" s="8"/>
      <c r="F890" s="8"/>
    </row>
    <row r="891">
      <c r="A891" s="10"/>
      <c r="B891" s="11"/>
      <c r="C891" s="8"/>
      <c r="F891" s="8"/>
    </row>
    <row r="892">
      <c r="A892" s="10"/>
      <c r="B892" s="11"/>
      <c r="C892" s="8"/>
      <c r="F892" s="8"/>
    </row>
    <row r="893">
      <c r="A893" s="10"/>
      <c r="B893" s="11"/>
      <c r="C893" s="8"/>
      <c r="F893" s="8"/>
    </row>
    <row r="894">
      <c r="A894" s="10"/>
      <c r="B894" s="11"/>
      <c r="C894" s="8"/>
      <c r="F894" s="8"/>
    </row>
    <row r="895">
      <c r="A895" s="10"/>
      <c r="B895" s="11"/>
      <c r="C895" s="8"/>
      <c r="F895" s="8"/>
    </row>
    <row r="896">
      <c r="A896" s="10"/>
      <c r="B896" s="11"/>
      <c r="C896" s="8"/>
      <c r="F896" s="8"/>
    </row>
    <row r="897">
      <c r="A897" s="10"/>
      <c r="B897" s="11"/>
      <c r="C897" s="8"/>
      <c r="F897" s="8"/>
    </row>
    <row r="898">
      <c r="A898" s="10"/>
      <c r="B898" s="11"/>
      <c r="C898" s="8"/>
      <c r="F898" s="8"/>
    </row>
    <row r="899">
      <c r="A899" s="10"/>
      <c r="B899" s="11"/>
      <c r="C899" s="8"/>
      <c r="F899" s="8"/>
    </row>
    <row r="900">
      <c r="A900" s="10"/>
      <c r="B900" s="11"/>
      <c r="C900" s="8"/>
      <c r="F900" s="8"/>
    </row>
    <row r="901">
      <c r="A901" s="10"/>
      <c r="B901" s="11"/>
      <c r="C901" s="8"/>
      <c r="F901" s="8"/>
    </row>
    <row r="902">
      <c r="A902" s="10"/>
      <c r="B902" s="11"/>
      <c r="C902" s="8"/>
      <c r="F902" s="8"/>
    </row>
    <row r="903">
      <c r="A903" s="10"/>
      <c r="B903" s="11"/>
      <c r="C903" s="8"/>
      <c r="F903" s="8"/>
    </row>
    <row r="904">
      <c r="A904" s="10"/>
      <c r="B904" s="11"/>
      <c r="C904" s="8"/>
      <c r="F904" s="8"/>
    </row>
    <row r="905">
      <c r="A905" s="10"/>
      <c r="B905" s="11"/>
      <c r="C905" s="8"/>
      <c r="F905" s="8"/>
    </row>
    <row r="906">
      <c r="A906" s="10"/>
      <c r="B906" s="11"/>
      <c r="C906" s="8"/>
      <c r="F906" s="8"/>
    </row>
    <row r="907">
      <c r="A907" s="10"/>
      <c r="B907" s="11"/>
      <c r="C907" s="8"/>
      <c r="F907" s="8"/>
    </row>
    <row r="908">
      <c r="A908" s="10"/>
      <c r="B908" s="11"/>
      <c r="C908" s="8"/>
      <c r="F908" s="8"/>
    </row>
    <row r="909">
      <c r="A909" s="10"/>
      <c r="B909" s="11"/>
      <c r="C909" s="8"/>
      <c r="F909" s="8"/>
    </row>
    <row r="910">
      <c r="A910" s="10"/>
      <c r="B910" s="11"/>
      <c r="C910" s="8"/>
      <c r="F910" s="8"/>
    </row>
    <row r="911">
      <c r="A911" s="10"/>
      <c r="B911" s="11"/>
      <c r="C911" s="8"/>
      <c r="F911" s="8"/>
    </row>
    <row r="912">
      <c r="A912" s="10"/>
      <c r="B912" s="11"/>
      <c r="C912" s="8"/>
      <c r="F912" s="8"/>
    </row>
    <row r="913">
      <c r="A913" s="10"/>
      <c r="B913" s="11"/>
      <c r="C913" s="8"/>
      <c r="F913" s="8"/>
    </row>
    <row r="914">
      <c r="A914" s="10"/>
      <c r="B914" s="11"/>
      <c r="C914" s="8"/>
      <c r="F914" s="8"/>
    </row>
    <row r="915">
      <c r="A915" s="10"/>
      <c r="B915" s="11"/>
      <c r="C915" s="8"/>
      <c r="F915" s="8"/>
    </row>
    <row r="916">
      <c r="A916" s="10"/>
      <c r="B916" s="11"/>
      <c r="C916" s="8"/>
      <c r="F916" s="8"/>
    </row>
    <row r="917">
      <c r="A917" s="10"/>
      <c r="B917" s="11"/>
      <c r="C917" s="8"/>
      <c r="F917" s="8"/>
    </row>
    <row r="918">
      <c r="A918" s="10"/>
      <c r="B918" s="11"/>
      <c r="C918" s="8"/>
      <c r="F918" s="8"/>
    </row>
    <row r="919">
      <c r="A919" s="10"/>
      <c r="B919" s="11"/>
      <c r="C919" s="8"/>
      <c r="F919" s="8"/>
    </row>
    <row r="920">
      <c r="A920" s="10"/>
      <c r="B920" s="11"/>
      <c r="C920" s="8"/>
      <c r="F920" s="8"/>
    </row>
    <row r="921">
      <c r="A921" s="10"/>
      <c r="B921" s="11"/>
      <c r="C921" s="8"/>
      <c r="F921" s="8"/>
    </row>
    <row r="922">
      <c r="A922" s="10"/>
      <c r="B922" s="11"/>
      <c r="C922" s="8"/>
      <c r="F922" s="8"/>
    </row>
    <row r="923">
      <c r="A923" s="10"/>
      <c r="B923" s="11"/>
      <c r="C923" s="8"/>
      <c r="F923" s="8"/>
    </row>
    <row r="924">
      <c r="A924" s="10"/>
      <c r="B924" s="11"/>
      <c r="C924" s="8"/>
      <c r="F924" s="8"/>
    </row>
    <row r="925">
      <c r="A925" s="10"/>
      <c r="B925" s="11"/>
      <c r="C925" s="8"/>
      <c r="F925" s="8"/>
    </row>
    <row r="926">
      <c r="A926" s="10"/>
      <c r="B926" s="11"/>
      <c r="C926" s="8"/>
      <c r="F926" s="8"/>
    </row>
    <row r="927">
      <c r="A927" s="10"/>
      <c r="B927" s="11"/>
      <c r="C927" s="8"/>
      <c r="F927" s="8"/>
    </row>
    <row r="928">
      <c r="A928" s="10"/>
      <c r="B928" s="11"/>
      <c r="C928" s="8"/>
      <c r="F928" s="8"/>
    </row>
    <row r="929">
      <c r="A929" s="10"/>
      <c r="B929" s="11"/>
      <c r="C929" s="8"/>
      <c r="F929" s="8"/>
    </row>
    <row r="930">
      <c r="A930" s="10"/>
      <c r="B930" s="11"/>
      <c r="C930" s="8"/>
      <c r="F930" s="8"/>
    </row>
    <row r="931">
      <c r="A931" s="10"/>
      <c r="B931" s="11"/>
      <c r="C931" s="8"/>
      <c r="F931" s="8"/>
    </row>
    <row r="932">
      <c r="A932" s="10"/>
      <c r="B932" s="11"/>
      <c r="C932" s="8"/>
      <c r="F932" s="8"/>
    </row>
    <row r="933">
      <c r="A933" s="10"/>
      <c r="B933" s="11"/>
      <c r="C933" s="8"/>
      <c r="F933" s="8"/>
    </row>
    <row r="934">
      <c r="A934" s="10"/>
      <c r="B934" s="11"/>
      <c r="C934" s="8"/>
      <c r="F934" s="8"/>
    </row>
    <row r="935">
      <c r="A935" s="10"/>
      <c r="B935" s="11"/>
      <c r="C935" s="8"/>
      <c r="F935" s="8"/>
    </row>
    <row r="936">
      <c r="A936" s="10"/>
      <c r="B936" s="11"/>
      <c r="C936" s="8"/>
      <c r="F936" s="8"/>
    </row>
    <row r="937">
      <c r="A937" s="10"/>
      <c r="B937" s="11"/>
      <c r="C937" s="8"/>
      <c r="F937" s="8"/>
    </row>
    <row r="938">
      <c r="A938" s="10"/>
      <c r="B938" s="11"/>
      <c r="C938" s="8"/>
      <c r="F938" s="8"/>
    </row>
    <row r="939">
      <c r="A939" s="10"/>
      <c r="B939" s="11"/>
      <c r="C939" s="8"/>
      <c r="F939" s="8"/>
    </row>
    <row r="940">
      <c r="A940" s="10"/>
      <c r="B940" s="11"/>
      <c r="C940" s="8"/>
      <c r="F940" s="8"/>
    </row>
    <row r="941">
      <c r="A941" s="10"/>
      <c r="B941" s="11"/>
      <c r="C941" s="8"/>
      <c r="F941" s="8"/>
    </row>
    <row r="942">
      <c r="A942" s="10"/>
      <c r="B942" s="11"/>
      <c r="C942" s="8"/>
      <c r="F942" s="8"/>
    </row>
    <row r="943">
      <c r="A943" s="10"/>
      <c r="B943" s="11"/>
      <c r="C943" s="8"/>
      <c r="F943" s="8"/>
    </row>
    <row r="944">
      <c r="A944" s="10"/>
      <c r="B944" s="11"/>
      <c r="C944" s="8"/>
      <c r="F944" s="8"/>
    </row>
    <row r="945">
      <c r="A945" s="10"/>
      <c r="B945" s="11"/>
      <c r="C945" s="8"/>
      <c r="F945" s="8"/>
    </row>
    <row r="946">
      <c r="A946" s="10"/>
      <c r="B946" s="11"/>
      <c r="C946" s="8"/>
      <c r="F946" s="8"/>
    </row>
    <row r="947">
      <c r="A947" s="10"/>
      <c r="B947" s="11"/>
      <c r="C947" s="8"/>
      <c r="F947" s="8"/>
    </row>
    <row r="948">
      <c r="A948" s="10"/>
      <c r="B948" s="11"/>
      <c r="C948" s="8"/>
      <c r="F948" s="8"/>
    </row>
    <row r="949">
      <c r="A949" s="10"/>
      <c r="B949" s="11"/>
      <c r="C949" s="8"/>
      <c r="F949" s="8"/>
    </row>
    <row r="950">
      <c r="A950" s="10"/>
      <c r="B950" s="11"/>
      <c r="C950" s="8"/>
      <c r="F950" s="8"/>
    </row>
    <row r="951">
      <c r="A951" s="10"/>
      <c r="B951" s="11"/>
      <c r="C951" s="8"/>
      <c r="F951" s="8"/>
    </row>
    <row r="952">
      <c r="A952" s="10"/>
      <c r="B952" s="11"/>
      <c r="C952" s="8"/>
      <c r="F952" s="8"/>
    </row>
    <row r="953">
      <c r="A953" s="10"/>
      <c r="B953" s="11"/>
      <c r="C953" s="8"/>
      <c r="F953" s="8"/>
    </row>
    <row r="954">
      <c r="A954" s="10"/>
      <c r="B954" s="11"/>
      <c r="C954" s="8"/>
      <c r="F954" s="8"/>
    </row>
    <row r="955">
      <c r="A955" s="10"/>
      <c r="B955" s="11"/>
      <c r="C955" s="8"/>
      <c r="F955" s="8"/>
    </row>
    <row r="956">
      <c r="A956" s="10"/>
      <c r="B956" s="11"/>
      <c r="C956" s="8"/>
      <c r="F956" s="8"/>
    </row>
    <row r="957">
      <c r="A957" s="10"/>
      <c r="B957" s="11"/>
      <c r="C957" s="8"/>
      <c r="F957" s="8"/>
    </row>
    <row r="958">
      <c r="A958" s="10"/>
      <c r="B958" s="11"/>
      <c r="C958" s="8"/>
      <c r="F958" s="8"/>
    </row>
    <row r="959">
      <c r="A959" s="10"/>
      <c r="B959" s="11"/>
      <c r="C959" s="8"/>
      <c r="F959" s="8"/>
    </row>
    <row r="960">
      <c r="A960" s="10"/>
      <c r="B960" s="11"/>
      <c r="C960" s="8"/>
      <c r="F960" s="8"/>
    </row>
    <row r="961">
      <c r="A961" s="10"/>
      <c r="B961" s="11"/>
      <c r="C961" s="8"/>
      <c r="F961" s="8"/>
    </row>
    <row r="962">
      <c r="A962" s="10"/>
      <c r="B962" s="11"/>
      <c r="C962" s="8"/>
      <c r="F962" s="8"/>
    </row>
    <row r="963">
      <c r="A963" s="10"/>
      <c r="B963" s="11"/>
      <c r="C963" s="8"/>
      <c r="F963" s="8"/>
    </row>
    <row r="964">
      <c r="A964" s="10"/>
      <c r="B964" s="11"/>
      <c r="C964" s="8"/>
      <c r="F964" s="8"/>
    </row>
    <row r="965">
      <c r="A965" s="10"/>
      <c r="B965" s="11"/>
      <c r="C965" s="8"/>
      <c r="F965" s="8"/>
    </row>
    <row r="966">
      <c r="A966" s="10"/>
      <c r="B966" s="11"/>
      <c r="C966" s="8"/>
      <c r="F966" s="8"/>
    </row>
    <row r="967">
      <c r="A967" s="10"/>
      <c r="B967" s="11"/>
      <c r="C967" s="8"/>
      <c r="F967" s="8"/>
    </row>
    <row r="968">
      <c r="A968" s="10"/>
      <c r="B968" s="11"/>
      <c r="C968" s="8"/>
      <c r="F968" s="8"/>
    </row>
    <row r="969">
      <c r="A969" s="10"/>
      <c r="B969" s="11"/>
      <c r="C969" s="8"/>
      <c r="F969" s="8"/>
    </row>
    <row r="970">
      <c r="A970" s="10"/>
      <c r="B970" s="11"/>
      <c r="C970" s="8"/>
      <c r="F970" s="8"/>
    </row>
    <row r="971">
      <c r="A971" s="10"/>
      <c r="B971" s="11"/>
      <c r="C971" s="8"/>
      <c r="F971" s="8"/>
    </row>
    <row r="972">
      <c r="A972" s="10"/>
      <c r="B972" s="11"/>
      <c r="C972" s="8"/>
      <c r="F972" s="8"/>
    </row>
    <row r="973">
      <c r="A973" s="10"/>
      <c r="B973" s="11"/>
      <c r="C973" s="8"/>
      <c r="F973" s="8"/>
    </row>
    <row r="974">
      <c r="A974" s="10"/>
      <c r="B974" s="11"/>
      <c r="C974" s="8"/>
      <c r="F974" s="8"/>
    </row>
    <row r="975">
      <c r="A975" s="10"/>
      <c r="B975" s="11"/>
      <c r="C975" s="8"/>
      <c r="F975" s="8"/>
    </row>
    <row r="976">
      <c r="A976" s="10"/>
      <c r="B976" s="11"/>
      <c r="C976" s="8"/>
      <c r="F976" s="8"/>
    </row>
    <row r="977">
      <c r="A977" s="10"/>
      <c r="B977" s="11"/>
      <c r="C977" s="8"/>
      <c r="F977" s="8"/>
    </row>
    <row r="978">
      <c r="A978" s="10"/>
      <c r="B978" s="11"/>
      <c r="C978" s="8"/>
      <c r="F978" s="8"/>
    </row>
    <row r="979">
      <c r="A979" s="10"/>
      <c r="B979" s="11"/>
      <c r="C979" s="8"/>
      <c r="F979" s="8"/>
    </row>
    <row r="980">
      <c r="A980" s="10"/>
      <c r="B980" s="11"/>
      <c r="C980" s="8"/>
      <c r="F980" s="8"/>
    </row>
    <row r="981">
      <c r="A981" s="10"/>
      <c r="B981" s="11"/>
      <c r="C981" s="8"/>
      <c r="F981" s="8"/>
    </row>
    <row r="982">
      <c r="A982" s="10"/>
      <c r="B982" s="11"/>
      <c r="C982" s="8"/>
      <c r="F982" s="8"/>
    </row>
    <row r="983">
      <c r="A983" s="10"/>
      <c r="B983" s="11"/>
      <c r="C983" s="8"/>
      <c r="F983" s="8"/>
    </row>
    <row r="984">
      <c r="A984" s="10"/>
      <c r="B984" s="11"/>
      <c r="C984" s="8"/>
      <c r="F984" s="8"/>
    </row>
    <row r="985">
      <c r="A985" s="10"/>
      <c r="B985" s="11"/>
      <c r="C985" s="8"/>
      <c r="F985" s="8"/>
    </row>
    <row r="986">
      <c r="A986" s="10"/>
      <c r="B986" s="11"/>
      <c r="C986" s="8"/>
      <c r="F986" s="8"/>
    </row>
    <row r="987">
      <c r="A987" s="10"/>
      <c r="B987" s="11"/>
      <c r="C987" s="8"/>
      <c r="F987" s="8"/>
    </row>
    <row r="988">
      <c r="A988" s="10"/>
      <c r="B988" s="11"/>
      <c r="C988" s="8"/>
      <c r="F988" s="8"/>
    </row>
    <row r="989">
      <c r="A989" s="10"/>
      <c r="B989" s="11"/>
      <c r="C989" s="8"/>
      <c r="F989" s="8"/>
    </row>
    <row r="990">
      <c r="A990" s="10"/>
      <c r="B990" s="11"/>
      <c r="C990" s="8"/>
      <c r="F990" s="8"/>
    </row>
    <row r="991">
      <c r="A991" s="10"/>
      <c r="B991" s="11"/>
      <c r="C991" s="8"/>
      <c r="F991" s="8"/>
    </row>
    <row r="992">
      <c r="A992" s="10"/>
      <c r="B992" s="11"/>
      <c r="C992" s="8"/>
      <c r="F992" s="8"/>
    </row>
    <row r="993">
      <c r="A993" s="10"/>
      <c r="B993" s="11"/>
      <c r="C993" s="8"/>
      <c r="F993" s="8"/>
    </row>
    <row r="994">
      <c r="A994" s="10"/>
      <c r="B994" s="11"/>
      <c r="C994" s="8"/>
      <c r="F994" s="8"/>
    </row>
    <row r="995">
      <c r="A995" s="10"/>
      <c r="B995" s="11"/>
      <c r="C995" s="8"/>
      <c r="F995" s="8"/>
    </row>
    <row r="996">
      <c r="A996" s="10"/>
      <c r="B996" s="11"/>
      <c r="C996" s="8"/>
      <c r="F996" s="8"/>
    </row>
    <row r="997">
      <c r="A997" s="10"/>
      <c r="B997" s="11"/>
      <c r="C997" s="8"/>
      <c r="F997" s="8"/>
    </row>
    <row r="998">
      <c r="A998" s="10"/>
      <c r="B998" s="11"/>
      <c r="C998" s="8"/>
      <c r="F998" s="8"/>
    </row>
    <row r="999">
      <c r="A999" s="10"/>
      <c r="B999" s="11"/>
      <c r="C999" s="8"/>
      <c r="F999" s="8"/>
    </row>
    <row r="1000">
      <c r="A1000" s="10"/>
      <c r="B1000" s="11"/>
      <c r="C1000" s="8"/>
      <c r="F1000" s="8"/>
    </row>
  </sheetData>
  <drawing r:id="rId1"/>
</worksheet>
</file>