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tleStation\Documents\Stockton\Spring 2023\Probability N Stats\"/>
    </mc:Choice>
  </mc:AlternateContent>
  <xr:revisionPtr revIDLastSave="0" documentId="13_ncr:1_{D9274B3F-0316-4B8B-8F86-63A7002EDC45}" xr6:coauthVersionLast="47" xr6:coauthVersionMax="47" xr10:uidLastSave="{00000000-0000-0000-0000-000000000000}"/>
  <bookViews>
    <workbookView xWindow="19200" yWindow="0" windowWidth="19200" windowHeight="21000" activeTab="1" xr2:uid="{271A9C85-E199-42A5-B3EE-08D5FD956407}"/>
  </bookViews>
  <sheets>
    <sheet name="Histogram" sheetId="1" r:id="rId1"/>
    <sheet name="Cointos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B7" i="1"/>
</calcChain>
</file>

<file path=xl/sharedStrings.xml><?xml version="1.0" encoding="utf-8"?>
<sst xmlns="http://schemas.openxmlformats.org/spreadsheetml/2006/main" count="28" uniqueCount="21">
  <si>
    <t>Row Labels</t>
  </si>
  <si>
    <t>Sum of Average Wind Speeds</t>
  </si>
  <si>
    <t>5.7-7.7</t>
  </si>
  <si>
    <t>7.7-9.7</t>
  </si>
  <si>
    <t>9.7-11.7</t>
  </si>
  <si>
    <t>11.7-13.7</t>
  </si>
  <si>
    <t>33.7-35.7</t>
  </si>
  <si>
    <t>Total</t>
  </si>
  <si>
    <t>x</t>
  </si>
  <si>
    <t>p</t>
  </si>
  <si>
    <t>q</t>
  </si>
  <si>
    <t>p(y)</t>
  </si>
  <si>
    <t>u</t>
  </si>
  <si>
    <t>o</t>
  </si>
  <si>
    <t>Binomial distribution:</t>
  </si>
  <si>
    <t>n</t>
  </si>
  <si>
    <t>Geometric distribution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</si>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</sst>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2"/>
      <color rgb="FF202124"/>
      <name val="Robo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 of Average Wind Speeds'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Sum of Average Wind Speeds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Histogram!$A$2:$A$6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Histogram!$B$2:$B$6</c:f>
              <c:numCache>
                <c:formatCode>0.000%</c:formatCode>
                <c:ptCount val="5"/>
                <c:pt idx="0">
                  <c:v>7.6259645937358136E-2</c:v>
                </c:pt>
                <c:pt idx="1">
                  <c:v>0.51793009532455747</c:v>
                </c:pt>
                <c:pt idx="2">
                  <c:v>0.2423967317294598</c:v>
                </c:pt>
                <c:pt idx="3">
                  <c:v>8.3749432591920123E-2</c:v>
                </c:pt>
                <c:pt idx="4">
                  <c:v>7.9664094416704495E-2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0-4AE6-8CC3-40E02B06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75981584"/>
        <c:axId val="1175980752"/>
      </c:barChart>
      <c:catAx>
        <c:axId val="117598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80752"/>
        <c:crosses val="autoZero"/>
        <c:auto val="1"/>
        <c:lblAlgn val="ctr"/>
        <c:lblOffset val="100"/>
        <c:noMultiLvlLbl val="0"/>
      </c:catAx>
      <c:valAx>
        <c:axId val="1175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Average Wind Speeds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Cointoss!$F$25:$F$34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186-A4CA-563D032A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505456"/>
        <c:axId val="779370448"/>
      </c:barChart>
      <c:catAx>
        <c:axId val="7645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70448"/>
        <c:crosses val="autoZero"/>
        <c:auto val="1"/>
        <c:lblAlgn val="ctr"/>
        <c:lblOffset val="100"/>
        <c:noMultiLvlLbl val="0"/>
      </c:catAx>
      <c:valAx>
        <c:axId val="779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Cointoss!$F$3:$F$12</c:f>
              <c:numCache>
                <c:formatCode>General</c:formatCode>
                <c:ptCount val="10"/>
                <c:pt idx="0">
                  <c:v>9.765625E-3</c:v>
                </c:pt>
                <c:pt idx="1">
                  <c:v>4.39453125E-2</c:v>
                </c:pt>
                <c:pt idx="2">
                  <c:v>0.1171875</c:v>
                </c:pt>
                <c:pt idx="3">
                  <c:v>0.20507812499999997</c:v>
                </c:pt>
                <c:pt idx="4">
                  <c:v>0.24609375</c:v>
                </c:pt>
                <c:pt idx="5">
                  <c:v>0.20507812499999997</c:v>
                </c:pt>
                <c:pt idx="6">
                  <c:v>0.1171875</c:v>
                </c:pt>
                <c:pt idx="7">
                  <c:v>4.39453125E-2</c:v>
                </c:pt>
                <c:pt idx="8">
                  <c:v>9.765625E-3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9-4130-B290-24E794E1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507120"/>
        <c:axId val="764507536"/>
      </c:barChart>
      <c:catAx>
        <c:axId val="764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07536"/>
        <c:crosses val="autoZero"/>
        <c:auto val="1"/>
        <c:lblAlgn val="ctr"/>
        <c:lblOffset val="100"/>
        <c:noMultiLvlLbl val="0"/>
      </c:catAx>
      <c:valAx>
        <c:axId val="764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9525</xdr:rowOff>
    </xdr:from>
    <xdr:to>
      <xdr:col>11</xdr:col>
      <xdr:colOff>317500</xdr:colOff>
      <xdr:row>14</xdr:row>
      <xdr:rowOff>85725</xdr:rowOff>
    </xdr:to>
    <xdr:graphicFrame macro="">
      <xdr:nvGraphicFramePr>
        <xdr:cNvPr id="4" name="Chart 3" descr="Chart type: Clustered Bar. 'Sum of Average Wind Speeds'&#10;&#10;Description automatically generated">
          <a:extLst>
            <a:ext uri="{FF2B5EF4-FFF2-40B4-BE49-F238E27FC236}">
              <a16:creationId xmlns:a16="http://schemas.microsoft.com/office/drawing/2014/main" id="{63920FB9-F3DB-47CF-3EB3-827A662F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22</xdr:row>
      <xdr:rowOff>4762</xdr:rowOff>
    </xdr:from>
    <xdr:to>
      <xdr:col>14</xdr:col>
      <xdr:colOff>295275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9AB39-6E0A-126D-DC74-6B74994A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0</xdr:row>
      <xdr:rowOff>0</xdr:rowOff>
    </xdr:from>
    <xdr:to>
      <xdr:col>14</xdr:col>
      <xdr:colOff>319087</xdr:colOff>
      <xdr:row>15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0395A-59CF-8DFF-5484-73BC1E4D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B56A-C76C-4B0C-86CA-85DF4227E453}">
  <dimension ref="A1:B7"/>
  <sheetViews>
    <sheetView workbookViewId="0">
      <selection activeCell="B1" sqref="B1"/>
    </sheetView>
  </sheetViews>
  <sheetFormatPr defaultRowHeight="15" x14ac:dyDescent="0.25"/>
  <cols>
    <col min="1" max="1" width="12.855468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 t="s">
        <v>2</v>
      </c>
      <c r="B2" s="4">
        <v>7.6259645937358136E-2</v>
      </c>
    </row>
    <row r="3" spans="1:2" x14ac:dyDescent="0.25">
      <c r="A3" s="3" t="s">
        <v>3</v>
      </c>
      <c r="B3" s="4">
        <v>0.51793009532455747</v>
      </c>
    </row>
    <row r="4" spans="1:2" x14ac:dyDescent="0.25">
      <c r="A4" s="3" t="s">
        <v>4</v>
      </c>
      <c r="B4" s="4">
        <v>0.2423967317294598</v>
      </c>
    </row>
    <row r="5" spans="1:2" x14ac:dyDescent="0.25">
      <c r="A5" s="3" t="s">
        <v>5</v>
      </c>
      <c r="B5" s="4">
        <v>8.3749432591920123E-2</v>
      </c>
    </row>
    <row r="6" spans="1:2" x14ac:dyDescent="0.25">
      <c r="A6" s="3" t="s">
        <v>6</v>
      </c>
      <c r="B6" s="4">
        <v>7.9664094416704495E-2</v>
      </c>
    </row>
    <row r="7" spans="1:2" x14ac:dyDescent="0.25">
      <c r="A7" s="3" t="s">
        <v>7</v>
      </c>
      <c r="B7" s="4">
        <f>SUM(B2:B6)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9BF4-D8AF-43E4-BFDC-A4727E953CFA}">
  <dimension ref="A1:H34"/>
  <sheetViews>
    <sheetView tabSelected="1" zoomScale="115" zoomScaleNormal="115" workbookViewId="0">
      <selection activeCell="D31" sqref="D31"/>
    </sheetView>
  </sheetViews>
  <sheetFormatPr defaultRowHeight="15" x14ac:dyDescent="0.25"/>
  <sheetData>
    <row r="1" spans="1:8" x14ac:dyDescent="0.25">
      <c r="A1" s="5" t="s">
        <v>14</v>
      </c>
      <c r="B1" s="5"/>
      <c r="C1" s="5"/>
      <c r="D1" s="5"/>
      <c r="E1" s="5"/>
      <c r="F1" s="5"/>
      <c r="G1" s="5"/>
      <c r="H1" s="5"/>
    </row>
    <row r="2" spans="1:8" x14ac:dyDescent="0.25">
      <c r="A2" s="5" t="s">
        <v>8</v>
      </c>
      <c r="B2" s="5" t="s">
        <v>9</v>
      </c>
      <c r="C2" s="5" t="s">
        <v>10</v>
      </c>
      <c r="D2" s="5" t="s">
        <v>12</v>
      </c>
      <c r="E2" s="5" t="s">
        <v>13</v>
      </c>
      <c r="F2" s="5" t="s">
        <v>11</v>
      </c>
      <c r="G2" s="5" t="s">
        <v>15</v>
      </c>
    </row>
    <row r="3" spans="1:8" x14ac:dyDescent="0.25">
      <c r="A3" s="5">
        <v>1</v>
      </c>
      <c r="B3" s="5">
        <v>0.5</v>
      </c>
      <c r="C3" s="5">
        <v>0.5</v>
      </c>
      <c r="D3" s="5">
        <f>G3*B3</f>
        <v>5</v>
      </c>
      <c r="E3" s="5">
        <f>SQRT(G3*B3*C3)</f>
        <v>1.5811388300841898</v>
      </c>
      <c r="F3" s="5">
        <f>COMBIN(G3,A3) * POWER(B3,A3) * POWER(C3,G3-A3)</f>
        <v>9.765625E-3</v>
      </c>
      <c r="G3" s="5">
        <v>10</v>
      </c>
    </row>
    <row r="4" spans="1:8" x14ac:dyDescent="0.25">
      <c r="A4" s="5">
        <v>2</v>
      </c>
      <c r="B4" s="5">
        <v>0.5</v>
      </c>
      <c r="C4" s="5">
        <v>0.5</v>
      </c>
      <c r="D4" s="5">
        <f>G4*B4</f>
        <v>5</v>
      </c>
      <c r="E4" s="5">
        <f>SQRT(G4*B4*C4)</f>
        <v>1.5811388300841898</v>
      </c>
      <c r="F4" s="5">
        <f>COMBIN(G4,A4)* POWER(B4,A4) * POWER(C4,G4-A4)</f>
        <v>4.39453125E-2</v>
      </c>
      <c r="G4" s="5">
        <v>10</v>
      </c>
    </row>
    <row r="5" spans="1:8" x14ac:dyDescent="0.25">
      <c r="A5" s="5">
        <v>3</v>
      </c>
      <c r="B5" s="5">
        <v>0.5</v>
      </c>
      <c r="C5" s="5">
        <v>0.5</v>
      </c>
      <c r="D5" s="5">
        <f t="shared" ref="D5:D12" si="0">G5*B5</f>
        <v>5</v>
      </c>
      <c r="E5" s="5">
        <f t="shared" ref="E5:E12" si="1">SQRT(G5*B5*C5)</f>
        <v>1.5811388300841898</v>
      </c>
      <c r="F5" s="5">
        <f t="shared" ref="F5" si="2">COMBIN(G5,A5) * POWER(B5,A5) * POWER(C5,G5-A5)</f>
        <v>0.1171875</v>
      </c>
      <c r="G5" s="5">
        <v>10</v>
      </c>
    </row>
    <row r="6" spans="1:8" x14ac:dyDescent="0.25">
      <c r="A6" s="5">
        <v>4</v>
      </c>
      <c r="B6" s="5">
        <v>0.5</v>
      </c>
      <c r="C6" s="5">
        <v>0.5</v>
      </c>
      <c r="D6" s="5">
        <f t="shared" si="0"/>
        <v>5</v>
      </c>
      <c r="E6" s="5">
        <f t="shared" si="1"/>
        <v>1.5811388300841898</v>
      </c>
      <c r="F6" s="5">
        <f t="shared" ref="F6" si="3">COMBIN(G6,A6)* POWER(B6,A6) * POWER(C6,G6-A6)</f>
        <v>0.20507812499999997</v>
      </c>
      <c r="G6" s="5">
        <v>10</v>
      </c>
    </row>
    <row r="7" spans="1:8" x14ac:dyDescent="0.25">
      <c r="A7" s="5">
        <v>5</v>
      </c>
      <c r="B7" s="5">
        <v>0.5</v>
      </c>
      <c r="C7" s="5">
        <v>0.5</v>
      </c>
      <c r="D7" s="5">
        <f t="shared" si="0"/>
        <v>5</v>
      </c>
      <c r="E7" s="5">
        <f t="shared" si="1"/>
        <v>1.5811388300841898</v>
      </c>
      <c r="F7" s="5">
        <f t="shared" ref="F7" si="4">COMBIN(G7,A7) * POWER(B7,A7) * POWER(C7,G7-A7)</f>
        <v>0.24609375</v>
      </c>
      <c r="G7" s="5">
        <v>10</v>
      </c>
    </row>
    <row r="8" spans="1:8" x14ac:dyDescent="0.25">
      <c r="A8" s="5">
        <v>6</v>
      </c>
      <c r="B8" s="5">
        <v>0.5</v>
      </c>
      <c r="C8" s="5">
        <v>0.5</v>
      </c>
      <c r="D8" s="5">
        <f t="shared" si="0"/>
        <v>5</v>
      </c>
      <c r="E8" s="5">
        <f t="shared" si="1"/>
        <v>1.5811388300841898</v>
      </c>
      <c r="F8" s="5">
        <f t="shared" ref="F8" si="5">COMBIN(G8,A8)* POWER(B8,A8) * POWER(C8,G8-A8)</f>
        <v>0.20507812499999997</v>
      </c>
      <c r="G8" s="5">
        <v>10</v>
      </c>
    </row>
    <row r="9" spans="1:8" x14ac:dyDescent="0.25">
      <c r="A9" s="5">
        <v>7</v>
      </c>
      <c r="B9" s="5">
        <v>0.5</v>
      </c>
      <c r="C9" s="5">
        <v>0.5</v>
      </c>
      <c r="D9" s="5">
        <f t="shared" si="0"/>
        <v>5</v>
      </c>
      <c r="E9" s="5">
        <f t="shared" si="1"/>
        <v>1.5811388300841898</v>
      </c>
      <c r="F9" s="5">
        <f t="shared" ref="F9" si="6">COMBIN(G9,A9) * POWER(B9,A9) * POWER(C9,G9-A9)</f>
        <v>0.1171875</v>
      </c>
      <c r="G9" s="5">
        <v>10</v>
      </c>
    </row>
    <row r="10" spans="1:8" x14ac:dyDescent="0.25">
      <c r="A10" s="5">
        <v>8</v>
      </c>
      <c r="B10" s="5">
        <v>0.5</v>
      </c>
      <c r="C10" s="5">
        <v>0.5</v>
      </c>
      <c r="D10" s="5">
        <f t="shared" si="0"/>
        <v>5</v>
      </c>
      <c r="E10" s="5">
        <f t="shared" si="1"/>
        <v>1.5811388300841898</v>
      </c>
      <c r="F10" s="5">
        <f t="shared" ref="F10" si="7">COMBIN(G10,A10)* POWER(B10,A10) * POWER(C10,G10-A10)</f>
        <v>4.39453125E-2</v>
      </c>
      <c r="G10" s="5">
        <v>10</v>
      </c>
    </row>
    <row r="11" spans="1:8" x14ac:dyDescent="0.25">
      <c r="A11" s="5">
        <v>9</v>
      </c>
      <c r="B11" s="5">
        <v>0.5</v>
      </c>
      <c r="C11" s="5">
        <v>0.5</v>
      </c>
      <c r="D11" s="5">
        <f t="shared" si="0"/>
        <v>5</v>
      </c>
      <c r="E11" s="5">
        <f t="shared" si="1"/>
        <v>1.5811388300841898</v>
      </c>
      <c r="F11" s="5">
        <f t="shared" ref="F11" si="8">COMBIN(G11,A11) * POWER(B11,A11) * POWER(C11,G11-A11)</f>
        <v>9.765625E-3</v>
      </c>
      <c r="G11" s="5">
        <v>10</v>
      </c>
    </row>
    <row r="12" spans="1:8" x14ac:dyDescent="0.25">
      <c r="A12" s="5">
        <v>10</v>
      </c>
      <c r="B12" s="5">
        <v>0.5</v>
      </c>
      <c r="C12" s="5">
        <v>0.5</v>
      </c>
      <c r="D12" s="5">
        <f t="shared" si="0"/>
        <v>5</v>
      </c>
      <c r="E12" s="5">
        <f t="shared" si="1"/>
        <v>1.5811388300841898</v>
      </c>
      <c r="F12" s="5">
        <f t="shared" ref="F12" si="9">COMBIN(G12,A12)* POWER(B12,A12) * POWER(C12,G12-A12)</f>
        <v>9.765625E-4</v>
      </c>
      <c r="G12" s="5">
        <v>10</v>
      </c>
    </row>
    <row r="14" spans="1:8" s="5" customFormat="1" x14ac:dyDescent="0.25">
      <c r="A14"/>
      <c r="B14"/>
      <c r="C14"/>
      <c r="D14"/>
      <c r="E14"/>
      <c r="F14"/>
      <c r="G14"/>
      <c r="H14"/>
    </row>
    <row r="15" spans="1:8" s="5" customFormat="1" x14ac:dyDescent="0.25"/>
    <row r="23" spans="1:6" x14ac:dyDescent="0.25">
      <c r="A23" t="s">
        <v>16</v>
      </c>
    </row>
    <row r="24" spans="1:6" ht="15.75" x14ac:dyDescent="0.25">
      <c r="A24" s="5" t="s">
        <v>8</v>
      </c>
      <c r="B24" s="5" t="s">
        <v>9</v>
      </c>
      <c r="C24" s="5" t="s">
        <v>10</v>
      </c>
      <c r="D24" s="5" t="s">
        <v>12</v>
      </c>
      <c r="E24" s="6" t="s">
        <v>13</v>
      </c>
      <c r="F24" s="5" t="s">
        <v>11</v>
      </c>
    </row>
    <row r="25" spans="1:6" x14ac:dyDescent="0.25">
      <c r="A25" s="5">
        <v>1</v>
      </c>
      <c r="B25" s="5">
        <v>0.5</v>
      </c>
      <c r="C25" s="5">
        <v>0.5</v>
      </c>
      <c r="D25" s="5">
        <f t="shared" ref="D25:D34" si="10">1/B25</f>
        <v>2</v>
      </c>
      <c r="E25" s="5">
        <f t="shared" ref="E25:E34" si="11">SQRT((1-B25)/(B25*B25))</f>
        <v>1.4142135623730951</v>
      </c>
      <c r="F25" s="5">
        <f t="shared" ref="F25:F34" si="12">POWER(C25,A25-1) * B25</f>
        <v>0.5</v>
      </c>
    </row>
    <row r="26" spans="1:6" x14ac:dyDescent="0.25">
      <c r="A26" s="5">
        <v>2</v>
      </c>
      <c r="B26" s="5">
        <v>0.5</v>
      </c>
      <c r="C26" s="5">
        <v>0.5</v>
      </c>
      <c r="D26" s="5">
        <f t="shared" si="10"/>
        <v>2</v>
      </c>
      <c r="E26" s="5">
        <f t="shared" si="11"/>
        <v>1.4142135623730951</v>
      </c>
      <c r="F26" s="5">
        <f t="shared" si="12"/>
        <v>0.25</v>
      </c>
    </row>
    <row r="27" spans="1:6" x14ac:dyDescent="0.25">
      <c r="A27" s="5">
        <v>3</v>
      </c>
      <c r="B27" s="5">
        <v>0.5</v>
      </c>
      <c r="C27" s="5">
        <v>0.5</v>
      </c>
      <c r="D27" s="5">
        <f t="shared" si="10"/>
        <v>2</v>
      </c>
      <c r="E27" s="5">
        <f t="shared" si="11"/>
        <v>1.4142135623730951</v>
      </c>
      <c r="F27" s="5">
        <f t="shared" si="12"/>
        <v>0.125</v>
      </c>
    </row>
    <row r="28" spans="1:6" x14ac:dyDescent="0.25">
      <c r="A28" s="5">
        <v>4</v>
      </c>
      <c r="B28" s="5">
        <v>0.5</v>
      </c>
      <c r="C28" s="5">
        <v>0.5</v>
      </c>
      <c r="D28" s="5">
        <f t="shared" si="10"/>
        <v>2</v>
      </c>
      <c r="E28" s="5">
        <f t="shared" si="11"/>
        <v>1.4142135623730951</v>
      </c>
      <c r="F28" s="5">
        <f t="shared" si="12"/>
        <v>6.25E-2</v>
      </c>
    </row>
    <row r="29" spans="1:6" x14ac:dyDescent="0.25">
      <c r="A29" s="5">
        <v>5</v>
      </c>
      <c r="B29" s="5">
        <v>0.5</v>
      </c>
      <c r="C29" s="5">
        <v>0.5</v>
      </c>
      <c r="D29" s="5">
        <f t="shared" si="10"/>
        <v>2</v>
      </c>
      <c r="E29" s="5">
        <f t="shared" si="11"/>
        <v>1.4142135623730951</v>
      </c>
      <c r="F29" s="5">
        <f t="shared" si="12"/>
        <v>3.125E-2</v>
      </c>
    </row>
    <row r="30" spans="1:6" x14ac:dyDescent="0.25">
      <c r="A30" s="5">
        <v>6</v>
      </c>
      <c r="B30" s="5">
        <v>0.5</v>
      </c>
      <c r="C30" s="5">
        <v>0.5</v>
      </c>
      <c r="D30" s="5">
        <f t="shared" si="10"/>
        <v>2</v>
      </c>
      <c r="E30" s="5">
        <f t="shared" si="11"/>
        <v>1.4142135623730951</v>
      </c>
      <c r="F30" s="5">
        <f t="shared" si="12"/>
        <v>1.5625E-2</v>
      </c>
    </row>
    <row r="31" spans="1:6" x14ac:dyDescent="0.25">
      <c r="A31" s="5">
        <v>7</v>
      </c>
      <c r="B31" s="5">
        <v>0.5</v>
      </c>
      <c r="C31" s="5">
        <v>0.5</v>
      </c>
      <c r="D31" s="5">
        <f t="shared" si="10"/>
        <v>2</v>
      </c>
      <c r="E31" s="5">
        <f t="shared" si="11"/>
        <v>1.4142135623730951</v>
      </c>
      <c r="F31" s="5">
        <f t="shared" si="12"/>
        <v>7.8125E-3</v>
      </c>
    </row>
    <row r="32" spans="1:6" x14ac:dyDescent="0.25">
      <c r="A32" s="5">
        <v>8</v>
      </c>
      <c r="B32" s="5">
        <v>0.5</v>
      </c>
      <c r="C32" s="5">
        <v>0.5</v>
      </c>
      <c r="D32" s="5">
        <f t="shared" si="10"/>
        <v>2</v>
      </c>
      <c r="E32" s="5">
        <f t="shared" si="11"/>
        <v>1.4142135623730951</v>
      </c>
      <c r="F32" s="5">
        <f t="shared" si="12"/>
        <v>3.90625E-3</v>
      </c>
    </row>
    <row r="33" spans="1:6" x14ac:dyDescent="0.25">
      <c r="A33" s="5">
        <v>9</v>
      </c>
      <c r="B33" s="5">
        <v>0.5</v>
      </c>
      <c r="C33" s="5">
        <v>0.5</v>
      </c>
      <c r="D33" s="5">
        <f t="shared" si="10"/>
        <v>2</v>
      </c>
      <c r="E33" s="5">
        <f t="shared" si="11"/>
        <v>1.4142135623730951</v>
      </c>
      <c r="F33" s="5">
        <f t="shared" si="12"/>
        <v>1.953125E-3</v>
      </c>
    </row>
    <row r="34" spans="1:6" x14ac:dyDescent="0.25">
      <c r="A34" s="5">
        <v>10</v>
      </c>
      <c r="B34" s="5">
        <v>0.5</v>
      </c>
      <c r="C34" s="5">
        <v>0.5</v>
      </c>
      <c r="D34" s="5">
        <f t="shared" si="10"/>
        <v>2</v>
      </c>
      <c r="E34" s="5">
        <f t="shared" si="11"/>
        <v>1.4142135623730951</v>
      </c>
      <c r="F34" s="5">
        <f t="shared" si="12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Cointoss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BattleStation</dc:creator>
  <cp:lastModifiedBy>BattleStation</cp:lastModifiedBy>
  <dcterms:created xsi:type="dcterms:W3CDTF">2023-03-02T17:40:57Z</dcterms:created>
  <dcterms:modified xsi:type="dcterms:W3CDTF">2023-03-02T17:49:46Z</dcterms:modified>
</cp:coreProperties>
</file>