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T\Desktop\"/>
    </mc:Choice>
  </mc:AlternateContent>
  <bookViews>
    <workbookView xWindow="0" yWindow="0" windowWidth="19200" windowHeight="11160"/>
  </bookViews>
  <sheets>
    <sheet name="Sheet1" sheetId="1" r:id="rId1"/>
  </sheets>
  <definedNames>
    <definedName name="AssemblyStatistic" localSheetId="0">Sheet1!$A$1:$I$11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2" i="1"/>
  <c r="L2" i="1" s="1"/>
  <c r="J3" i="1"/>
  <c r="J4" i="1"/>
  <c r="J5" i="1"/>
  <c r="J6" i="1"/>
  <c r="J7" i="1"/>
  <c r="J8" i="1"/>
  <c r="J9" i="1"/>
  <c r="J10" i="1"/>
  <c r="J11" i="1"/>
  <c r="J2" i="1"/>
</calcChain>
</file>

<file path=xl/connections.xml><?xml version="1.0" encoding="utf-8"?>
<connections xmlns="http://schemas.openxmlformats.org/spreadsheetml/2006/main">
  <connection id="1" name="AssemblyStatistic" type="6" refreshedVersion="6" background="1" saveData="1">
    <textPr codePage="437" sourceFile="C:\Users\DenisT\Desktop\AssemblyStatistic.csv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<sst xmlns="http://schemas.openxmlformats.org/spreadsheetml/2006/main" count="22" uniqueCount="22">
  <si>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Name</t>
  </si>
  <si>
    <t>References</t>
  </si>
  <si>
    <t>Referenced</t>
  </si>
  <si>
    <t>Interfaces</t>
  </si>
  <si>
    <t>AbstractClasses</t>
  </si>
  <si>
    <t>StaticClasses</t>
  </si>
  <si>
    <t>Classes</t>
  </si>
  <si>
    <t>Structs</t>
  </si>
  <si>
    <t>Enums</t>
  </si>
  <si>
    <t>Max.Utils</t>
  </si>
  <si>
    <t>Max.Entities</t>
  </si>
  <si>
    <t>Max.DomainServices.Interfaces</t>
  </si>
  <si>
    <t>Max.DomainServices.Implementation</t>
  </si>
  <si>
    <t>Max.Infrastructure.Interfaces</t>
  </si>
  <si>
    <t>Max.UseCases</t>
  </si>
  <si>
    <t>Max.Controllers</t>
  </si>
  <si>
    <t>Max.DataAccess.MsSql</t>
  </si>
  <si>
    <t>Max.Infrastructure.Implementation</t>
  </si>
  <si>
    <t>Max.Web</t>
  </si>
  <si>
    <t>Instability</t>
  </si>
  <si>
    <t>Abstractness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</si>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</sst>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2" fontId="1" fillId="2" borderId="0" xfId="1" applyNumberFormat="1"/>
    <xf numFmtId="0" fontId="0" fillId="3" borderId="0" xfId="0" applyFill="1"/>
    <xf numFmtId="2" fontId="1" fillId="3" borderId="0" xfId="1" applyNumberFormat="1" applyFill="1"/>
    <xf numFmtId="0" fontId="0" fillId="4" borderId="0" xfId="0" applyFill="1"/>
    <xf numFmtId="2" fontId="1" fillId="4" borderId="0" xfId="1" applyNumberFormat="1" applyFill="1"/>
    <xf numFmtId="0" fontId="0" fillId="5" borderId="0" xfId="0" applyFill="1"/>
    <xf numFmtId="2" fontId="1" fillId="5" borderId="0" xfId="1" applyNumberFormat="1" applyFill="1"/>
    <xf numFmtId="0" fontId="2" fillId="0" borderId="0" xfId="0" applyFont="1"/>
  </cellXfs>
  <cellStyles count="2">
    <cellStyle name="20% — акцент2" xfId="1" builtinId="34"/>
    <cellStyle name="Обычный" xfId="0" builtinId="0"/>
  </cellStyles>
  <dxfs count="0"/>
  <tableStyles count="0" defaultTableStyle="TableStyleMedium2" defaultPivotStyle="PivotStyleLight16"/>
  <colors>
    <mruColors>
      <color rgb="FFFFA7A7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Sequence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Abstractness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55B-448E-A32E-5E9FE978DE2F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55B-448E-A32E-5E9FE978DE2F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55B-448E-A32E-5E9FE978DE2F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55B-448E-A32E-5E9FE978DE2F}"/>
              </c:ext>
            </c:extLst>
          </c:dPt>
          <c:xVal>
            <c:numRef>
              <c:f>Sheet1!$J$2:$J$11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0.66666666666666663</c:v>
                </c:pt>
                <c:pt idx="4">
                  <c:v>0.2</c:v>
                </c:pt>
                <c:pt idx="5">
                  <c:v>0.5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0.66666666666666663</c:v>
                </c:pt>
                <c:pt idx="9">
                  <c:v>1</c:v>
                </c:pt>
              </c:numCache>
            </c:numRef>
          </c:xVal>
          <c:yVal>
            <c:numRef>
              <c:f>Sheet1!$K$2:$K$11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5B-448E-A32E-5E9FE978D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36112"/>
        <c:axId val="464336440"/>
      </c:scatterChart>
      <c:valAx>
        <c:axId val="46433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36440"/>
        <c:crosses val="autoZero"/>
        <c:crossBetween val="midCat"/>
      </c:valAx>
      <c:valAx>
        <c:axId val="46433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3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14</xdr:row>
      <xdr:rowOff>104775</xdr:rowOff>
    </xdr:from>
    <xdr:to>
      <xdr:col>9</xdr:col>
      <xdr:colOff>466725</xdr:colOff>
      <xdr:row>28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ssemblyStatist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B1" workbookViewId="0">
      <selection activeCell="A15" sqref="A15"/>
    </sheetView>
  </sheetViews>
  <sheetFormatPr defaultRowHeight="15" x14ac:dyDescent="0.25"/>
  <cols>
    <col min="1" max="1" width="35.28515625" bestFit="1" customWidth="1"/>
    <col min="2" max="2" width="11" bestFit="1" customWidth="1"/>
    <col min="3" max="3" width="11.28515625" bestFit="1" customWidth="1"/>
    <col min="4" max="4" width="9.85546875" bestFit="1" customWidth="1"/>
    <col min="5" max="5" width="14.85546875" bestFit="1" customWidth="1"/>
    <col min="6" max="6" width="12.28515625" bestFit="1" customWidth="1"/>
    <col min="7" max="7" width="7.42578125" bestFit="1" customWidth="1"/>
    <col min="8" max="8" width="7" bestFit="1" customWidth="1"/>
    <col min="9" max="9" width="6.85546875" bestFit="1" customWidth="1"/>
    <col min="10" max="10" width="11.28515625" customWidth="1"/>
  </cols>
  <sheetData>
    <row r="1" spans="1:12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19</v>
      </c>
      <c r="K1" s="8" t="s">
        <v>20</v>
      </c>
      <c r="L1" s="8" t="s">
        <v>21</v>
      </c>
    </row>
    <row r="2" spans="1:12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t="e">
        <f>B2/(C2+B2)</f>
        <v>#DIV/0!</v>
      </c>
      <c r="K2" s="1" t="e">
        <f>(D2+E2)/(D2+E2+G2+H2)</f>
        <v>#DIV/0!</v>
      </c>
      <c r="L2" s="1" t="e">
        <f t="shared" ref="L2" si="0">ABS(K2+J2-1)</f>
        <v>#DIV/0!</v>
      </c>
    </row>
    <row r="3" spans="1:12" s="4" customFormat="1" x14ac:dyDescent="0.25">
      <c r="A3" s="4" t="s">
        <v>10</v>
      </c>
      <c r="B3" s="4">
        <v>0</v>
      </c>
      <c r="C3" s="4">
        <v>7</v>
      </c>
      <c r="D3" s="4">
        <v>0</v>
      </c>
      <c r="E3" s="4">
        <v>0</v>
      </c>
      <c r="F3" s="4">
        <v>0</v>
      </c>
      <c r="G3" s="4">
        <v>4</v>
      </c>
      <c r="H3" s="4">
        <v>0</v>
      </c>
      <c r="I3" s="4">
        <v>0</v>
      </c>
      <c r="J3" s="4">
        <f t="shared" ref="J3:J11" si="1">B3/(C3+B3)</f>
        <v>0</v>
      </c>
      <c r="K3" s="5">
        <f t="shared" ref="K3:K11" si="2">(D3+E3)/(D3+E3+G3+H3)</f>
        <v>0</v>
      </c>
      <c r="L3" s="5">
        <f t="shared" ref="L3:L11" si="3">ABS(K3+J3-1)</f>
        <v>1</v>
      </c>
    </row>
    <row r="4" spans="1:12" s="6" customFormat="1" x14ac:dyDescent="0.25">
      <c r="A4" s="6" t="s">
        <v>11</v>
      </c>
      <c r="B4" s="6">
        <v>1</v>
      </c>
      <c r="C4" s="6">
        <v>2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f t="shared" si="1"/>
        <v>0.33333333333333331</v>
      </c>
      <c r="K4" s="7">
        <f t="shared" si="2"/>
        <v>1</v>
      </c>
      <c r="L4" s="7">
        <f t="shared" si="3"/>
        <v>0.33333333333333326</v>
      </c>
    </row>
    <row r="5" spans="1:12" s="2" customFormat="1" x14ac:dyDescent="0.25">
      <c r="A5" s="2" t="s">
        <v>12</v>
      </c>
      <c r="B5" s="2">
        <v>2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f t="shared" si="1"/>
        <v>0.66666666666666663</v>
      </c>
      <c r="K5" s="3">
        <f t="shared" si="2"/>
        <v>0</v>
      </c>
      <c r="L5" s="3">
        <f t="shared" si="3"/>
        <v>0.33333333333333337</v>
      </c>
    </row>
    <row r="6" spans="1:12" s="6" customFormat="1" x14ac:dyDescent="0.25">
      <c r="A6" s="6" t="s">
        <v>13</v>
      </c>
      <c r="B6" s="6">
        <v>1</v>
      </c>
      <c r="C6" s="6">
        <v>4</v>
      </c>
      <c r="D6" s="6">
        <v>3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f t="shared" si="1"/>
        <v>0.2</v>
      </c>
      <c r="K6" s="7">
        <f t="shared" si="2"/>
        <v>0.75</v>
      </c>
      <c r="L6" s="7">
        <f t="shared" si="3"/>
        <v>5.0000000000000044E-2</v>
      </c>
    </row>
    <row r="7" spans="1:12" s="2" customFormat="1" x14ac:dyDescent="0.25">
      <c r="A7" s="2" t="s">
        <v>14</v>
      </c>
      <c r="B7" s="2">
        <v>2</v>
      </c>
      <c r="C7" s="2">
        <v>2</v>
      </c>
      <c r="D7" s="2">
        <v>0</v>
      </c>
      <c r="E7" s="2">
        <v>0</v>
      </c>
      <c r="F7" s="2">
        <v>0</v>
      </c>
      <c r="G7" s="2">
        <v>8</v>
      </c>
      <c r="H7" s="2">
        <v>0</v>
      </c>
      <c r="I7" s="2">
        <v>0</v>
      </c>
      <c r="J7" s="2">
        <f t="shared" si="1"/>
        <v>0.5</v>
      </c>
      <c r="K7" s="3">
        <f t="shared" si="2"/>
        <v>0</v>
      </c>
      <c r="L7" s="3">
        <f t="shared" si="3"/>
        <v>0.5</v>
      </c>
    </row>
    <row r="8" spans="1:12" s="2" customFormat="1" x14ac:dyDescent="0.25">
      <c r="A8" s="2" t="s">
        <v>15</v>
      </c>
      <c r="B8" s="2">
        <v>2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f t="shared" si="1"/>
        <v>0.66666666666666663</v>
      </c>
      <c r="K8" s="3">
        <f t="shared" si="2"/>
        <v>0</v>
      </c>
      <c r="L8" s="3">
        <f t="shared" si="3"/>
        <v>0.33333333333333337</v>
      </c>
    </row>
    <row r="9" spans="1:12" s="2" customFormat="1" x14ac:dyDescent="0.25">
      <c r="A9" s="2" t="s">
        <v>16</v>
      </c>
      <c r="B9" s="2">
        <v>2</v>
      </c>
      <c r="C9" s="2">
        <v>1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f t="shared" si="1"/>
        <v>0.66666666666666663</v>
      </c>
      <c r="K9" s="3">
        <f t="shared" si="2"/>
        <v>0</v>
      </c>
      <c r="L9" s="3">
        <f t="shared" si="3"/>
        <v>0.33333333333333337</v>
      </c>
    </row>
    <row r="10" spans="1:12" s="2" customFormat="1" x14ac:dyDescent="0.25">
      <c r="A10" s="2" t="s">
        <v>17</v>
      </c>
      <c r="B10" s="2">
        <v>2</v>
      </c>
      <c r="C10" s="2">
        <v>1</v>
      </c>
      <c r="D10" s="2">
        <v>0</v>
      </c>
      <c r="E10" s="2">
        <v>0</v>
      </c>
      <c r="F10" s="2">
        <v>0</v>
      </c>
      <c r="G10" s="2">
        <v>5</v>
      </c>
      <c r="H10" s="2">
        <v>0</v>
      </c>
      <c r="I10" s="2">
        <v>0</v>
      </c>
      <c r="J10" s="2">
        <f t="shared" si="1"/>
        <v>0.66666666666666663</v>
      </c>
      <c r="K10" s="3">
        <f t="shared" si="2"/>
        <v>0</v>
      </c>
      <c r="L10" s="3">
        <f t="shared" si="3"/>
        <v>0.33333333333333337</v>
      </c>
    </row>
    <row r="11" spans="1:12" s="2" customFormat="1" x14ac:dyDescent="0.25">
      <c r="A11" s="2" t="s">
        <v>18</v>
      </c>
      <c r="B11" s="2">
        <v>7</v>
      </c>
      <c r="C11" s="2">
        <v>0</v>
      </c>
      <c r="D11" s="2">
        <v>0</v>
      </c>
      <c r="E11" s="2">
        <v>0</v>
      </c>
      <c r="F11" s="2">
        <v>1</v>
      </c>
      <c r="G11" s="2">
        <v>5</v>
      </c>
      <c r="H11" s="2">
        <v>0</v>
      </c>
      <c r="I11" s="2">
        <v>0</v>
      </c>
      <c r="J11" s="2">
        <f t="shared" si="1"/>
        <v>1</v>
      </c>
      <c r="K11" s="3">
        <f t="shared" si="2"/>
        <v>0</v>
      </c>
      <c r="L11" s="3">
        <f t="shared" si="3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Sheet1!AssemblyStatistic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DenisT</dc:creator>
  <cp:lastModifiedBy>DenisT</cp:lastModifiedBy>
  <dcterms:created xsi:type="dcterms:W3CDTF">2019-12-15T13:02:06Z</dcterms:created>
  <dcterms:modified xsi:type="dcterms:W3CDTF">2019-12-15T13:30:55Z</dcterms:modified>
</cp:coreProperties>
</file>