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IDAT_Study\NCKH2015\EDESK\Version1\DOCUMENT\"/>
    </mc:Choice>
  </mc:AlternateContent>
  <bookViews>
    <workbookView xWindow="0" yWindow="0" windowWidth="20490" windowHeight="8115"/>
  </bookViews>
  <sheets>
    <sheet name="Trang_tính1" sheetId="1" r:id="rId1"/>
  </sheets>
  <definedNames>
    <definedName name="OLE_LINK26" localSheetId="0">Trang_tính1!#REF!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E9" i="1" l="1"/>
  <c r="E3" i="1"/>
  <c r="E4" i="1"/>
  <c r="E5" i="1"/>
  <c r="E6" i="1"/>
  <c r="E7" i="1"/>
  <c r="E8" i="1"/>
  <c r="E10" i="1"/>
  <c r="E11" i="1"/>
  <c r="E2" i="1"/>
</calcChain>
</file>

<file path=xl/sharedStrings.xml><?xml version="1.0" encoding="utf-8"?>
<sst xmlns="http://schemas.openxmlformats.org/spreadsheetml/2006/main" count="17" uniqueCount="17">
  <si>
    <t>Kết nối Bluetooth với điện thoại</t>
  </si>
  <si>
    <t>LCD TFT SSD1289 và nhắc việc</t>
  </si>
  <si>
    <t>Hệ thống thời gian thực.</t>
  </si>
  <si>
    <t xml:space="preserve">Camera OV7670 và thẻ nhớ SD Card. </t>
  </si>
  <si>
    <t>Lắp đặt và kiểm tra.</t>
  </si>
  <si>
    <t>Giám sát thông qua Internet.</t>
  </si>
  <si>
    <t>Đánh giá độ cân bằng cuộc sống.</t>
  </si>
  <si>
    <t>Kiểm tra đánh giá hệ thống.</t>
  </si>
  <si>
    <t>Tìm hiểu STM32F407VG.</t>
  </si>
  <si>
    <t>Cảm biến môi trường.</t>
  </si>
  <si>
    <t>Start day</t>
  </si>
  <si>
    <t>Duration</t>
  </si>
  <si>
    <t>End day</t>
  </si>
  <si>
    <t>Stt</t>
  </si>
  <si>
    <t>Công việc</t>
  </si>
  <si>
    <t>Complete</t>
  </si>
  <si>
    <t>Incomplete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</si>
</sst>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2" xfId="0" applyFill="1" applyBorder="1" applyAlignment="1">
      <alignment horizontal="center"/>
    </xf>
  </cellXfs>
  <cellStyles count="1">
    <cellStyle name="Bình thường" xfId="0" builtinId="0"/>
  </cellStyles>
  <dxfs count="0"/>
  <tableStyles count="0" defaultTableStyle="TableStyleMedium2" defaultPivotStyle="PivotStyleLight16"/>
  <colors>
    <mruColors>
      <color rgb="FF1803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9985307813754"/>
          <c:y val="0.10739938757655293"/>
          <c:w val="0.74378988679545988"/>
          <c:h val="0.84167468649752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Trang_tính1!$C$1</c:f>
              <c:strCache>
                <c:ptCount val="1"/>
                <c:pt idx="0">
                  <c:v>Start day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Trang_tính1!$B$2:$B$11</c:f>
              <c:strCache>
                <c:ptCount val="10"/>
                <c:pt idx="0">
                  <c:v>Tìm hiểu STM32F407VG.</c:v>
                </c:pt>
                <c:pt idx="1">
                  <c:v>Cảm biến môi trường.</c:v>
                </c:pt>
                <c:pt idx="2">
                  <c:v>Kết nối Bluetooth với điện thoại</c:v>
                </c:pt>
                <c:pt idx="3">
                  <c:v>LCD TFT SSD1289 và nhắc việc</c:v>
                </c:pt>
                <c:pt idx="4">
                  <c:v>Hệ thống thời gian thực.</c:v>
                </c:pt>
                <c:pt idx="5">
                  <c:v>Camera OV7670 và thẻ nhớ SD Card. </c:v>
                </c:pt>
                <c:pt idx="6">
                  <c:v>Lắp đặt và kiểm tra.</c:v>
                </c:pt>
                <c:pt idx="7">
                  <c:v>Giám sát thông qua Internet.</c:v>
                </c:pt>
                <c:pt idx="8">
                  <c:v>Đánh giá độ cân bằng cuộc sống.</c:v>
                </c:pt>
                <c:pt idx="9">
                  <c:v>Kiểm tra đánh giá hệ thống.</c:v>
                </c:pt>
              </c:strCache>
            </c:strRef>
          </c:cat>
          <c:val>
            <c:numRef>
              <c:f>Trang_tính1!$C$2:$C$11</c:f>
              <c:numCache>
                <c:formatCode>d\-mmm</c:formatCode>
                <c:ptCount val="10"/>
                <c:pt idx="0">
                  <c:v>42522</c:v>
                </c:pt>
                <c:pt idx="1">
                  <c:v>42552</c:v>
                </c:pt>
                <c:pt idx="2">
                  <c:v>42552</c:v>
                </c:pt>
                <c:pt idx="3">
                  <c:v>42552</c:v>
                </c:pt>
                <c:pt idx="4">
                  <c:v>42583</c:v>
                </c:pt>
                <c:pt idx="5">
                  <c:v>42614</c:v>
                </c:pt>
                <c:pt idx="6">
                  <c:v>42614</c:v>
                </c:pt>
                <c:pt idx="7">
                  <c:v>42644</c:v>
                </c:pt>
                <c:pt idx="8">
                  <c:v>42644</c:v>
                </c:pt>
                <c:pt idx="9">
                  <c:v>42675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D52-463C-BBF2-79E5CCC92193}"/>
            </c:ext>
          </c:extLst>
        </c:ser>
        <c:ser>
          <c:idx val="2"/>
          <c:order val="1"/>
          <c:tx>
            <c:strRef>
              <c:f>Trang_tính1!$F$1</c:f>
              <c:strCache>
                <c:ptCount val="1"/>
                <c:pt idx="0">
                  <c:v>Complete</c:v>
                </c:pt>
              </c:strCache>
            </c:strRef>
          </c:tx>
          <c:spPr>
            <a:solidFill>
              <a:srgbClr val="1803B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 rad="127000">
                  <a:schemeClr val="bg1"/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vi-V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Trang_tính1!$B$2:$B$11</c:f>
              <c:strCache>
                <c:ptCount val="10"/>
                <c:pt idx="0">
                  <c:v>Tìm hiểu STM32F407VG.</c:v>
                </c:pt>
                <c:pt idx="1">
                  <c:v>Cảm biến môi trường.</c:v>
                </c:pt>
                <c:pt idx="2">
                  <c:v>Kết nối Bluetooth với điện thoại</c:v>
                </c:pt>
                <c:pt idx="3">
                  <c:v>LCD TFT SSD1289 và nhắc việc</c:v>
                </c:pt>
                <c:pt idx="4">
                  <c:v>Hệ thống thời gian thực.</c:v>
                </c:pt>
                <c:pt idx="5">
                  <c:v>Camera OV7670 và thẻ nhớ SD Card. </c:v>
                </c:pt>
                <c:pt idx="6">
                  <c:v>Lắp đặt và kiểm tra.</c:v>
                </c:pt>
                <c:pt idx="7">
                  <c:v>Giám sát thông qua Internet.</c:v>
                </c:pt>
                <c:pt idx="8">
                  <c:v>Đánh giá độ cân bằng cuộc sống.</c:v>
                </c:pt>
                <c:pt idx="9">
                  <c:v>Kiểm tra đánh giá hệ thống.</c:v>
                </c:pt>
              </c:strCache>
            </c:strRef>
          </c:cat>
          <c:val>
            <c:numRef>
              <c:f>Trang_tính1!$F$2:$F$11</c:f>
              <c:numCache>
                <c:formatCode>General</c:formatCode>
                <c:ptCount val="10"/>
                <c:pt idx="0">
                  <c:v>30</c:v>
                </c:pt>
                <c:pt idx="1">
                  <c:v>30</c:v>
                </c:pt>
                <c:pt idx="2">
                  <c:v>25</c:v>
                </c:pt>
                <c:pt idx="3">
                  <c:v>30</c:v>
                </c:pt>
                <c:pt idx="4">
                  <c:v>30</c:v>
                </c:pt>
                <c:pt idx="5">
                  <c:v>10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D52-463C-BBF2-79E5CCC92193}"/>
            </c:ext>
          </c:extLst>
        </c:ser>
        <c:ser>
          <c:idx val="3"/>
          <c:order val="2"/>
          <c:tx>
            <c:strRef>
              <c:f>Trang_tính1!$G$1</c:f>
              <c:strCache>
                <c:ptCount val="1"/>
                <c:pt idx="0">
                  <c:v>Incomplete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Trang_tính1!$B$2:$B$11</c:f>
              <c:strCache>
                <c:ptCount val="10"/>
                <c:pt idx="0">
                  <c:v>Tìm hiểu STM32F407VG.</c:v>
                </c:pt>
                <c:pt idx="1">
                  <c:v>Cảm biến môi trường.</c:v>
                </c:pt>
                <c:pt idx="2">
                  <c:v>Kết nối Bluetooth với điện thoại</c:v>
                </c:pt>
                <c:pt idx="3">
                  <c:v>LCD TFT SSD1289 và nhắc việc</c:v>
                </c:pt>
                <c:pt idx="4">
                  <c:v>Hệ thống thời gian thực.</c:v>
                </c:pt>
                <c:pt idx="5">
                  <c:v>Camera OV7670 và thẻ nhớ SD Card. </c:v>
                </c:pt>
                <c:pt idx="6">
                  <c:v>Lắp đặt và kiểm tra.</c:v>
                </c:pt>
                <c:pt idx="7">
                  <c:v>Giám sát thông qua Internet.</c:v>
                </c:pt>
                <c:pt idx="8">
                  <c:v>Đánh giá độ cân bằng cuộc sống.</c:v>
                </c:pt>
                <c:pt idx="9">
                  <c:v>Kiểm tra đánh giá hệ thống.</c:v>
                </c:pt>
              </c:strCache>
            </c:strRef>
          </c:cat>
          <c:val>
            <c:numRef>
              <c:f>Trang_tính1!$G$2:$G$11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20</c:v>
                </c:pt>
                <c:pt idx="6">
                  <c:v>5</c:v>
                </c:pt>
                <c:pt idx="7">
                  <c:v>35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52-463C-BBF2-79E5CCC92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7241423"/>
        <c:axId val="745184863"/>
      </c:barChart>
      <c:catAx>
        <c:axId val="7572414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45184863"/>
        <c:crosses val="autoZero"/>
        <c:auto val="1"/>
        <c:lblAlgn val="ctr"/>
        <c:lblOffset val="100"/>
        <c:noMultiLvlLbl val="0"/>
      </c:catAx>
      <c:valAx>
        <c:axId val="745184863"/>
        <c:scaling>
          <c:orientation val="minMax"/>
          <c:min val="4252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vi-VN"/>
          </a:p>
        </c:txPr>
        <c:crossAx val="757241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vi-V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1343026</xdr:colOff>
      <xdr:row>16</xdr:row>
      <xdr:rowOff>23812</xdr:rowOff>
    </xdr:from>
    <xdr:to>
      <xdr:col>11</xdr:col>
      <xdr:colOff>476250</xdr:colOff>
      <xdr:row>31</xdr:row>
      <xdr:rowOff>52387</xdr:rowOff>
    </xdr:to>
    <xdr:graphicFrame macro="">
      <xdr:nvGraphicFramePr>
        <xdr:cNvPr id="2" name="Biểu đồ 1">
          <a:extLst>
            <a:ext uri="{FF2B5EF4-FFF2-40B4-BE49-F238E27FC236}">
              <a16:creationId xmlns:a16="http://schemas.microsoft.com/office/drawing/2014/main" id="{C3D57611-2A5E-439F-AF17-B327A39DB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topLeftCell="A10" workbookViewId="0">
      <selection activeCell="K13" sqref="K13"/>
    </sheetView>
  </sheetViews>
  <sheetFormatPr defaultRowHeight="14.25" x14ac:dyDescent="0.2"/>
  <cols>
    <col min="1" max="1" width="3.5" customWidth="1"/>
    <col min="2" max="2" width="32.25" customWidth="1"/>
    <col min="3" max="3" width="9.875" bestFit="1" customWidth="1"/>
  </cols>
  <sheetData>
    <row r="1" spans="1:7" x14ac:dyDescent="0.2">
      <c r="A1" s="1" t="s">
        <v>13</v>
      </c>
      <c r="B1" s="1" t="s">
        <v>14</v>
      </c>
      <c r="C1" s="1" t="s">
        <v>10</v>
      </c>
      <c r="D1" s="1" t="s">
        <v>11</v>
      </c>
      <c r="E1" s="1" t="s">
        <v>12</v>
      </c>
      <c r="F1" s="1" t="s">
        <v>15</v>
      </c>
      <c r="G1" s="5" t="s">
        <v>16</v>
      </c>
    </row>
    <row r="2" spans="1:7" x14ac:dyDescent="0.2">
      <c r="A2" s="2">
        <v>1</v>
      </c>
      <c r="B2" s="4" t="s">
        <v>8</v>
      </c>
      <c r="C2" s="3">
        <v>42522</v>
      </c>
      <c r="D2" s="2">
        <v>30</v>
      </c>
      <c r="E2" s="3">
        <f>EDATE(C2,1)</f>
        <v>42552</v>
      </c>
      <c r="F2">
        <v>30</v>
      </c>
      <c r="G2">
        <f>D2-F2</f>
        <v>0</v>
      </c>
    </row>
    <row r="3" spans="1:7" x14ac:dyDescent="0.2">
      <c r="A3" s="2">
        <v>2</v>
      </c>
      <c r="B3" s="4" t="s">
        <v>9</v>
      </c>
      <c r="C3" s="3">
        <v>42552</v>
      </c>
      <c r="D3" s="2">
        <v>30</v>
      </c>
      <c r="E3" s="3">
        <f t="shared" ref="E3:E11" si="0">EDATE(C3,1)</f>
        <v>42583</v>
      </c>
      <c r="F3">
        <v>30</v>
      </c>
      <c r="G3">
        <f t="shared" ref="G3:G11" si="1">D3-F3</f>
        <v>0</v>
      </c>
    </row>
    <row r="4" spans="1:7" x14ac:dyDescent="0.2">
      <c r="A4" s="2">
        <v>3</v>
      </c>
      <c r="B4" s="4" t="s">
        <v>0</v>
      </c>
      <c r="C4" s="3">
        <v>42552</v>
      </c>
      <c r="D4" s="2">
        <v>30</v>
      </c>
      <c r="E4" s="3">
        <f t="shared" si="0"/>
        <v>42583</v>
      </c>
      <c r="F4">
        <v>25</v>
      </c>
      <c r="G4">
        <f t="shared" si="1"/>
        <v>5</v>
      </c>
    </row>
    <row r="5" spans="1:7" x14ac:dyDescent="0.2">
      <c r="A5" s="2">
        <v>4</v>
      </c>
      <c r="B5" s="4" t="s">
        <v>1</v>
      </c>
      <c r="C5" s="3">
        <v>42552</v>
      </c>
      <c r="D5" s="2">
        <v>30</v>
      </c>
      <c r="E5" s="3">
        <f t="shared" si="0"/>
        <v>42583</v>
      </c>
      <c r="F5">
        <v>30</v>
      </c>
      <c r="G5">
        <f t="shared" si="1"/>
        <v>0</v>
      </c>
    </row>
    <row r="6" spans="1:7" x14ac:dyDescent="0.2">
      <c r="A6" s="2">
        <v>5</v>
      </c>
      <c r="B6" s="4" t="s">
        <v>2</v>
      </c>
      <c r="C6" s="3">
        <v>42583</v>
      </c>
      <c r="D6" s="2">
        <v>30</v>
      </c>
      <c r="E6" s="3">
        <f t="shared" si="0"/>
        <v>42614</v>
      </c>
      <c r="F6">
        <v>30</v>
      </c>
      <c r="G6">
        <f t="shared" si="1"/>
        <v>0</v>
      </c>
    </row>
    <row r="7" spans="1:7" x14ac:dyDescent="0.2">
      <c r="A7" s="2">
        <v>6</v>
      </c>
      <c r="B7" s="4" t="s">
        <v>3</v>
      </c>
      <c r="C7" s="3">
        <v>42614</v>
      </c>
      <c r="D7" s="2">
        <v>30</v>
      </c>
      <c r="E7" s="3">
        <f t="shared" si="0"/>
        <v>42644</v>
      </c>
      <c r="F7">
        <v>10</v>
      </c>
      <c r="G7">
        <f t="shared" si="1"/>
        <v>20</v>
      </c>
    </row>
    <row r="8" spans="1:7" x14ac:dyDescent="0.2">
      <c r="A8" s="2">
        <v>7</v>
      </c>
      <c r="B8" s="4" t="s">
        <v>4</v>
      </c>
      <c r="C8" s="3">
        <v>42614</v>
      </c>
      <c r="D8" s="2">
        <v>30</v>
      </c>
      <c r="E8" s="3">
        <f t="shared" si="0"/>
        <v>42644</v>
      </c>
      <c r="F8">
        <v>25</v>
      </c>
      <c r="G8">
        <f t="shared" si="1"/>
        <v>5</v>
      </c>
    </row>
    <row r="9" spans="1:7" x14ac:dyDescent="0.2">
      <c r="A9" s="2">
        <v>8</v>
      </c>
      <c r="B9" s="4" t="s">
        <v>5</v>
      </c>
      <c r="C9" s="3">
        <v>42644</v>
      </c>
      <c r="D9" s="2">
        <v>60</v>
      </c>
      <c r="E9" s="3">
        <f>EDATE(C9,2)</f>
        <v>42705</v>
      </c>
      <c r="F9">
        <v>25</v>
      </c>
      <c r="G9">
        <f t="shared" si="1"/>
        <v>35</v>
      </c>
    </row>
    <row r="10" spans="1:7" x14ac:dyDescent="0.2">
      <c r="A10" s="2">
        <v>9</v>
      </c>
      <c r="B10" s="4" t="s">
        <v>6</v>
      </c>
      <c r="C10" s="3">
        <v>42644</v>
      </c>
      <c r="D10" s="2">
        <v>30</v>
      </c>
      <c r="E10" s="3">
        <f t="shared" si="0"/>
        <v>42675</v>
      </c>
      <c r="F10">
        <v>25</v>
      </c>
      <c r="G10">
        <f t="shared" si="1"/>
        <v>5</v>
      </c>
    </row>
    <row r="11" spans="1:7" x14ac:dyDescent="0.2">
      <c r="A11" s="2">
        <v>10</v>
      </c>
      <c r="B11" s="4" t="s">
        <v>7</v>
      </c>
      <c r="C11" s="3">
        <v>42675</v>
      </c>
      <c r="D11" s="2">
        <v>30</v>
      </c>
      <c r="E11" s="3">
        <f t="shared" si="0"/>
        <v>42705</v>
      </c>
      <c r="F11">
        <v>25</v>
      </c>
      <c r="G11">
        <f t="shared" si="1"/>
        <v>5</v>
      </c>
    </row>
  </sheetData>
  <pageMargins left="0.7" right="0.7" top="0.75" bottom="0.75" header="0.3" footer="0.3"/>
  <pageSetup orientation="portrait" r:id="rId1"/>
  <ignoredErrors>
    <ignoredError sqref="E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Trần Tiến Đạt</dc:creator>
  <cp:lastModifiedBy>Nguyễn Trần Tiến Đạt</cp:lastModifiedBy>
  <dcterms:created xsi:type="dcterms:W3CDTF">2016-10-29T06:06:27Z</dcterms:created>
  <dcterms:modified xsi:type="dcterms:W3CDTF">2016-10-29T09:26:24Z</dcterms:modified>
</cp:coreProperties>
</file>