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za\Desktop\ASC_small\"/>
    </mc:Choice>
  </mc:AlternateContent>
  <xr:revisionPtr revIDLastSave="0" documentId="13_ncr:1_{B192017E-DF54-4E57-A2B3-5C7B59B45AE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61" i="1" l="1"/>
  <c r="AL61" i="1"/>
  <c r="AM61" i="1"/>
  <c r="AK61" i="1"/>
  <c r="AN60" i="1"/>
  <c r="AL60" i="1"/>
  <c r="AM60" i="1"/>
  <c r="AK60" i="1"/>
  <c r="AN59" i="1"/>
  <c r="AL59" i="1"/>
  <c r="AM59" i="1"/>
  <c r="AK59" i="1"/>
  <c r="AN58" i="1"/>
  <c r="AL58" i="1"/>
  <c r="AM58" i="1"/>
  <c r="AK58" i="1"/>
  <c r="AN57" i="1"/>
  <c r="AL57" i="1"/>
  <c r="AM57" i="1"/>
  <c r="AK57" i="1"/>
  <c r="AN56" i="1" l="1"/>
  <c r="AL56" i="1"/>
  <c r="AM56" i="1"/>
  <c r="AK56" i="1"/>
  <c r="AN55" i="1"/>
  <c r="AL55" i="1"/>
  <c r="AM55" i="1"/>
  <c r="AK55" i="1"/>
  <c r="AN54" i="1" l="1"/>
  <c r="AL54" i="1"/>
  <c r="AM54" i="1"/>
  <c r="AK54" i="1"/>
  <c r="AN53" i="1"/>
  <c r="AL53" i="1"/>
  <c r="AM53" i="1"/>
  <c r="AK53" i="1"/>
  <c r="AM52" i="1"/>
  <c r="AK52" i="1"/>
  <c r="AL52" i="1"/>
  <c r="AN52" i="1"/>
  <c r="AN51" i="1"/>
  <c r="AL51" i="1"/>
  <c r="AM51" i="1"/>
  <c r="AK51" i="1"/>
  <c r="AN50" i="1"/>
  <c r="AL50" i="1"/>
  <c r="AM50" i="1"/>
  <c r="AK50" i="1"/>
  <c r="AN49" i="1"/>
  <c r="AL49" i="1"/>
  <c r="AM49" i="1"/>
  <c r="AK49" i="1"/>
  <c r="AN48" i="1"/>
  <c r="AL48" i="1"/>
  <c r="AM48" i="1"/>
  <c r="AK48" i="1"/>
  <c r="AN47" i="1"/>
  <c r="AL47" i="1"/>
  <c r="AM47" i="1"/>
  <c r="AK47" i="1"/>
  <c r="AN46" i="1"/>
  <c r="AL46" i="1"/>
  <c r="AM46" i="1"/>
  <c r="AK46" i="1"/>
  <c r="AN45" i="1"/>
  <c r="AL45" i="1"/>
  <c r="AM45" i="1"/>
  <c r="AK45" i="1"/>
  <c r="AN44" i="1"/>
  <c r="AL44" i="1"/>
  <c r="AM44" i="1"/>
  <c r="AK44" i="1"/>
  <c r="AN43" i="1"/>
  <c r="AL43" i="1"/>
  <c r="AM43" i="1"/>
  <c r="AK43" i="1"/>
  <c r="AN42" i="1"/>
  <c r="AL42" i="1"/>
  <c r="AM42" i="1"/>
  <c r="AK42" i="1"/>
  <c r="AN41" i="1"/>
  <c r="AL41" i="1"/>
  <c r="AM41" i="1"/>
  <c r="AK41" i="1"/>
  <c r="AN40" i="1"/>
  <c r="AL40" i="1"/>
  <c r="AM40" i="1"/>
  <c r="AK40" i="1"/>
  <c r="AN39" i="1"/>
  <c r="AL39" i="1"/>
  <c r="AM39" i="1"/>
  <c r="AK39" i="1"/>
  <c r="AN38" i="1" l="1"/>
  <c r="AL38" i="1"/>
  <c r="AM38" i="1"/>
  <c r="AK38" i="1"/>
  <c r="AN37" i="1"/>
  <c r="AL37" i="1"/>
  <c r="AM37" i="1"/>
  <c r="AK37" i="1"/>
  <c r="AN36" i="1"/>
  <c r="AL36" i="1"/>
  <c r="AM36" i="1"/>
  <c r="AK36" i="1"/>
  <c r="AN35" i="1"/>
  <c r="AL35" i="1"/>
  <c r="AM35" i="1"/>
  <c r="AK35" i="1"/>
  <c r="AN34" i="1"/>
  <c r="AL34" i="1"/>
  <c r="AM34" i="1"/>
  <c r="AK34" i="1"/>
  <c r="AN33" i="1"/>
  <c r="AL33" i="1"/>
  <c r="AM33" i="1"/>
  <c r="AK33" i="1"/>
  <c r="AN32" i="1"/>
  <c r="AL32" i="1"/>
  <c r="AM32" i="1"/>
  <c r="AK32" i="1"/>
  <c r="AM28" i="1" l="1"/>
  <c r="AM13" i="1" l="1"/>
  <c r="AM4" i="1"/>
  <c r="AM12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9" i="1"/>
  <c r="AM30" i="1"/>
  <c r="AM31" i="1"/>
  <c r="AM3" i="1"/>
  <c r="AM5" i="1"/>
  <c r="AM6" i="1"/>
  <c r="AM7" i="1"/>
  <c r="AM8" i="1"/>
  <c r="AM9" i="1"/>
  <c r="AM10" i="1"/>
  <c r="AM11" i="1"/>
  <c r="AM2" i="1"/>
  <c r="AK10" i="1"/>
  <c r="AL9" i="1"/>
  <c r="AL10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2" i="1"/>
  <c r="AL3" i="1"/>
  <c r="AL4" i="1"/>
  <c r="AL5" i="1"/>
  <c r="AL6" i="1"/>
  <c r="AL7" i="1"/>
  <c r="AL8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K3" i="1"/>
  <c r="AK4" i="1"/>
  <c r="AK5" i="1"/>
  <c r="AK6" i="1"/>
  <c r="AK7" i="1"/>
  <c r="AK8" i="1"/>
  <c r="AK9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L2" i="1"/>
  <c r="AK2" i="1"/>
</calcChain>
</file>

<file path=xl/sharedStrings.xml><?xml version="1.0" encoding="utf-8"?>
<sst xmlns="http://schemas.openxmlformats.org/spreadsheetml/2006/main" count="1565" uniqueCount="157">
  <si>
    <t>Participant</t>
  </si>
  <si>
    <t>Age</t>
  </si>
  <si>
    <t>EQ</t>
  </si>
  <si>
    <t>SRS_total_score_raw</t>
  </si>
  <si>
    <t>SRS_total_score_t</t>
  </si>
  <si>
    <t>SRS_awr_raw</t>
  </si>
  <si>
    <t>SRS_awr_t</t>
  </si>
  <si>
    <t>SRS_cog_raw</t>
  </si>
  <si>
    <t>SRS_cog_t</t>
  </si>
  <si>
    <t>SRS_com_raw</t>
  </si>
  <si>
    <t>SRS_com_t</t>
  </si>
  <si>
    <t>SRS_mot_raw</t>
  </si>
  <si>
    <t>SRS_mot_t</t>
  </si>
  <si>
    <t>SRS_RRB_raw</t>
  </si>
  <si>
    <t>SRS_RRB_t</t>
  </si>
  <si>
    <t>SRS_SCI_raw</t>
  </si>
  <si>
    <t>SRS_SCI_t</t>
  </si>
  <si>
    <t>RLN_A</t>
  </si>
  <si>
    <t>RLN_B</t>
  </si>
  <si>
    <t>RDN_A</t>
  </si>
  <si>
    <t>RDN_B</t>
  </si>
  <si>
    <t>Avg_RLN</t>
  </si>
  <si>
    <t>Avg_RDN</t>
  </si>
  <si>
    <t>Total_RAN</t>
  </si>
  <si>
    <t>Total_errors</t>
  </si>
  <si>
    <t>WI_raw</t>
  </si>
  <si>
    <t>WI _RPI</t>
  </si>
  <si>
    <t>WI_GSV</t>
  </si>
  <si>
    <t>WA_AE</t>
  </si>
  <si>
    <t>WA_RPI</t>
  </si>
  <si>
    <t>WA_GSV</t>
  </si>
  <si>
    <t>WC_raw</t>
  </si>
  <si>
    <t>WC_RPI</t>
  </si>
  <si>
    <t>WC_GSV</t>
  </si>
  <si>
    <t>WC_AE</t>
  </si>
  <si>
    <t>PC_raw</t>
  </si>
  <si>
    <t>PC_RPI</t>
  </si>
  <si>
    <t>PC_GSV</t>
  </si>
  <si>
    <t>PC_AE</t>
  </si>
  <si>
    <t>LC_raw</t>
  </si>
  <si>
    <t>LC_RPI</t>
  </si>
  <si>
    <t>LC_GSV</t>
  </si>
  <si>
    <t>LC_AE</t>
  </si>
  <si>
    <t>ORF_RPI</t>
  </si>
  <si>
    <t>ORF_GSV</t>
  </si>
  <si>
    <t>ORF_AE</t>
  </si>
  <si>
    <t>WI_stand</t>
  </si>
  <si>
    <t>WA_stand</t>
  </si>
  <si>
    <t>WC_stand</t>
  </si>
  <si>
    <t>PC_stand</t>
  </si>
  <si>
    <t>LC_stand</t>
  </si>
  <si>
    <t>ORF_stand</t>
  </si>
  <si>
    <t>Basic_skills_stand</t>
  </si>
  <si>
    <t>Basic_skills_cluster</t>
  </si>
  <si>
    <t>Basic_skills _RPI_x/90</t>
  </si>
  <si>
    <t>Basic_skills_GSV</t>
  </si>
  <si>
    <t>Basic_skills _AE</t>
  </si>
  <si>
    <t>Reading_comp_stand</t>
  </si>
  <si>
    <t>Reading_comp_cluster</t>
  </si>
  <si>
    <t>Reading_comp_RPI_x/90</t>
  </si>
  <si>
    <t>Reading_comp_GSV</t>
  </si>
  <si>
    <t>Reading_comp_AE</t>
  </si>
  <si>
    <t>Total_reading_stand</t>
  </si>
  <si>
    <t>Total_reading_cluster</t>
  </si>
  <si>
    <t>Total_reading_RPI_x/90</t>
  </si>
  <si>
    <t>Total_reading_GSV</t>
  </si>
  <si>
    <t>Total_reading_AE</t>
  </si>
  <si>
    <t>RLN_A_errors</t>
  </si>
  <si>
    <t>RLN_A_corrected</t>
  </si>
  <si>
    <t>RLN_B_errors</t>
  </si>
  <si>
    <t>RLN_B_corrected</t>
  </si>
  <si>
    <t>RDN_A_errors</t>
  </si>
  <si>
    <t>RDN_A_corrected</t>
  </si>
  <si>
    <t>RDN_B_errors</t>
  </si>
  <si>
    <t>RDN_B_corrected</t>
  </si>
  <si>
    <t>Total_errors_corrected</t>
  </si>
  <si>
    <t>WA_raw</t>
  </si>
  <si>
    <t>WI_AE</t>
  </si>
  <si>
    <t>Gender</t>
  </si>
  <si>
    <t>na</t>
  </si>
  <si>
    <t>Group</t>
  </si>
  <si>
    <t>ASC</t>
  </si>
  <si>
    <t>TD</t>
  </si>
  <si>
    <t>Female</t>
  </si>
  <si>
    <t>Male</t>
  </si>
  <si>
    <t>Yes</t>
  </si>
  <si>
    <t>&gt;19:0</t>
  </si>
  <si>
    <t>18:1</t>
  </si>
  <si>
    <t>14:4</t>
  </si>
  <si>
    <t>PW</t>
  </si>
  <si>
    <t>WC_PS or PW or NS</t>
  </si>
  <si>
    <t>WA_PS or PW or NS</t>
  </si>
  <si>
    <t>WI_PS or PW or NS</t>
  </si>
  <si>
    <t>NS</t>
  </si>
  <si>
    <t>PC_PS or PW or NS</t>
  </si>
  <si>
    <t>LC_PS or PW or NS</t>
  </si>
  <si>
    <t>ORF_PS or PW or NS</t>
  </si>
  <si>
    <t>Basic_skills_PS or PW or NS</t>
  </si>
  <si>
    <t>Reading_comp_PS or PW or NS</t>
  </si>
  <si>
    <t>17:0</t>
  </si>
  <si>
    <t>PS</t>
  </si>
  <si>
    <t>12:5</t>
  </si>
  <si>
    <t>13:3</t>
  </si>
  <si>
    <t>12:4</t>
  </si>
  <si>
    <t>12:9</t>
  </si>
  <si>
    <t>11:3</t>
  </si>
  <si>
    <t>15:1</t>
  </si>
  <si>
    <t>13:8</t>
  </si>
  <si>
    <t>12:2</t>
  </si>
  <si>
    <t>16:4</t>
  </si>
  <si>
    <t>17:11</t>
  </si>
  <si>
    <t>18:6</t>
  </si>
  <si>
    <t>15:7</t>
  </si>
  <si>
    <t>12:1</t>
  </si>
  <si>
    <t>No</t>
  </si>
  <si>
    <t>18:5</t>
  </si>
  <si>
    <t>14:8</t>
  </si>
  <si>
    <t>18:8</t>
  </si>
  <si>
    <t>Yes/No</t>
  </si>
  <si>
    <t>16:1</t>
  </si>
  <si>
    <t>16:3</t>
  </si>
  <si>
    <t>16:8</t>
  </si>
  <si>
    <t>ns</t>
  </si>
  <si>
    <t>17:3</t>
  </si>
  <si>
    <t>15:11</t>
  </si>
  <si>
    <t>15:6</t>
  </si>
  <si>
    <t>11:4</t>
  </si>
  <si>
    <t>17:6</t>
  </si>
  <si>
    <t>18:7</t>
  </si>
  <si>
    <t>11:7</t>
  </si>
  <si>
    <t>18:3</t>
  </si>
  <si>
    <t>17:5</t>
  </si>
  <si>
    <t>12:7</t>
  </si>
  <si>
    <t>15:8</t>
  </si>
  <si>
    <t>14:2</t>
  </si>
  <si>
    <t>18:2</t>
  </si>
  <si>
    <t>10:6</t>
  </si>
  <si>
    <t>14:9</t>
  </si>
  <si>
    <t>17:9</t>
  </si>
  <si>
    <t>2Yes/1No</t>
  </si>
  <si>
    <t>1Yes/2No</t>
  </si>
  <si>
    <t>7:9</t>
  </si>
  <si>
    <t>12:10</t>
  </si>
  <si>
    <t>13:1</t>
  </si>
  <si>
    <t>16:10</t>
  </si>
  <si>
    <t>13:10</t>
  </si>
  <si>
    <t>18:4</t>
  </si>
  <si>
    <t>17:10</t>
  </si>
  <si>
    <t>17:2</t>
  </si>
  <si>
    <t>16:5</t>
  </si>
  <si>
    <t>Total_SRS_Category</t>
  </si>
  <si>
    <t>Severe</t>
  </si>
  <si>
    <t>Mild</t>
  </si>
  <si>
    <t>Within Normal Limits</t>
  </si>
  <si>
    <t>Moderate</t>
  </si>
  <si>
    <t>Comprehension_accuracy_IR</t>
  </si>
  <si>
    <t>Comprehension_accuracy_Pred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</si>
</sst>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49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/>
    <xf numFmtId="0" fontId="1" fillId="0" borderId="3" xfId="0" applyFont="1" applyBorder="1" applyAlignment="1">
      <alignment horizontal="center" wrapText="1"/>
    </xf>
    <xf numFmtId="0" fontId="0" fillId="0" borderId="1" xfId="0" applyBorder="1"/>
    <xf numFmtId="0" fontId="0" fillId="0" borderId="3" xfId="0" applyBorder="1"/>
    <xf numFmtId="0" fontId="0" fillId="0" borderId="1" xfId="0" applyBorder="1" applyAlignment="1">
      <alignment horizontal="right"/>
    </xf>
    <xf numFmtId="49" fontId="0" fillId="0" borderId="1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1" fillId="2" borderId="1" xfId="0" applyFont="1" applyFill="1" applyBorder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1" fillId="2" borderId="1" xfId="0" applyFont="1" applyFill="1" applyBorder="1" applyAlignment="1">
      <alignment horizontal="center" wrapText="1"/>
    </xf>
    <xf numFmtId="0" fontId="0" fillId="2" borderId="6" xfId="0" applyFill="1" applyBorder="1"/>
    <xf numFmtId="20" fontId="0" fillId="0" borderId="0" xfId="0" applyNumberFormat="1"/>
    <xf numFmtId="0" fontId="0" fillId="0" borderId="7" xfId="0" applyBorder="1"/>
    <xf numFmtId="0" fontId="0" fillId="0" borderId="8" xfId="0" applyBorder="1"/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8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"/>
    </sheetView>
  </sheetViews>
  <sheetFormatPr defaultColWidth="9.140625" defaultRowHeight="15" x14ac:dyDescent="0.25"/>
  <cols>
    <col min="1" max="1" width="10.85546875" customWidth="1"/>
    <col min="2" max="2" width="10.85546875" style="18" customWidth="1"/>
    <col min="3" max="4" width="9.7109375" style="10" customWidth="1"/>
    <col min="5" max="5" width="26.28515625" style="10" customWidth="1"/>
    <col min="6" max="6" width="27.85546875" style="10" customWidth="1"/>
    <col min="7" max="7" width="25.7109375" style="10" customWidth="1"/>
    <col min="8" max="22" width="25.7109375" customWidth="1"/>
    <col min="23" max="23" width="25.7109375" style="26" customWidth="1"/>
    <col min="24" max="24" width="25.7109375" customWidth="1"/>
    <col min="25" max="25" width="25.7109375" style="10" customWidth="1"/>
    <col min="26" max="38" width="25.7109375" customWidth="1"/>
    <col min="39" max="39" width="25.7109375" style="21" customWidth="1"/>
    <col min="40" max="41" width="25.7109375" customWidth="1"/>
    <col min="42" max="42" width="25.7109375" style="10" customWidth="1"/>
    <col min="43" max="87" width="25.7109375" customWidth="1"/>
    <col min="88" max="88" width="28.7109375" bestFit="1" customWidth="1"/>
    <col min="89" max="89" width="25.7109375" customWidth="1"/>
    <col min="90" max="90" width="25.7109375" style="21" customWidth="1"/>
    <col min="91" max="93" width="25.7109375" customWidth="1"/>
  </cols>
  <sheetData>
    <row r="1" spans="1:93" s="8" customFormat="1" x14ac:dyDescent="0.25">
      <c r="A1" s="4" t="s">
        <v>0</v>
      </c>
      <c r="B1" s="17" t="s">
        <v>80</v>
      </c>
      <c r="C1" s="9" t="s">
        <v>1</v>
      </c>
      <c r="D1" s="9" t="s">
        <v>78</v>
      </c>
      <c r="E1" s="17" t="s">
        <v>155</v>
      </c>
      <c r="F1" s="17" t="s">
        <v>156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13</v>
      </c>
      <c r="V1" s="4" t="s">
        <v>14</v>
      </c>
      <c r="W1" s="28" t="s">
        <v>150</v>
      </c>
      <c r="X1" s="4" t="s">
        <v>2</v>
      </c>
      <c r="Y1" s="11" t="s">
        <v>17</v>
      </c>
      <c r="Z1" s="5" t="s">
        <v>67</v>
      </c>
      <c r="AA1" s="5" t="s">
        <v>68</v>
      </c>
      <c r="AB1" s="5" t="s">
        <v>18</v>
      </c>
      <c r="AC1" s="5" t="s">
        <v>69</v>
      </c>
      <c r="AD1" s="5" t="s">
        <v>70</v>
      </c>
      <c r="AE1" s="5" t="s">
        <v>19</v>
      </c>
      <c r="AF1" s="5" t="s">
        <v>71</v>
      </c>
      <c r="AG1" s="5" t="s">
        <v>72</v>
      </c>
      <c r="AH1" s="5" t="s">
        <v>20</v>
      </c>
      <c r="AI1" s="5" t="s">
        <v>73</v>
      </c>
      <c r="AJ1" s="5" t="s">
        <v>74</v>
      </c>
      <c r="AK1" s="5" t="s">
        <v>21</v>
      </c>
      <c r="AL1" s="5" t="s">
        <v>22</v>
      </c>
      <c r="AM1" s="23" t="s">
        <v>23</v>
      </c>
      <c r="AN1" s="5" t="s">
        <v>24</v>
      </c>
      <c r="AO1" s="5" t="s">
        <v>75</v>
      </c>
      <c r="AP1" s="9" t="s">
        <v>25</v>
      </c>
      <c r="AQ1" s="4" t="s">
        <v>26</v>
      </c>
      <c r="AR1" s="4" t="s">
        <v>27</v>
      </c>
      <c r="AS1" s="6" t="s">
        <v>77</v>
      </c>
      <c r="AT1" s="6" t="s">
        <v>92</v>
      </c>
      <c r="AU1" s="4" t="s">
        <v>76</v>
      </c>
      <c r="AV1" s="6" t="s">
        <v>29</v>
      </c>
      <c r="AW1" s="4" t="s">
        <v>30</v>
      </c>
      <c r="AX1" s="6" t="s">
        <v>28</v>
      </c>
      <c r="AY1" s="6" t="s">
        <v>91</v>
      </c>
      <c r="AZ1" s="4" t="s">
        <v>31</v>
      </c>
      <c r="BA1" s="6" t="s">
        <v>32</v>
      </c>
      <c r="BB1" s="4" t="s">
        <v>33</v>
      </c>
      <c r="BC1" s="6" t="s">
        <v>34</v>
      </c>
      <c r="BD1" s="6" t="s">
        <v>90</v>
      </c>
      <c r="BE1" s="4" t="s">
        <v>35</v>
      </c>
      <c r="BF1" s="6" t="s">
        <v>36</v>
      </c>
      <c r="BG1" s="4" t="s">
        <v>37</v>
      </c>
      <c r="BH1" s="6" t="s">
        <v>38</v>
      </c>
      <c r="BI1" s="6" t="s">
        <v>94</v>
      </c>
      <c r="BJ1" s="4" t="s">
        <v>39</v>
      </c>
      <c r="BK1" s="6" t="s">
        <v>40</v>
      </c>
      <c r="BL1" s="4" t="s">
        <v>41</v>
      </c>
      <c r="BM1" s="6" t="s">
        <v>42</v>
      </c>
      <c r="BN1" s="6" t="s">
        <v>95</v>
      </c>
      <c r="BO1" s="4" t="s">
        <v>43</v>
      </c>
      <c r="BP1" s="4" t="s">
        <v>44</v>
      </c>
      <c r="BQ1" s="6" t="s">
        <v>45</v>
      </c>
      <c r="BR1" s="6" t="s">
        <v>96</v>
      </c>
      <c r="BS1" s="4" t="s">
        <v>46</v>
      </c>
      <c r="BT1" s="4" t="s">
        <v>47</v>
      </c>
      <c r="BU1" s="4" t="s">
        <v>48</v>
      </c>
      <c r="BV1" s="4" t="s">
        <v>49</v>
      </c>
      <c r="BW1" s="4" t="s">
        <v>50</v>
      </c>
      <c r="BX1" s="4" t="s">
        <v>51</v>
      </c>
      <c r="BY1" s="4" t="s">
        <v>52</v>
      </c>
      <c r="BZ1" s="4" t="s">
        <v>53</v>
      </c>
      <c r="CA1" s="6" t="s">
        <v>54</v>
      </c>
      <c r="CB1" s="7" t="s">
        <v>55</v>
      </c>
      <c r="CC1" s="6" t="s">
        <v>56</v>
      </c>
      <c r="CD1" s="6" t="s">
        <v>97</v>
      </c>
      <c r="CE1" s="4" t="s">
        <v>57</v>
      </c>
      <c r="CF1" s="4" t="s">
        <v>58</v>
      </c>
      <c r="CG1" s="4" t="s">
        <v>59</v>
      </c>
      <c r="CH1" s="7" t="s">
        <v>60</v>
      </c>
      <c r="CI1" s="6" t="s">
        <v>61</v>
      </c>
      <c r="CJ1" s="6" t="s">
        <v>98</v>
      </c>
      <c r="CK1" s="4" t="s">
        <v>62</v>
      </c>
      <c r="CL1" s="20" t="s">
        <v>63</v>
      </c>
      <c r="CM1" s="4" t="s">
        <v>64</v>
      </c>
      <c r="CN1" s="7" t="s">
        <v>65</v>
      </c>
      <c r="CO1" s="6" t="s">
        <v>66</v>
      </c>
    </row>
    <row r="2" spans="1:93" x14ac:dyDescent="0.25">
      <c r="A2">
        <v>1</v>
      </c>
      <c r="B2" s="18" t="s">
        <v>81</v>
      </c>
      <c r="C2" s="10">
        <v>37</v>
      </c>
      <c r="D2" s="10" t="s">
        <v>83</v>
      </c>
      <c r="F2" s="18"/>
      <c r="G2">
        <v>124</v>
      </c>
      <c r="H2">
        <v>79</v>
      </c>
      <c r="I2">
        <v>15</v>
      </c>
      <c r="J2">
        <v>75</v>
      </c>
      <c r="K2">
        <v>17</v>
      </c>
      <c r="L2">
        <v>67</v>
      </c>
      <c r="M2">
        <v>45</v>
      </c>
      <c r="N2">
        <v>81</v>
      </c>
      <c r="O2">
        <v>23</v>
      </c>
      <c r="P2">
        <v>76</v>
      </c>
      <c r="Q2">
        <v>24</v>
      </c>
      <c r="R2">
        <v>80</v>
      </c>
      <c r="S2">
        <v>100</v>
      </c>
      <c r="T2">
        <v>78</v>
      </c>
      <c r="U2">
        <v>24</v>
      </c>
      <c r="V2">
        <v>80</v>
      </c>
      <c r="W2" s="26" t="s">
        <v>151</v>
      </c>
      <c r="X2">
        <v>13</v>
      </c>
      <c r="Y2" s="10">
        <v>16160</v>
      </c>
      <c r="Z2">
        <v>0</v>
      </c>
      <c r="AA2" t="s">
        <v>79</v>
      </c>
      <c r="AB2">
        <v>14050</v>
      </c>
      <c r="AC2">
        <v>0</v>
      </c>
      <c r="AD2" t="s">
        <v>79</v>
      </c>
      <c r="AE2">
        <v>14660</v>
      </c>
      <c r="AF2">
        <v>0</v>
      </c>
      <c r="AG2" t="s">
        <v>79</v>
      </c>
      <c r="AH2">
        <v>13320</v>
      </c>
      <c r="AI2">
        <v>0</v>
      </c>
      <c r="AJ2" t="s">
        <v>79</v>
      </c>
      <c r="AK2">
        <f>SUM(Y2,AB2)/2</f>
        <v>15105</v>
      </c>
      <c r="AL2">
        <f>SUM(AE2,AH2)/2</f>
        <v>13990</v>
      </c>
      <c r="AM2" s="24">
        <f>SUM(Y2,AB2,AE2,AH2)/4</f>
        <v>14547.5</v>
      </c>
      <c r="AN2">
        <f>SUM(Z2,AC2,AF2,AI2)</f>
        <v>0</v>
      </c>
      <c r="AO2" s="1" t="s">
        <v>79</v>
      </c>
      <c r="AP2" s="10">
        <v>45</v>
      </c>
      <c r="AQ2">
        <v>100</v>
      </c>
      <c r="AR2">
        <v>585</v>
      </c>
      <c r="AS2" s="2" t="s">
        <v>86</v>
      </c>
      <c r="AT2" s="2" t="s">
        <v>93</v>
      </c>
      <c r="AU2">
        <v>21</v>
      </c>
      <c r="AV2">
        <v>84</v>
      </c>
      <c r="AW2">
        <v>515</v>
      </c>
      <c r="AX2" s="2" t="s">
        <v>88</v>
      </c>
      <c r="AY2" s="2" t="s">
        <v>89</v>
      </c>
      <c r="AZ2">
        <v>75</v>
      </c>
      <c r="BA2">
        <v>99</v>
      </c>
      <c r="BB2">
        <v>556</v>
      </c>
      <c r="BC2" s="2" t="s">
        <v>86</v>
      </c>
      <c r="BD2" s="2" t="s">
        <v>93</v>
      </c>
      <c r="BE2">
        <v>38</v>
      </c>
      <c r="BF2">
        <v>100</v>
      </c>
      <c r="BG2">
        <v>580</v>
      </c>
      <c r="BH2" s="2" t="s">
        <v>86</v>
      </c>
      <c r="BI2" s="2" t="s">
        <v>93</v>
      </c>
      <c r="BJ2">
        <v>22</v>
      </c>
      <c r="BK2">
        <v>89</v>
      </c>
      <c r="BL2">
        <v>538</v>
      </c>
      <c r="BM2" s="2" t="s">
        <v>87</v>
      </c>
      <c r="BN2" s="2" t="s">
        <v>89</v>
      </c>
      <c r="BO2">
        <v>99</v>
      </c>
      <c r="BP2" s="1">
        <v>548</v>
      </c>
      <c r="BQ2" s="2" t="s">
        <v>86</v>
      </c>
      <c r="BR2" s="2" t="s">
        <v>93</v>
      </c>
      <c r="BS2">
        <v>119</v>
      </c>
      <c r="BT2">
        <v>94</v>
      </c>
      <c r="BU2">
        <v>123</v>
      </c>
      <c r="BV2">
        <v>125</v>
      </c>
      <c r="BW2">
        <v>102</v>
      </c>
      <c r="BX2">
        <v>119</v>
      </c>
      <c r="BY2">
        <v>213</v>
      </c>
      <c r="BZ2">
        <v>106</v>
      </c>
      <c r="CA2">
        <v>96</v>
      </c>
      <c r="CB2" s="3">
        <v>550</v>
      </c>
      <c r="CC2" s="2" t="s">
        <v>86</v>
      </c>
      <c r="CD2" s="2" t="s">
        <v>89</v>
      </c>
      <c r="CE2">
        <v>248</v>
      </c>
      <c r="CF2">
        <v>126</v>
      </c>
      <c r="CG2">
        <v>100</v>
      </c>
      <c r="CH2" s="3">
        <v>568</v>
      </c>
      <c r="CI2" s="2" t="s">
        <v>86</v>
      </c>
      <c r="CJ2" s="2" t="s">
        <v>93</v>
      </c>
      <c r="CK2">
        <v>580</v>
      </c>
      <c r="CL2" s="21">
        <v>120</v>
      </c>
      <c r="CM2">
        <v>99</v>
      </c>
      <c r="CN2" s="3">
        <v>556.79999999999995</v>
      </c>
      <c r="CO2" s="2" t="s">
        <v>86</v>
      </c>
    </row>
    <row r="3" spans="1:93" x14ac:dyDescent="0.25">
      <c r="A3">
        <v>2</v>
      </c>
      <c r="B3" s="18" t="s">
        <v>81</v>
      </c>
      <c r="C3" s="10">
        <v>38</v>
      </c>
      <c r="D3" s="10" t="s">
        <v>84</v>
      </c>
      <c r="F3" s="18"/>
      <c r="G3">
        <v>82</v>
      </c>
      <c r="H3">
        <v>65</v>
      </c>
      <c r="I3">
        <v>11</v>
      </c>
      <c r="J3">
        <v>64</v>
      </c>
      <c r="K3">
        <v>16</v>
      </c>
      <c r="L3">
        <v>65</v>
      </c>
      <c r="M3">
        <v>28</v>
      </c>
      <c r="N3">
        <v>65</v>
      </c>
      <c r="O3">
        <v>15</v>
      </c>
      <c r="P3">
        <v>62</v>
      </c>
      <c r="Q3">
        <v>12</v>
      </c>
      <c r="R3">
        <v>60</v>
      </c>
      <c r="S3">
        <v>70</v>
      </c>
      <c r="T3">
        <v>65</v>
      </c>
      <c r="U3">
        <v>12</v>
      </c>
      <c r="V3">
        <v>60</v>
      </c>
      <c r="W3" s="26" t="s">
        <v>152</v>
      </c>
      <c r="X3">
        <v>23</v>
      </c>
      <c r="Y3" s="10">
        <v>21910</v>
      </c>
      <c r="Z3">
        <v>0</v>
      </c>
      <c r="AA3" t="s">
        <v>79</v>
      </c>
      <c r="AB3">
        <v>21350</v>
      </c>
      <c r="AC3">
        <v>0</v>
      </c>
      <c r="AD3" t="s">
        <v>79</v>
      </c>
      <c r="AE3">
        <v>19010</v>
      </c>
      <c r="AF3">
        <v>0</v>
      </c>
      <c r="AG3" t="s">
        <v>79</v>
      </c>
      <c r="AH3">
        <v>19620</v>
      </c>
      <c r="AI3">
        <v>0</v>
      </c>
      <c r="AJ3" t="s">
        <v>79</v>
      </c>
      <c r="AK3">
        <f t="shared" ref="AK3:AK51" si="0">SUM(Y3,AB3)/2</f>
        <v>21630</v>
      </c>
      <c r="AL3">
        <f t="shared" ref="AL3:AL51" si="1">SUM(AE3,AH3)/2</f>
        <v>19315</v>
      </c>
      <c r="AM3" s="21">
        <f t="shared" ref="AM3:AM51" si="2">SUM(Y3,AB3,AE3,AH3)/4</f>
        <v>20472.5</v>
      </c>
      <c r="AN3">
        <f t="shared" ref="AN3:AN61" si="3">SUM(Z3,AC3,AF3,AI3)</f>
        <v>0</v>
      </c>
      <c r="AO3" s="1" t="s">
        <v>79</v>
      </c>
      <c r="AP3" s="10">
        <v>39</v>
      </c>
      <c r="AQ3">
        <v>84</v>
      </c>
      <c r="AR3">
        <v>551</v>
      </c>
      <c r="AS3" s="2" t="s">
        <v>99</v>
      </c>
      <c r="AT3" s="2" t="s">
        <v>100</v>
      </c>
      <c r="AU3">
        <v>20</v>
      </c>
      <c r="AV3">
        <v>79</v>
      </c>
      <c r="AW3">
        <v>511</v>
      </c>
      <c r="AX3" s="2" t="s">
        <v>101</v>
      </c>
      <c r="AY3" s="2" t="s">
        <v>93</v>
      </c>
      <c r="AZ3">
        <v>46</v>
      </c>
      <c r="BA3">
        <v>59</v>
      </c>
      <c r="BB3">
        <v>520</v>
      </c>
      <c r="BC3" s="2" t="s">
        <v>102</v>
      </c>
      <c r="BD3" s="2" t="s">
        <v>93</v>
      </c>
      <c r="BE3">
        <v>24</v>
      </c>
      <c r="BF3">
        <v>51</v>
      </c>
      <c r="BG3">
        <v>519</v>
      </c>
      <c r="BH3" s="2" t="s">
        <v>103</v>
      </c>
      <c r="BI3" s="2" t="s">
        <v>93</v>
      </c>
      <c r="BJ3">
        <v>17</v>
      </c>
      <c r="BK3">
        <v>59</v>
      </c>
      <c r="BL3">
        <v>522</v>
      </c>
      <c r="BM3" s="2" t="s">
        <v>102</v>
      </c>
      <c r="BN3" s="2" t="s">
        <v>93</v>
      </c>
      <c r="BO3">
        <v>58</v>
      </c>
      <c r="BP3" s="1">
        <v>513</v>
      </c>
      <c r="BQ3" s="2" t="s">
        <v>105</v>
      </c>
      <c r="BR3" s="2" t="s">
        <v>93</v>
      </c>
      <c r="BS3">
        <v>95</v>
      </c>
      <c r="BT3">
        <v>90</v>
      </c>
      <c r="BU3">
        <v>82</v>
      </c>
      <c r="BV3">
        <v>79</v>
      </c>
      <c r="BW3">
        <v>83</v>
      </c>
      <c r="BX3">
        <v>87</v>
      </c>
      <c r="BY3">
        <v>185</v>
      </c>
      <c r="BZ3">
        <v>92</v>
      </c>
      <c r="CA3">
        <v>77</v>
      </c>
      <c r="CB3" s="3">
        <v>531</v>
      </c>
      <c r="CC3" s="2" t="s">
        <v>106</v>
      </c>
      <c r="CD3" s="2" t="s">
        <v>93</v>
      </c>
      <c r="CE3">
        <v>161</v>
      </c>
      <c r="CF3">
        <v>80</v>
      </c>
      <c r="CG3">
        <v>50</v>
      </c>
      <c r="CH3" s="3">
        <v>519.5</v>
      </c>
      <c r="CI3" s="2" t="s">
        <v>104</v>
      </c>
      <c r="CJ3" s="2" t="s">
        <v>93</v>
      </c>
      <c r="CK3">
        <v>433</v>
      </c>
      <c r="CL3" s="21">
        <v>84</v>
      </c>
      <c r="CM3">
        <v>66</v>
      </c>
      <c r="CN3" s="3">
        <v>522.79999999999995</v>
      </c>
      <c r="CO3" s="2" t="s">
        <v>107</v>
      </c>
    </row>
    <row r="4" spans="1:93" x14ac:dyDescent="0.25">
      <c r="A4">
        <v>3</v>
      </c>
      <c r="B4" s="18" t="s">
        <v>81</v>
      </c>
      <c r="C4" s="10">
        <v>47</v>
      </c>
      <c r="D4" s="10" t="s">
        <v>83</v>
      </c>
      <c r="F4" s="18"/>
      <c r="G4">
        <v>54</v>
      </c>
      <c r="H4">
        <v>55</v>
      </c>
      <c r="I4">
        <v>6</v>
      </c>
      <c r="J4">
        <v>49</v>
      </c>
      <c r="K4">
        <v>10</v>
      </c>
      <c r="L4">
        <v>55</v>
      </c>
      <c r="M4">
        <v>16</v>
      </c>
      <c r="N4">
        <v>53</v>
      </c>
      <c r="O4">
        <v>11</v>
      </c>
      <c r="P4">
        <v>56</v>
      </c>
      <c r="Q4">
        <v>11</v>
      </c>
      <c r="R4">
        <v>58</v>
      </c>
      <c r="S4">
        <v>43</v>
      </c>
      <c r="T4">
        <v>54</v>
      </c>
      <c r="U4">
        <v>11</v>
      </c>
      <c r="V4">
        <v>58</v>
      </c>
      <c r="W4" s="26" t="s">
        <v>153</v>
      </c>
      <c r="X4">
        <v>36</v>
      </c>
      <c r="Y4" s="10">
        <v>14880</v>
      </c>
      <c r="Z4">
        <v>0</v>
      </c>
      <c r="AA4" t="s">
        <v>79</v>
      </c>
      <c r="AB4">
        <v>14830</v>
      </c>
      <c r="AC4">
        <v>0</v>
      </c>
      <c r="AD4" t="s">
        <v>79</v>
      </c>
      <c r="AE4">
        <v>13670</v>
      </c>
      <c r="AF4">
        <v>0</v>
      </c>
      <c r="AG4" t="s">
        <v>79</v>
      </c>
      <c r="AH4">
        <v>13040</v>
      </c>
      <c r="AI4">
        <v>0</v>
      </c>
      <c r="AJ4" t="s">
        <v>79</v>
      </c>
      <c r="AK4">
        <f t="shared" si="0"/>
        <v>14855</v>
      </c>
      <c r="AL4">
        <f t="shared" si="1"/>
        <v>13355</v>
      </c>
      <c r="AM4" s="21">
        <f>SUM(Y4,AB4,AE4,AH4)/4</f>
        <v>14105</v>
      </c>
      <c r="AN4">
        <f t="shared" si="3"/>
        <v>0</v>
      </c>
      <c r="AO4" s="1" t="s">
        <v>79</v>
      </c>
      <c r="AP4" s="10">
        <v>41</v>
      </c>
      <c r="AQ4">
        <v>92</v>
      </c>
      <c r="AR4">
        <v>559</v>
      </c>
      <c r="AS4" s="2" t="s">
        <v>86</v>
      </c>
      <c r="AT4" s="2" t="s">
        <v>93</v>
      </c>
      <c r="AU4">
        <v>24</v>
      </c>
      <c r="AV4">
        <v>96</v>
      </c>
      <c r="AW4">
        <v>527</v>
      </c>
      <c r="AX4" s="2" t="s">
        <v>86</v>
      </c>
      <c r="AY4" s="2" t="s">
        <v>93</v>
      </c>
      <c r="AZ4">
        <v>63</v>
      </c>
      <c r="BA4">
        <v>93</v>
      </c>
      <c r="BB4">
        <v>540</v>
      </c>
      <c r="BC4" s="2" t="s">
        <v>86</v>
      </c>
      <c r="BD4" s="2" t="s">
        <v>93</v>
      </c>
      <c r="BE4">
        <v>34</v>
      </c>
      <c r="BF4">
        <v>95</v>
      </c>
      <c r="BG4">
        <v>547</v>
      </c>
      <c r="BH4" s="2" t="s">
        <v>86</v>
      </c>
      <c r="BI4" s="2" t="s">
        <v>93</v>
      </c>
      <c r="BJ4">
        <v>15</v>
      </c>
      <c r="BK4">
        <v>41</v>
      </c>
      <c r="BL4">
        <v>516</v>
      </c>
      <c r="BM4" s="2" t="s">
        <v>108</v>
      </c>
      <c r="BN4" s="2" t="s">
        <v>89</v>
      </c>
      <c r="BO4" s="1">
        <v>98</v>
      </c>
      <c r="BP4" s="1">
        <v>542</v>
      </c>
      <c r="BQ4" s="2" t="s">
        <v>86</v>
      </c>
      <c r="BR4" s="2" t="s">
        <v>93</v>
      </c>
      <c r="BS4">
        <v>101</v>
      </c>
      <c r="BT4">
        <v>108</v>
      </c>
      <c r="BU4">
        <v>103</v>
      </c>
      <c r="BV4">
        <v>105</v>
      </c>
      <c r="BW4">
        <v>77</v>
      </c>
      <c r="BX4">
        <v>116</v>
      </c>
      <c r="BY4">
        <v>209</v>
      </c>
      <c r="BZ4">
        <v>104</v>
      </c>
      <c r="CA4">
        <v>93</v>
      </c>
      <c r="CB4" s="3">
        <v>543</v>
      </c>
      <c r="CC4" s="2" t="s">
        <v>86</v>
      </c>
      <c r="CD4" s="2" t="s">
        <v>93</v>
      </c>
      <c r="CE4">
        <v>208</v>
      </c>
      <c r="CF4">
        <v>104</v>
      </c>
      <c r="CG4">
        <v>94</v>
      </c>
      <c r="CH4" s="3">
        <v>543.5</v>
      </c>
      <c r="CI4" s="2" t="s">
        <v>86</v>
      </c>
      <c r="CJ4" s="2" t="s">
        <v>93</v>
      </c>
      <c r="CK4">
        <v>533</v>
      </c>
      <c r="CL4" s="21">
        <v>108</v>
      </c>
      <c r="CM4">
        <v>95</v>
      </c>
      <c r="CN4" s="3">
        <v>543</v>
      </c>
      <c r="CO4" s="2" t="s">
        <v>86</v>
      </c>
    </row>
    <row r="5" spans="1:93" x14ac:dyDescent="0.25">
      <c r="A5">
        <v>4</v>
      </c>
      <c r="B5" s="18" t="s">
        <v>81</v>
      </c>
      <c r="C5" s="10">
        <v>25</v>
      </c>
      <c r="D5" s="10" t="s">
        <v>83</v>
      </c>
      <c r="F5" s="18"/>
      <c r="G5">
        <v>123</v>
      </c>
      <c r="H5">
        <v>79</v>
      </c>
      <c r="I5">
        <v>12</v>
      </c>
      <c r="J5">
        <v>66</v>
      </c>
      <c r="K5">
        <v>29</v>
      </c>
      <c r="L5">
        <v>88</v>
      </c>
      <c r="M5">
        <v>35</v>
      </c>
      <c r="N5">
        <v>72</v>
      </c>
      <c r="O5">
        <v>24</v>
      </c>
      <c r="P5">
        <v>77</v>
      </c>
      <c r="Q5">
        <v>23</v>
      </c>
      <c r="R5">
        <v>78</v>
      </c>
      <c r="S5">
        <v>100</v>
      </c>
      <c r="T5">
        <v>78</v>
      </c>
      <c r="U5">
        <v>23</v>
      </c>
      <c r="V5">
        <v>78</v>
      </c>
      <c r="W5" s="26" t="s">
        <v>151</v>
      </c>
      <c r="X5">
        <v>8</v>
      </c>
      <c r="Y5" s="10">
        <v>16330</v>
      </c>
      <c r="Z5">
        <v>0</v>
      </c>
      <c r="AA5" t="s">
        <v>79</v>
      </c>
      <c r="AB5">
        <v>16890</v>
      </c>
      <c r="AC5">
        <v>0</v>
      </c>
      <c r="AD5" t="s">
        <v>79</v>
      </c>
      <c r="AE5">
        <v>13120</v>
      </c>
      <c r="AF5">
        <v>0</v>
      </c>
      <c r="AG5" t="s">
        <v>79</v>
      </c>
      <c r="AH5">
        <v>15740</v>
      </c>
      <c r="AI5">
        <v>0</v>
      </c>
      <c r="AJ5" t="s">
        <v>79</v>
      </c>
      <c r="AK5">
        <f t="shared" si="0"/>
        <v>16610</v>
      </c>
      <c r="AL5">
        <f t="shared" si="1"/>
        <v>14430</v>
      </c>
      <c r="AM5" s="21">
        <f t="shared" si="2"/>
        <v>15520</v>
      </c>
      <c r="AN5">
        <f t="shared" si="3"/>
        <v>0</v>
      </c>
      <c r="AO5" s="1" t="s">
        <v>79</v>
      </c>
      <c r="AP5" s="10">
        <v>43</v>
      </c>
      <c r="AQ5">
        <v>96</v>
      </c>
      <c r="AR5">
        <v>569</v>
      </c>
      <c r="AS5" s="2" t="s">
        <v>86</v>
      </c>
      <c r="AT5" s="2" t="s">
        <v>93</v>
      </c>
      <c r="AU5">
        <v>20</v>
      </c>
      <c r="AV5">
        <v>71</v>
      </c>
      <c r="AW5">
        <v>511</v>
      </c>
      <c r="AX5" s="2" t="s">
        <v>101</v>
      </c>
      <c r="AY5" s="2" t="s">
        <v>89</v>
      </c>
      <c r="AZ5">
        <v>70</v>
      </c>
      <c r="BA5">
        <v>97</v>
      </c>
      <c r="BB5">
        <v>549</v>
      </c>
      <c r="BC5" s="2" t="s">
        <v>86</v>
      </c>
      <c r="BD5" s="2" t="s">
        <v>100</v>
      </c>
      <c r="BE5">
        <v>35</v>
      </c>
      <c r="BF5">
        <v>98</v>
      </c>
      <c r="BG5">
        <v>552</v>
      </c>
      <c r="BH5" s="2" t="s">
        <v>86</v>
      </c>
      <c r="BI5" s="2" t="s">
        <v>93</v>
      </c>
      <c r="BJ5">
        <v>26</v>
      </c>
      <c r="BK5">
        <v>98</v>
      </c>
      <c r="BL5">
        <v>558</v>
      </c>
      <c r="BM5" s="2" t="s">
        <v>86</v>
      </c>
      <c r="BN5" s="2" t="s">
        <v>93</v>
      </c>
      <c r="BO5" s="1">
        <v>89</v>
      </c>
      <c r="BP5" s="1">
        <v>530</v>
      </c>
      <c r="BQ5" s="2" t="s">
        <v>109</v>
      </c>
      <c r="BR5" s="2" t="s">
        <v>93</v>
      </c>
      <c r="BS5">
        <v>106</v>
      </c>
      <c r="BT5">
        <v>83</v>
      </c>
      <c r="BU5">
        <v>114</v>
      </c>
      <c r="BV5">
        <v>112</v>
      </c>
      <c r="BW5">
        <v>115</v>
      </c>
      <c r="BX5">
        <v>99</v>
      </c>
      <c r="BY5">
        <v>189</v>
      </c>
      <c r="BZ5">
        <v>94</v>
      </c>
      <c r="CA5">
        <v>88</v>
      </c>
      <c r="CB5" s="3">
        <v>540</v>
      </c>
      <c r="CC5" s="2" t="s">
        <v>110</v>
      </c>
      <c r="CD5" s="2" t="s">
        <v>93</v>
      </c>
      <c r="CE5">
        <v>226</v>
      </c>
      <c r="CF5">
        <v>114</v>
      </c>
      <c r="CG5">
        <v>97</v>
      </c>
      <c r="CH5" s="3">
        <v>550.5</v>
      </c>
      <c r="CI5" s="2" t="s">
        <v>86</v>
      </c>
      <c r="CJ5" s="2" t="s">
        <v>100</v>
      </c>
      <c r="CK5">
        <v>514</v>
      </c>
      <c r="CL5" s="21">
        <v>103</v>
      </c>
      <c r="CM5">
        <v>97</v>
      </c>
      <c r="CN5" s="3">
        <v>550.6</v>
      </c>
      <c r="CO5" s="2" t="s">
        <v>86</v>
      </c>
    </row>
    <row r="6" spans="1:93" x14ac:dyDescent="0.25">
      <c r="A6">
        <v>5</v>
      </c>
      <c r="B6" s="18" t="s">
        <v>81</v>
      </c>
      <c r="C6" s="10">
        <v>46</v>
      </c>
      <c r="D6" s="10" t="s">
        <v>84</v>
      </c>
      <c r="F6" s="18"/>
      <c r="G6">
        <v>89</v>
      </c>
      <c r="H6">
        <v>67</v>
      </c>
      <c r="I6">
        <v>14</v>
      </c>
      <c r="J6">
        <v>72</v>
      </c>
      <c r="K6">
        <v>17</v>
      </c>
      <c r="L6">
        <v>67</v>
      </c>
      <c r="M6">
        <v>34</v>
      </c>
      <c r="N6">
        <v>71</v>
      </c>
      <c r="O6">
        <v>12</v>
      </c>
      <c r="P6">
        <v>57</v>
      </c>
      <c r="Q6">
        <v>12</v>
      </c>
      <c r="R6">
        <v>60</v>
      </c>
      <c r="S6">
        <v>77</v>
      </c>
      <c r="T6">
        <v>68</v>
      </c>
      <c r="U6">
        <v>12</v>
      </c>
      <c r="V6">
        <v>60</v>
      </c>
      <c r="W6" s="26" t="s">
        <v>154</v>
      </c>
      <c r="X6">
        <v>24</v>
      </c>
      <c r="Y6" s="10">
        <v>16770</v>
      </c>
      <c r="Z6">
        <v>0</v>
      </c>
      <c r="AA6" t="s">
        <v>79</v>
      </c>
      <c r="AB6">
        <v>16930</v>
      </c>
      <c r="AC6">
        <v>0</v>
      </c>
      <c r="AD6" t="s">
        <v>79</v>
      </c>
      <c r="AE6">
        <v>18020</v>
      </c>
      <c r="AF6">
        <v>0</v>
      </c>
      <c r="AG6" t="s">
        <v>79</v>
      </c>
      <c r="AH6">
        <v>18090</v>
      </c>
      <c r="AI6">
        <v>0</v>
      </c>
      <c r="AJ6" t="s">
        <v>79</v>
      </c>
      <c r="AK6">
        <f t="shared" si="0"/>
        <v>16850</v>
      </c>
      <c r="AL6">
        <f t="shared" si="1"/>
        <v>18055</v>
      </c>
      <c r="AM6" s="21">
        <f t="shared" si="2"/>
        <v>17452.5</v>
      </c>
      <c r="AN6">
        <f t="shared" si="3"/>
        <v>0</v>
      </c>
      <c r="AO6" s="1" t="s">
        <v>79</v>
      </c>
      <c r="AP6" s="10">
        <v>46</v>
      </c>
      <c r="AQ6">
        <v>100</v>
      </c>
      <c r="AR6">
        <v>599</v>
      </c>
      <c r="AS6" s="2" t="s">
        <v>86</v>
      </c>
      <c r="AT6" s="2" t="s">
        <v>93</v>
      </c>
      <c r="AU6">
        <v>24</v>
      </c>
      <c r="AV6">
        <v>96</v>
      </c>
      <c r="AW6">
        <v>527</v>
      </c>
      <c r="AX6" s="2" t="s">
        <v>86</v>
      </c>
      <c r="AY6" s="2" t="s">
        <v>89</v>
      </c>
      <c r="AZ6">
        <v>80</v>
      </c>
      <c r="BA6">
        <v>100</v>
      </c>
      <c r="BB6">
        <v>566</v>
      </c>
      <c r="BC6" s="2" t="s">
        <v>86</v>
      </c>
      <c r="BD6" s="2" t="s">
        <v>100</v>
      </c>
      <c r="BE6">
        <v>36</v>
      </c>
      <c r="BF6">
        <v>98</v>
      </c>
      <c r="BG6">
        <v>558</v>
      </c>
      <c r="BH6" s="2" t="s">
        <v>86</v>
      </c>
      <c r="BI6" s="2" t="s">
        <v>89</v>
      </c>
      <c r="BJ6">
        <v>24</v>
      </c>
      <c r="BK6">
        <v>95</v>
      </c>
      <c r="BL6">
        <v>546</v>
      </c>
      <c r="BM6" s="2" t="s">
        <v>86</v>
      </c>
      <c r="BN6" s="2" t="s">
        <v>89</v>
      </c>
      <c r="BO6" s="1">
        <v>97</v>
      </c>
      <c r="BP6" s="1">
        <v>539</v>
      </c>
      <c r="BQ6" s="2" t="s">
        <v>86</v>
      </c>
      <c r="BR6" s="2" t="s">
        <v>89</v>
      </c>
      <c r="BS6">
        <v>130</v>
      </c>
      <c r="BT6">
        <v>108</v>
      </c>
      <c r="BU6">
        <v>133</v>
      </c>
      <c r="BV6">
        <v>112</v>
      </c>
      <c r="BW6">
        <v>106</v>
      </c>
      <c r="BX6">
        <v>111</v>
      </c>
      <c r="BY6">
        <v>238</v>
      </c>
      <c r="BZ6">
        <v>121</v>
      </c>
      <c r="CA6">
        <v>99</v>
      </c>
      <c r="CB6" s="3">
        <v>563</v>
      </c>
      <c r="CC6" s="2" t="s">
        <v>86</v>
      </c>
      <c r="CD6" s="2" t="s">
        <v>93</v>
      </c>
      <c r="CE6">
        <v>245</v>
      </c>
      <c r="CF6">
        <v>124</v>
      </c>
      <c r="CG6">
        <v>99</v>
      </c>
      <c r="CH6" s="3">
        <v>562</v>
      </c>
      <c r="CI6" s="2" t="s">
        <v>86</v>
      </c>
      <c r="CJ6" s="2" t="s">
        <v>93</v>
      </c>
      <c r="CK6">
        <v>594</v>
      </c>
      <c r="CL6" s="21">
        <v>123</v>
      </c>
      <c r="CM6">
        <v>99</v>
      </c>
      <c r="CN6" s="3">
        <v>557.79999999999995</v>
      </c>
      <c r="CO6" s="2" t="s">
        <v>86</v>
      </c>
    </row>
    <row r="7" spans="1:93" x14ac:dyDescent="0.25">
      <c r="A7">
        <v>6</v>
      </c>
      <c r="B7" s="18" t="s">
        <v>81</v>
      </c>
      <c r="C7" s="10">
        <v>41</v>
      </c>
      <c r="D7" s="10" t="s">
        <v>83</v>
      </c>
      <c r="F7" s="18"/>
      <c r="G7">
        <v>146</v>
      </c>
      <c r="H7">
        <v>87</v>
      </c>
      <c r="I7">
        <v>18</v>
      </c>
      <c r="J7">
        <v>83</v>
      </c>
      <c r="K7">
        <v>25</v>
      </c>
      <c r="L7">
        <v>81</v>
      </c>
      <c r="M7">
        <v>49</v>
      </c>
      <c r="N7">
        <v>85</v>
      </c>
      <c r="O7">
        <v>25</v>
      </c>
      <c r="P7">
        <v>79</v>
      </c>
      <c r="Q7">
        <v>29</v>
      </c>
      <c r="R7">
        <v>88</v>
      </c>
      <c r="S7">
        <v>117</v>
      </c>
      <c r="T7">
        <v>86</v>
      </c>
      <c r="U7">
        <v>29</v>
      </c>
      <c r="V7">
        <v>88</v>
      </c>
      <c r="W7" s="26" t="s">
        <v>151</v>
      </c>
      <c r="X7">
        <v>11</v>
      </c>
      <c r="Y7" s="10">
        <v>15720</v>
      </c>
      <c r="Z7">
        <v>0</v>
      </c>
      <c r="AA7" t="s">
        <v>79</v>
      </c>
      <c r="AB7">
        <v>14990</v>
      </c>
      <c r="AC7">
        <v>0</v>
      </c>
      <c r="AD7" t="s">
        <v>79</v>
      </c>
      <c r="AE7">
        <v>13470</v>
      </c>
      <c r="AF7">
        <v>1</v>
      </c>
      <c r="AG7" t="s">
        <v>85</v>
      </c>
      <c r="AH7">
        <v>13480</v>
      </c>
      <c r="AI7">
        <v>0</v>
      </c>
      <c r="AJ7" t="s">
        <v>79</v>
      </c>
      <c r="AK7">
        <f t="shared" si="0"/>
        <v>15355</v>
      </c>
      <c r="AL7">
        <f t="shared" si="1"/>
        <v>13475</v>
      </c>
      <c r="AM7" s="21">
        <f t="shared" si="2"/>
        <v>14415</v>
      </c>
      <c r="AN7">
        <f t="shared" si="3"/>
        <v>1</v>
      </c>
      <c r="AO7" s="1">
        <v>1</v>
      </c>
      <c r="AP7" s="10">
        <v>45</v>
      </c>
      <c r="AQ7">
        <v>100</v>
      </c>
      <c r="AR7">
        <v>585</v>
      </c>
      <c r="AS7" s="2" t="s">
        <v>86</v>
      </c>
      <c r="AT7" s="2" t="s">
        <v>93</v>
      </c>
      <c r="AU7">
        <v>23</v>
      </c>
      <c r="AV7">
        <v>93</v>
      </c>
      <c r="AW7">
        <v>522</v>
      </c>
      <c r="AX7" s="2" t="s">
        <v>111</v>
      </c>
      <c r="AY7" s="2" t="s">
        <v>89</v>
      </c>
      <c r="AZ7">
        <v>74</v>
      </c>
      <c r="BA7">
        <v>99</v>
      </c>
      <c r="BB7">
        <v>555</v>
      </c>
      <c r="BC7" s="2" t="s">
        <v>86</v>
      </c>
      <c r="BD7" s="2" t="s">
        <v>93</v>
      </c>
      <c r="BE7">
        <v>35</v>
      </c>
      <c r="BF7">
        <v>97</v>
      </c>
      <c r="BG7">
        <v>552</v>
      </c>
      <c r="BH7" s="2" t="s">
        <v>86</v>
      </c>
      <c r="BI7" s="2" t="s">
        <v>93</v>
      </c>
      <c r="BJ7">
        <v>24</v>
      </c>
      <c r="BK7">
        <v>95</v>
      </c>
      <c r="BL7">
        <v>546</v>
      </c>
      <c r="BM7" s="2" t="s">
        <v>86</v>
      </c>
      <c r="BN7" s="2" t="s">
        <v>93</v>
      </c>
      <c r="BO7" s="1">
        <v>96</v>
      </c>
      <c r="BP7" s="1">
        <v>538</v>
      </c>
      <c r="BQ7" s="2" t="s">
        <v>86</v>
      </c>
      <c r="BR7" s="2" t="s">
        <v>93</v>
      </c>
      <c r="BS7">
        <v>119</v>
      </c>
      <c r="BT7">
        <v>103</v>
      </c>
      <c r="BU7">
        <v>121</v>
      </c>
      <c r="BV7">
        <v>108</v>
      </c>
      <c r="BW7">
        <v>106</v>
      </c>
      <c r="BX7">
        <v>110</v>
      </c>
      <c r="BY7">
        <v>222</v>
      </c>
      <c r="BZ7">
        <v>111</v>
      </c>
      <c r="CA7">
        <v>86</v>
      </c>
      <c r="CB7" s="3">
        <v>553.5</v>
      </c>
      <c r="CC7" s="2" t="s">
        <v>86</v>
      </c>
      <c r="CD7" s="2" t="s">
        <v>93</v>
      </c>
      <c r="CE7">
        <v>229</v>
      </c>
      <c r="CF7">
        <v>116</v>
      </c>
      <c r="CG7">
        <v>86</v>
      </c>
      <c r="CH7" s="3">
        <v>553.5</v>
      </c>
      <c r="CI7" s="2" t="s">
        <v>86</v>
      </c>
      <c r="CJ7" s="2" t="s">
        <v>93</v>
      </c>
      <c r="CK7">
        <v>561</v>
      </c>
      <c r="CL7" s="21">
        <v>115</v>
      </c>
      <c r="CM7">
        <v>98</v>
      </c>
      <c r="CN7" s="3">
        <v>550.4</v>
      </c>
      <c r="CO7" s="2" t="s">
        <v>86</v>
      </c>
    </row>
    <row r="8" spans="1:93" x14ac:dyDescent="0.25">
      <c r="A8">
        <v>7</v>
      </c>
      <c r="B8" s="18" t="s">
        <v>81</v>
      </c>
      <c r="C8" s="10">
        <v>33</v>
      </c>
      <c r="D8" s="10" t="s">
        <v>83</v>
      </c>
      <c r="F8" s="18"/>
      <c r="G8">
        <v>129</v>
      </c>
      <c r="H8">
        <v>81</v>
      </c>
      <c r="I8">
        <v>14</v>
      </c>
      <c r="J8">
        <v>72</v>
      </c>
      <c r="K8">
        <v>23</v>
      </c>
      <c r="L8">
        <v>77</v>
      </c>
      <c r="M8">
        <v>43</v>
      </c>
      <c r="N8">
        <v>79</v>
      </c>
      <c r="O8">
        <v>24</v>
      </c>
      <c r="P8">
        <v>77</v>
      </c>
      <c r="Q8">
        <v>25</v>
      </c>
      <c r="R8">
        <v>82</v>
      </c>
      <c r="S8">
        <v>104</v>
      </c>
      <c r="T8">
        <v>80</v>
      </c>
      <c r="U8">
        <v>25</v>
      </c>
      <c r="V8">
        <v>82</v>
      </c>
      <c r="W8" s="26" t="s">
        <v>151</v>
      </c>
      <c r="X8">
        <v>25</v>
      </c>
      <c r="Y8" s="10">
        <v>15490</v>
      </c>
      <c r="Z8">
        <v>1</v>
      </c>
      <c r="AA8" t="s">
        <v>85</v>
      </c>
      <c r="AB8">
        <v>14390</v>
      </c>
      <c r="AC8">
        <v>0</v>
      </c>
      <c r="AD8" t="s">
        <v>79</v>
      </c>
      <c r="AE8">
        <v>15960</v>
      </c>
      <c r="AF8">
        <v>0</v>
      </c>
      <c r="AG8" t="s">
        <v>79</v>
      </c>
      <c r="AH8">
        <v>14440</v>
      </c>
      <c r="AI8">
        <v>0</v>
      </c>
      <c r="AJ8" t="s">
        <v>79</v>
      </c>
      <c r="AK8">
        <f t="shared" si="0"/>
        <v>14940</v>
      </c>
      <c r="AL8">
        <f t="shared" si="1"/>
        <v>15200</v>
      </c>
      <c r="AM8" s="21">
        <f t="shared" si="2"/>
        <v>15070</v>
      </c>
      <c r="AN8">
        <f t="shared" si="3"/>
        <v>1</v>
      </c>
      <c r="AO8" s="1">
        <v>1</v>
      </c>
      <c r="AP8" s="10">
        <v>45</v>
      </c>
      <c r="AQ8">
        <v>100</v>
      </c>
      <c r="AR8">
        <v>585</v>
      </c>
      <c r="AS8" s="2" t="s">
        <v>86</v>
      </c>
      <c r="AT8" s="2" t="s">
        <v>93</v>
      </c>
      <c r="AU8">
        <v>25</v>
      </c>
      <c r="AV8">
        <v>98</v>
      </c>
      <c r="AW8">
        <v>535</v>
      </c>
      <c r="AX8" s="2" t="s">
        <v>86</v>
      </c>
      <c r="AY8" s="2" t="s">
        <v>93</v>
      </c>
      <c r="AZ8">
        <v>72</v>
      </c>
      <c r="BA8">
        <v>98</v>
      </c>
      <c r="BB8">
        <v>552</v>
      </c>
      <c r="BC8" s="2" t="s">
        <v>86</v>
      </c>
      <c r="BD8" s="2" t="s">
        <v>93</v>
      </c>
      <c r="BE8">
        <v>33</v>
      </c>
      <c r="BF8">
        <v>94</v>
      </c>
      <c r="BG8">
        <v>544</v>
      </c>
      <c r="BH8" s="2" t="s">
        <v>86</v>
      </c>
      <c r="BI8" s="2" t="s">
        <v>89</v>
      </c>
      <c r="BJ8">
        <v>24</v>
      </c>
      <c r="BK8">
        <v>95</v>
      </c>
      <c r="BL8">
        <v>546</v>
      </c>
      <c r="BM8" s="2" t="s">
        <v>86</v>
      </c>
      <c r="BN8" s="2" t="s">
        <v>93</v>
      </c>
      <c r="BO8" s="1">
        <v>96</v>
      </c>
      <c r="BP8" s="1">
        <v>540</v>
      </c>
      <c r="BQ8" s="2" t="s">
        <v>86</v>
      </c>
      <c r="BR8" s="2" t="s">
        <v>93</v>
      </c>
      <c r="BS8">
        <v>119</v>
      </c>
      <c r="BT8">
        <v>113</v>
      </c>
      <c r="BU8">
        <v>118</v>
      </c>
      <c r="BV8">
        <v>103</v>
      </c>
      <c r="BW8">
        <v>106</v>
      </c>
      <c r="BX8">
        <v>110</v>
      </c>
      <c r="BY8">
        <v>232</v>
      </c>
      <c r="BZ8">
        <v>117</v>
      </c>
      <c r="CA8">
        <v>99</v>
      </c>
      <c r="CB8" s="3">
        <v>560</v>
      </c>
      <c r="CC8" s="2" t="s">
        <v>86</v>
      </c>
      <c r="CD8" s="2" t="s">
        <v>93</v>
      </c>
      <c r="CE8">
        <v>221</v>
      </c>
      <c r="CF8">
        <v>111</v>
      </c>
      <c r="CG8">
        <v>96</v>
      </c>
      <c r="CH8" s="3">
        <v>548</v>
      </c>
      <c r="CI8" s="2" t="s">
        <v>86</v>
      </c>
      <c r="CJ8" s="2" t="s">
        <v>93</v>
      </c>
      <c r="CK8">
        <v>563</v>
      </c>
      <c r="CL8" s="21">
        <v>115</v>
      </c>
      <c r="CM8">
        <v>98</v>
      </c>
      <c r="CN8" s="3">
        <v>551.20000000000005</v>
      </c>
      <c r="CO8" s="2" t="s">
        <v>86</v>
      </c>
    </row>
    <row r="9" spans="1:93" x14ac:dyDescent="0.25">
      <c r="A9">
        <v>8</v>
      </c>
      <c r="B9" s="18" t="s">
        <v>81</v>
      </c>
      <c r="C9" s="10">
        <v>32</v>
      </c>
      <c r="D9" s="10" t="s">
        <v>84</v>
      </c>
      <c r="F9" s="18"/>
      <c r="G9">
        <v>80</v>
      </c>
      <c r="H9">
        <v>64</v>
      </c>
      <c r="I9">
        <v>8</v>
      </c>
      <c r="J9">
        <v>55</v>
      </c>
      <c r="K9">
        <v>14</v>
      </c>
      <c r="L9">
        <v>62</v>
      </c>
      <c r="M9">
        <v>29</v>
      </c>
      <c r="N9">
        <v>66</v>
      </c>
      <c r="O9">
        <v>21</v>
      </c>
      <c r="P9">
        <v>72</v>
      </c>
      <c r="Q9">
        <v>8</v>
      </c>
      <c r="R9">
        <v>53</v>
      </c>
      <c r="S9">
        <v>72</v>
      </c>
      <c r="T9">
        <v>66</v>
      </c>
      <c r="U9">
        <v>8</v>
      </c>
      <c r="V9">
        <v>53</v>
      </c>
      <c r="W9" s="26" t="s">
        <v>152</v>
      </c>
      <c r="X9">
        <v>30</v>
      </c>
      <c r="Y9" s="10">
        <v>13840</v>
      </c>
      <c r="Z9">
        <v>0</v>
      </c>
      <c r="AA9" t="s">
        <v>79</v>
      </c>
      <c r="AB9">
        <v>13560</v>
      </c>
      <c r="AC9">
        <v>0</v>
      </c>
      <c r="AD9" t="s">
        <v>79</v>
      </c>
      <c r="AE9">
        <v>13080</v>
      </c>
      <c r="AF9">
        <v>0</v>
      </c>
      <c r="AG9" t="s">
        <v>79</v>
      </c>
      <c r="AH9">
        <v>15970</v>
      </c>
      <c r="AI9">
        <v>2</v>
      </c>
      <c r="AJ9" t="s">
        <v>85</v>
      </c>
      <c r="AK9">
        <f t="shared" si="0"/>
        <v>13700</v>
      </c>
      <c r="AL9">
        <f>SUM(AE9,AH9)/2</f>
        <v>14525</v>
      </c>
      <c r="AM9" s="21">
        <f t="shared" si="2"/>
        <v>14112.5</v>
      </c>
      <c r="AN9">
        <f t="shared" si="3"/>
        <v>2</v>
      </c>
      <c r="AO9" s="1">
        <v>2</v>
      </c>
      <c r="AP9" s="10">
        <v>45</v>
      </c>
      <c r="AQ9">
        <v>100</v>
      </c>
      <c r="AR9">
        <v>585</v>
      </c>
      <c r="AS9" s="2" t="s">
        <v>86</v>
      </c>
      <c r="AT9" s="2" t="s">
        <v>100</v>
      </c>
      <c r="AU9">
        <v>21</v>
      </c>
      <c r="AV9">
        <v>84</v>
      </c>
      <c r="AW9">
        <v>515</v>
      </c>
      <c r="AX9" s="2" t="s">
        <v>88</v>
      </c>
      <c r="AY9" s="2" t="s">
        <v>93</v>
      </c>
      <c r="AZ9">
        <v>70</v>
      </c>
      <c r="BA9">
        <v>97</v>
      </c>
      <c r="BB9">
        <v>549</v>
      </c>
      <c r="BC9" s="2" t="s">
        <v>86</v>
      </c>
      <c r="BD9" s="2" t="s">
        <v>100</v>
      </c>
      <c r="BE9">
        <v>34</v>
      </c>
      <c r="BF9">
        <v>96</v>
      </c>
      <c r="BG9">
        <v>547</v>
      </c>
      <c r="BH9" s="2" t="s">
        <v>86</v>
      </c>
      <c r="BI9" s="2" t="s">
        <v>93</v>
      </c>
      <c r="BJ9">
        <v>20</v>
      </c>
      <c r="BK9">
        <v>81</v>
      </c>
      <c r="BL9">
        <v>532</v>
      </c>
      <c r="BM9" s="2" t="s">
        <v>112</v>
      </c>
      <c r="BN9" s="2" t="s">
        <v>89</v>
      </c>
      <c r="BO9" s="1">
        <v>68</v>
      </c>
      <c r="BP9" s="1">
        <v>517</v>
      </c>
      <c r="BQ9" s="2" t="s">
        <v>113</v>
      </c>
      <c r="BR9" s="2" t="s">
        <v>89</v>
      </c>
      <c r="BS9">
        <v>119</v>
      </c>
      <c r="BT9">
        <v>94</v>
      </c>
      <c r="BU9">
        <v>114</v>
      </c>
      <c r="BV9">
        <v>106</v>
      </c>
      <c r="BW9">
        <v>92</v>
      </c>
      <c r="BX9">
        <v>90</v>
      </c>
      <c r="BY9">
        <v>213</v>
      </c>
      <c r="BZ9">
        <v>106</v>
      </c>
      <c r="CA9">
        <v>96</v>
      </c>
      <c r="CB9" s="3">
        <v>550</v>
      </c>
      <c r="CC9" s="2" t="s">
        <v>86</v>
      </c>
      <c r="CD9" s="2" t="s">
        <v>93</v>
      </c>
      <c r="CE9">
        <v>220</v>
      </c>
      <c r="CF9">
        <v>110</v>
      </c>
      <c r="CG9">
        <v>96</v>
      </c>
      <c r="CH9" s="3">
        <v>548</v>
      </c>
      <c r="CI9" s="2" t="s">
        <v>86</v>
      </c>
      <c r="CJ9" s="2" t="s">
        <v>93</v>
      </c>
      <c r="CK9">
        <v>523</v>
      </c>
      <c r="CL9" s="21">
        <v>105</v>
      </c>
      <c r="CM9">
        <v>95</v>
      </c>
      <c r="CN9" s="3">
        <v>543</v>
      </c>
      <c r="CO9" s="2" t="s">
        <v>86</v>
      </c>
    </row>
    <row r="10" spans="1:93" x14ac:dyDescent="0.25">
      <c r="A10">
        <v>9</v>
      </c>
      <c r="B10" s="18" t="s">
        <v>81</v>
      </c>
      <c r="C10" s="10">
        <v>26</v>
      </c>
      <c r="D10" s="10" t="s">
        <v>84</v>
      </c>
      <c r="F10" s="18"/>
      <c r="G10">
        <v>113</v>
      </c>
      <c r="H10">
        <v>76</v>
      </c>
      <c r="I10">
        <v>8</v>
      </c>
      <c r="J10">
        <v>55</v>
      </c>
      <c r="K10">
        <v>14</v>
      </c>
      <c r="L10">
        <v>62</v>
      </c>
      <c r="M10">
        <v>45</v>
      </c>
      <c r="N10">
        <v>81</v>
      </c>
      <c r="O10">
        <v>25</v>
      </c>
      <c r="P10">
        <v>79</v>
      </c>
      <c r="Q10">
        <v>21</v>
      </c>
      <c r="R10">
        <v>75</v>
      </c>
      <c r="S10">
        <v>92</v>
      </c>
      <c r="T10">
        <v>75</v>
      </c>
      <c r="U10">
        <v>21</v>
      </c>
      <c r="V10">
        <v>75</v>
      </c>
      <c r="W10" s="26" t="s">
        <v>151</v>
      </c>
      <c r="X10">
        <v>28</v>
      </c>
      <c r="Y10" s="10">
        <v>14400</v>
      </c>
      <c r="Z10">
        <v>1</v>
      </c>
      <c r="AA10" t="s">
        <v>114</v>
      </c>
      <c r="AB10">
        <v>13400</v>
      </c>
      <c r="AC10">
        <v>1</v>
      </c>
      <c r="AD10" t="s">
        <v>114</v>
      </c>
      <c r="AE10">
        <v>12520</v>
      </c>
      <c r="AF10">
        <v>0</v>
      </c>
      <c r="AG10" t="s">
        <v>79</v>
      </c>
      <c r="AH10">
        <v>13450</v>
      </c>
      <c r="AI10">
        <v>0</v>
      </c>
      <c r="AJ10" t="s">
        <v>79</v>
      </c>
      <c r="AK10">
        <f>SUM(Y10,AB10)/2</f>
        <v>13900</v>
      </c>
      <c r="AL10">
        <f>SUM(AE10,AH10)/2</f>
        <v>12985</v>
      </c>
      <c r="AM10" s="21">
        <f t="shared" si="2"/>
        <v>13442.5</v>
      </c>
      <c r="AN10">
        <f t="shared" si="3"/>
        <v>2</v>
      </c>
      <c r="AO10" s="1">
        <v>0</v>
      </c>
      <c r="AP10" s="10">
        <v>43</v>
      </c>
      <c r="AQ10">
        <v>97</v>
      </c>
      <c r="AR10">
        <v>569</v>
      </c>
      <c r="AS10" s="2" t="s">
        <v>86</v>
      </c>
      <c r="AT10" s="2" t="s">
        <v>93</v>
      </c>
      <c r="AU10">
        <v>24</v>
      </c>
      <c r="AV10">
        <v>95</v>
      </c>
      <c r="AW10">
        <v>527</v>
      </c>
      <c r="AX10" s="2" t="s">
        <v>86</v>
      </c>
      <c r="AY10" s="2" t="s">
        <v>93</v>
      </c>
      <c r="AZ10">
        <v>59</v>
      </c>
      <c r="BA10">
        <v>88</v>
      </c>
      <c r="BB10">
        <v>535</v>
      </c>
      <c r="BC10" s="2" t="s">
        <v>115</v>
      </c>
      <c r="BD10" s="2" t="s">
        <v>93</v>
      </c>
      <c r="BE10">
        <v>32</v>
      </c>
      <c r="BF10">
        <v>92</v>
      </c>
      <c r="BG10">
        <v>541</v>
      </c>
      <c r="BH10" s="2" t="s">
        <v>86</v>
      </c>
      <c r="BI10" s="2" t="s">
        <v>93</v>
      </c>
      <c r="BJ10">
        <v>19</v>
      </c>
      <c r="BK10">
        <v>75</v>
      </c>
      <c r="BL10">
        <v>529</v>
      </c>
      <c r="BM10" s="2" t="s">
        <v>116</v>
      </c>
      <c r="BN10" s="2" t="s">
        <v>89</v>
      </c>
      <c r="BO10" s="1">
        <v>84</v>
      </c>
      <c r="BP10" s="1">
        <v>525</v>
      </c>
      <c r="BQ10" s="2" t="s">
        <v>88</v>
      </c>
      <c r="BR10" s="2" t="s">
        <v>93</v>
      </c>
      <c r="BS10">
        <v>108</v>
      </c>
      <c r="BT10">
        <v>106</v>
      </c>
      <c r="BU10">
        <v>98</v>
      </c>
      <c r="BV10">
        <v>102</v>
      </c>
      <c r="BW10">
        <v>89</v>
      </c>
      <c r="BX10">
        <v>95</v>
      </c>
      <c r="BY10">
        <v>214</v>
      </c>
      <c r="BZ10">
        <v>107</v>
      </c>
      <c r="CA10">
        <v>96</v>
      </c>
      <c r="CB10" s="3">
        <v>548</v>
      </c>
      <c r="CC10" s="2" t="s">
        <v>86</v>
      </c>
      <c r="CD10" s="2" t="s">
        <v>93</v>
      </c>
      <c r="CE10">
        <v>200</v>
      </c>
      <c r="CF10">
        <v>100</v>
      </c>
      <c r="CG10">
        <v>89</v>
      </c>
      <c r="CH10" s="3">
        <v>538</v>
      </c>
      <c r="CI10" s="2" t="s">
        <v>117</v>
      </c>
      <c r="CJ10" s="2" t="s">
        <v>93</v>
      </c>
      <c r="CK10">
        <v>509</v>
      </c>
      <c r="CL10" s="21">
        <v>102</v>
      </c>
      <c r="CM10">
        <v>89</v>
      </c>
      <c r="CN10" s="3">
        <v>539</v>
      </c>
      <c r="CO10" s="2" t="s">
        <v>86</v>
      </c>
    </row>
    <row r="11" spans="1:93" x14ac:dyDescent="0.25">
      <c r="A11">
        <v>10</v>
      </c>
      <c r="B11" s="18" t="s">
        <v>81</v>
      </c>
      <c r="C11" s="10">
        <v>35</v>
      </c>
      <c r="D11" s="10" t="s">
        <v>83</v>
      </c>
      <c r="F11" s="18"/>
      <c r="G11">
        <v>99</v>
      </c>
      <c r="H11">
        <v>71</v>
      </c>
      <c r="I11">
        <v>10</v>
      </c>
      <c r="J11">
        <v>61</v>
      </c>
      <c r="K11">
        <v>21</v>
      </c>
      <c r="L11">
        <v>74</v>
      </c>
      <c r="M11">
        <v>28</v>
      </c>
      <c r="N11">
        <v>65</v>
      </c>
      <c r="O11">
        <v>17</v>
      </c>
      <c r="P11">
        <v>66</v>
      </c>
      <c r="Q11">
        <v>23</v>
      </c>
      <c r="R11">
        <v>78</v>
      </c>
      <c r="S11">
        <v>76</v>
      </c>
      <c r="T11">
        <v>68</v>
      </c>
      <c r="U11">
        <v>23</v>
      </c>
      <c r="V11">
        <v>78</v>
      </c>
      <c r="W11" s="26" t="s">
        <v>154</v>
      </c>
      <c r="X11">
        <v>6</v>
      </c>
      <c r="Y11" s="10">
        <v>14760</v>
      </c>
      <c r="Z11">
        <v>2</v>
      </c>
      <c r="AA11" t="s">
        <v>118</v>
      </c>
      <c r="AB11">
        <v>12520</v>
      </c>
      <c r="AC11">
        <v>1</v>
      </c>
      <c r="AD11" t="s">
        <v>114</v>
      </c>
      <c r="AE11">
        <v>11380</v>
      </c>
      <c r="AF11">
        <v>0</v>
      </c>
      <c r="AG11" t="s">
        <v>79</v>
      </c>
      <c r="AH11">
        <v>11540</v>
      </c>
      <c r="AI11">
        <v>0</v>
      </c>
      <c r="AJ11" t="s">
        <v>79</v>
      </c>
      <c r="AK11">
        <f t="shared" si="0"/>
        <v>13640</v>
      </c>
      <c r="AL11">
        <f t="shared" si="1"/>
        <v>11460</v>
      </c>
      <c r="AM11" s="21">
        <f t="shared" si="2"/>
        <v>12550</v>
      </c>
      <c r="AN11">
        <f t="shared" si="3"/>
        <v>3</v>
      </c>
      <c r="AO11" s="1">
        <v>1</v>
      </c>
      <c r="AP11" s="10">
        <v>43</v>
      </c>
      <c r="AQ11">
        <v>97</v>
      </c>
      <c r="AR11">
        <v>569</v>
      </c>
      <c r="AS11" s="2" t="s">
        <v>86</v>
      </c>
      <c r="AT11" s="2" t="s">
        <v>93</v>
      </c>
      <c r="AU11">
        <v>22</v>
      </c>
      <c r="AV11">
        <v>89</v>
      </c>
      <c r="AW11">
        <v>518</v>
      </c>
      <c r="AX11" s="2" t="s">
        <v>119</v>
      </c>
      <c r="AY11" s="2" t="s">
        <v>93</v>
      </c>
      <c r="AZ11">
        <v>54</v>
      </c>
      <c r="BA11">
        <v>81</v>
      </c>
      <c r="BB11">
        <v>530</v>
      </c>
      <c r="BC11" s="2" t="s">
        <v>120</v>
      </c>
      <c r="BD11" s="2" t="s">
        <v>89</v>
      </c>
      <c r="BE11">
        <v>30</v>
      </c>
      <c r="BF11">
        <v>86</v>
      </c>
      <c r="BG11">
        <v>535</v>
      </c>
      <c r="BH11" s="2" t="s">
        <v>121</v>
      </c>
      <c r="BI11" s="2" t="s">
        <v>93</v>
      </c>
      <c r="BJ11">
        <v>21</v>
      </c>
      <c r="BK11">
        <v>85</v>
      </c>
      <c r="BL11">
        <v>535</v>
      </c>
      <c r="BM11" s="2" t="s">
        <v>121</v>
      </c>
      <c r="BN11" s="2" t="s">
        <v>93</v>
      </c>
      <c r="BO11" s="1">
        <v>97</v>
      </c>
      <c r="BP11" s="1">
        <v>543</v>
      </c>
      <c r="BQ11" s="2" t="s">
        <v>86</v>
      </c>
      <c r="BR11" s="2" t="s">
        <v>100</v>
      </c>
      <c r="BS11">
        <v>108</v>
      </c>
      <c r="BT11">
        <v>98</v>
      </c>
      <c r="BU11">
        <v>92</v>
      </c>
      <c r="BV11">
        <v>95</v>
      </c>
      <c r="BW11">
        <v>95</v>
      </c>
      <c r="BX11">
        <v>114</v>
      </c>
      <c r="BY11">
        <v>206</v>
      </c>
      <c r="BZ11">
        <v>103</v>
      </c>
      <c r="CA11">
        <v>93</v>
      </c>
      <c r="CB11" s="3">
        <v>544</v>
      </c>
      <c r="CC11" s="2" t="s">
        <v>86</v>
      </c>
      <c r="CD11" s="2" t="s">
        <v>93</v>
      </c>
      <c r="CE11">
        <v>187</v>
      </c>
      <c r="CF11">
        <v>93</v>
      </c>
      <c r="CG11">
        <v>81</v>
      </c>
      <c r="CH11" s="3">
        <v>533</v>
      </c>
      <c r="CI11" s="2" t="s">
        <v>109</v>
      </c>
      <c r="CJ11" s="2" t="s">
        <v>89</v>
      </c>
      <c r="CK11">
        <v>507</v>
      </c>
      <c r="CL11" s="21">
        <v>101</v>
      </c>
      <c r="CM11">
        <v>92</v>
      </c>
      <c r="CN11" s="3">
        <v>539</v>
      </c>
      <c r="CO11" s="2" t="s">
        <v>86</v>
      </c>
    </row>
    <row r="12" spans="1:93" x14ac:dyDescent="0.25">
      <c r="A12">
        <v>11</v>
      </c>
      <c r="B12" s="18" t="s">
        <v>81</v>
      </c>
      <c r="C12" s="10">
        <v>31</v>
      </c>
      <c r="D12" s="10" t="s">
        <v>83</v>
      </c>
      <c r="F12" s="18"/>
      <c r="G12">
        <v>101</v>
      </c>
      <c r="H12">
        <v>71</v>
      </c>
      <c r="I12">
        <v>9</v>
      </c>
      <c r="J12">
        <v>58</v>
      </c>
      <c r="K12">
        <v>17</v>
      </c>
      <c r="L12">
        <v>67</v>
      </c>
      <c r="M12">
        <v>28</v>
      </c>
      <c r="N12">
        <v>65</v>
      </c>
      <c r="O12">
        <v>23</v>
      </c>
      <c r="P12">
        <v>76</v>
      </c>
      <c r="Q12">
        <v>24</v>
      </c>
      <c r="R12">
        <v>80</v>
      </c>
      <c r="S12">
        <v>77</v>
      </c>
      <c r="T12">
        <v>68</v>
      </c>
      <c r="U12">
        <v>24</v>
      </c>
      <c r="V12">
        <v>80</v>
      </c>
      <c r="W12" s="26" t="s">
        <v>154</v>
      </c>
      <c r="X12">
        <v>44</v>
      </c>
      <c r="Y12" s="10">
        <v>10560</v>
      </c>
      <c r="Z12">
        <v>1</v>
      </c>
      <c r="AA12" t="s">
        <v>85</v>
      </c>
      <c r="AB12">
        <v>11240</v>
      </c>
      <c r="AC12">
        <v>0</v>
      </c>
      <c r="AD12" t="s">
        <v>79</v>
      </c>
      <c r="AE12">
        <v>12270</v>
      </c>
      <c r="AF12">
        <v>1</v>
      </c>
      <c r="AG12" t="s">
        <v>85</v>
      </c>
      <c r="AH12">
        <v>13820</v>
      </c>
      <c r="AI12">
        <v>2</v>
      </c>
      <c r="AJ12" t="s">
        <v>85</v>
      </c>
      <c r="AK12">
        <f t="shared" si="0"/>
        <v>10900</v>
      </c>
      <c r="AL12">
        <f t="shared" si="1"/>
        <v>13045</v>
      </c>
      <c r="AM12" s="21">
        <f t="shared" si="2"/>
        <v>11972.5</v>
      </c>
      <c r="AN12">
        <f t="shared" si="3"/>
        <v>4</v>
      </c>
      <c r="AO12" s="1">
        <v>4</v>
      </c>
      <c r="AP12" s="10">
        <v>45</v>
      </c>
      <c r="AQ12">
        <v>100</v>
      </c>
      <c r="AR12">
        <v>585</v>
      </c>
      <c r="AS12" s="2" t="s">
        <v>86</v>
      </c>
      <c r="AT12" s="2" t="s">
        <v>100</v>
      </c>
      <c r="AU12">
        <v>22</v>
      </c>
      <c r="AV12">
        <v>89</v>
      </c>
      <c r="AW12">
        <v>518</v>
      </c>
      <c r="AX12" s="2" t="s">
        <v>119</v>
      </c>
      <c r="AY12" s="2" t="s">
        <v>93</v>
      </c>
      <c r="AZ12">
        <v>64</v>
      </c>
      <c r="BA12">
        <v>94</v>
      </c>
      <c r="BB12">
        <v>541</v>
      </c>
      <c r="BC12" s="2" t="s">
        <v>86</v>
      </c>
      <c r="BD12" s="2" t="s">
        <v>93</v>
      </c>
      <c r="BE12">
        <v>34</v>
      </c>
      <c r="BF12">
        <v>96</v>
      </c>
      <c r="BG12">
        <v>547</v>
      </c>
      <c r="BH12" s="2" t="s">
        <v>86</v>
      </c>
      <c r="BI12" s="2" t="s">
        <v>93</v>
      </c>
      <c r="BJ12">
        <v>24</v>
      </c>
      <c r="BK12">
        <v>95</v>
      </c>
      <c r="BL12">
        <v>546</v>
      </c>
      <c r="BM12" s="2" t="s">
        <v>86</v>
      </c>
      <c r="BN12" s="2" t="s">
        <v>93</v>
      </c>
      <c r="BO12" s="1">
        <v>95</v>
      </c>
      <c r="BP12" s="1">
        <v>536</v>
      </c>
      <c r="BQ12" s="2" t="s">
        <v>86</v>
      </c>
      <c r="BR12" s="2" t="s">
        <v>93</v>
      </c>
      <c r="BS12">
        <v>119</v>
      </c>
      <c r="BT12">
        <v>98</v>
      </c>
      <c r="BU12">
        <v>105</v>
      </c>
      <c r="BV12">
        <v>106</v>
      </c>
      <c r="BW12">
        <v>106</v>
      </c>
      <c r="BX12">
        <v>106</v>
      </c>
      <c r="BY12">
        <v>217</v>
      </c>
      <c r="BZ12">
        <v>109</v>
      </c>
      <c r="CA12">
        <v>97</v>
      </c>
      <c r="CB12" s="3">
        <v>552</v>
      </c>
      <c r="CC12" s="2" t="s">
        <v>86</v>
      </c>
      <c r="CD12" s="2" t="s">
        <v>93</v>
      </c>
      <c r="CE12">
        <v>211</v>
      </c>
      <c r="CF12">
        <v>106</v>
      </c>
      <c r="CG12">
        <v>93</v>
      </c>
      <c r="CH12" s="3">
        <v>544</v>
      </c>
      <c r="CI12" s="2" t="s">
        <v>86</v>
      </c>
      <c r="CJ12" s="2" t="s">
        <v>93</v>
      </c>
      <c r="CK12">
        <v>534</v>
      </c>
      <c r="CL12" s="21">
        <v>108</v>
      </c>
      <c r="CM12">
        <v>96</v>
      </c>
      <c r="CN12" s="3">
        <v>545</v>
      </c>
      <c r="CO12" s="2" t="s">
        <v>86</v>
      </c>
    </row>
    <row r="13" spans="1:93" x14ac:dyDescent="0.25">
      <c r="A13">
        <v>12</v>
      </c>
      <c r="B13" s="18" t="s">
        <v>81</v>
      </c>
      <c r="C13" s="10">
        <v>30</v>
      </c>
      <c r="D13" s="10" t="s">
        <v>83</v>
      </c>
      <c r="F13" s="18"/>
      <c r="G13">
        <v>61</v>
      </c>
      <c r="H13">
        <v>57</v>
      </c>
      <c r="I13">
        <v>12</v>
      </c>
      <c r="J13">
        <v>66</v>
      </c>
      <c r="K13">
        <v>5</v>
      </c>
      <c r="L13">
        <v>46</v>
      </c>
      <c r="M13">
        <v>19</v>
      </c>
      <c r="N13">
        <v>56</v>
      </c>
      <c r="O13">
        <v>17</v>
      </c>
      <c r="P13">
        <v>66</v>
      </c>
      <c r="Q13">
        <v>8</v>
      </c>
      <c r="R13">
        <v>53</v>
      </c>
      <c r="S13">
        <v>53</v>
      </c>
      <c r="T13">
        <v>58</v>
      </c>
      <c r="U13">
        <v>8</v>
      </c>
      <c r="V13">
        <v>53</v>
      </c>
      <c r="W13" s="26" t="s">
        <v>153</v>
      </c>
      <c r="X13">
        <v>50</v>
      </c>
      <c r="Y13" s="10">
        <v>12480</v>
      </c>
      <c r="Z13">
        <v>0</v>
      </c>
      <c r="AA13" t="s">
        <v>79</v>
      </c>
      <c r="AB13">
        <v>11980</v>
      </c>
      <c r="AC13">
        <v>0</v>
      </c>
      <c r="AD13" t="s">
        <v>79</v>
      </c>
      <c r="AE13">
        <v>10370</v>
      </c>
      <c r="AF13">
        <v>0</v>
      </c>
      <c r="AG13" t="s">
        <v>79</v>
      </c>
      <c r="AH13">
        <v>11300</v>
      </c>
      <c r="AI13">
        <v>0</v>
      </c>
      <c r="AJ13" t="s">
        <v>79</v>
      </c>
      <c r="AK13">
        <f t="shared" si="0"/>
        <v>12230</v>
      </c>
      <c r="AL13">
        <f t="shared" si="1"/>
        <v>10835</v>
      </c>
      <c r="AM13" s="21">
        <f>SUM(Y13,AB13,AE13,AH13)/4</f>
        <v>11532.5</v>
      </c>
      <c r="AN13">
        <f t="shared" si="3"/>
        <v>0</v>
      </c>
      <c r="AO13" s="1" t="s">
        <v>79</v>
      </c>
      <c r="AP13" s="10">
        <v>43</v>
      </c>
      <c r="AQ13">
        <v>97</v>
      </c>
      <c r="AR13">
        <v>569</v>
      </c>
      <c r="AS13" s="2" t="s">
        <v>86</v>
      </c>
      <c r="AT13" s="2" t="s">
        <v>122</v>
      </c>
      <c r="AU13">
        <v>22</v>
      </c>
      <c r="AV13">
        <v>88</v>
      </c>
      <c r="AW13">
        <v>518</v>
      </c>
      <c r="AX13" s="2" t="s">
        <v>119</v>
      </c>
      <c r="AY13" s="2" t="s">
        <v>93</v>
      </c>
      <c r="AZ13">
        <v>66</v>
      </c>
      <c r="BA13">
        <v>95</v>
      </c>
      <c r="BB13">
        <v>544</v>
      </c>
      <c r="BC13" s="2" t="s">
        <v>86</v>
      </c>
      <c r="BD13" s="2" t="s">
        <v>93</v>
      </c>
      <c r="BE13">
        <v>35</v>
      </c>
      <c r="BF13">
        <v>98</v>
      </c>
      <c r="BG13">
        <v>552</v>
      </c>
      <c r="BH13" s="2" t="s">
        <v>86</v>
      </c>
      <c r="BI13" s="2" t="s">
        <v>93</v>
      </c>
      <c r="BJ13">
        <v>23</v>
      </c>
      <c r="BK13">
        <v>93</v>
      </c>
      <c r="BL13">
        <v>542</v>
      </c>
      <c r="BM13" s="2" t="s">
        <v>86</v>
      </c>
      <c r="BN13" s="2" t="s">
        <v>93</v>
      </c>
      <c r="BO13" s="1">
        <v>92</v>
      </c>
      <c r="BP13" s="1">
        <v>532</v>
      </c>
      <c r="BQ13" s="2" t="s">
        <v>123</v>
      </c>
      <c r="BR13" s="2" t="s">
        <v>93</v>
      </c>
      <c r="BS13">
        <v>108</v>
      </c>
      <c r="BT13">
        <v>96</v>
      </c>
      <c r="BU13">
        <v>108</v>
      </c>
      <c r="BV13">
        <v>110</v>
      </c>
      <c r="BW13">
        <v>102</v>
      </c>
      <c r="BX13">
        <v>102</v>
      </c>
      <c r="BY13">
        <v>204</v>
      </c>
      <c r="BZ13">
        <v>102</v>
      </c>
      <c r="CA13">
        <v>93</v>
      </c>
      <c r="CB13" s="3">
        <v>544</v>
      </c>
      <c r="CC13" s="2" t="s">
        <v>86</v>
      </c>
      <c r="CD13" s="2" t="s">
        <v>93</v>
      </c>
      <c r="CE13">
        <v>218</v>
      </c>
      <c r="CF13">
        <v>109</v>
      </c>
      <c r="CG13">
        <v>96</v>
      </c>
      <c r="CH13" s="3">
        <v>548</v>
      </c>
      <c r="CI13" s="2" t="s">
        <v>86</v>
      </c>
      <c r="CJ13" s="2" t="s">
        <v>93</v>
      </c>
      <c r="CK13">
        <v>524</v>
      </c>
      <c r="CL13" s="21">
        <v>106</v>
      </c>
      <c r="CM13">
        <v>94</v>
      </c>
      <c r="CN13" s="3">
        <v>543</v>
      </c>
      <c r="CO13" s="2" t="s">
        <v>86</v>
      </c>
    </row>
    <row r="14" spans="1:93" x14ac:dyDescent="0.25">
      <c r="A14">
        <v>13</v>
      </c>
      <c r="B14" s="18" t="s">
        <v>81</v>
      </c>
      <c r="C14" s="10">
        <v>46</v>
      </c>
      <c r="D14" s="10" t="s">
        <v>84</v>
      </c>
      <c r="F14" s="18"/>
      <c r="G14">
        <v>125</v>
      </c>
      <c r="H14">
        <v>80</v>
      </c>
      <c r="I14">
        <v>14</v>
      </c>
      <c r="J14">
        <v>72</v>
      </c>
      <c r="K14">
        <v>21</v>
      </c>
      <c r="L14">
        <v>74</v>
      </c>
      <c r="M14">
        <v>48</v>
      </c>
      <c r="N14">
        <v>84</v>
      </c>
      <c r="O14">
        <v>23</v>
      </c>
      <c r="P14">
        <v>76</v>
      </c>
      <c r="Q14">
        <v>19</v>
      </c>
      <c r="R14">
        <v>72</v>
      </c>
      <c r="S14">
        <v>106</v>
      </c>
      <c r="T14">
        <v>81</v>
      </c>
      <c r="U14">
        <v>19</v>
      </c>
      <c r="V14">
        <v>72</v>
      </c>
      <c r="W14" s="26" t="s">
        <v>151</v>
      </c>
      <c r="X14">
        <v>21</v>
      </c>
      <c r="Y14" s="10">
        <v>14740</v>
      </c>
      <c r="Z14">
        <v>0</v>
      </c>
      <c r="AA14" t="s">
        <v>79</v>
      </c>
      <c r="AB14">
        <v>12720</v>
      </c>
      <c r="AC14">
        <v>0</v>
      </c>
      <c r="AD14" t="s">
        <v>79</v>
      </c>
      <c r="AE14">
        <v>12320</v>
      </c>
      <c r="AF14">
        <v>0</v>
      </c>
      <c r="AG14" t="s">
        <v>79</v>
      </c>
      <c r="AH14">
        <v>13040</v>
      </c>
      <c r="AI14">
        <v>0</v>
      </c>
      <c r="AJ14" t="s">
        <v>79</v>
      </c>
      <c r="AK14">
        <f t="shared" si="0"/>
        <v>13730</v>
      </c>
      <c r="AL14">
        <f t="shared" si="1"/>
        <v>12680</v>
      </c>
      <c r="AM14" s="21">
        <f t="shared" si="2"/>
        <v>13205</v>
      </c>
      <c r="AN14">
        <f t="shared" si="3"/>
        <v>0</v>
      </c>
      <c r="AO14" s="1" t="s">
        <v>79</v>
      </c>
      <c r="AP14" s="10">
        <v>43</v>
      </c>
      <c r="AQ14">
        <v>97</v>
      </c>
      <c r="AR14">
        <v>569</v>
      </c>
      <c r="AS14" s="2" t="s">
        <v>86</v>
      </c>
      <c r="AT14" s="2" t="s">
        <v>122</v>
      </c>
      <c r="AU14">
        <v>24</v>
      </c>
      <c r="AV14">
        <v>96</v>
      </c>
      <c r="AW14">
        <v>527</v>
      </c>
      <c r="AX14" s="2" t="s">
        <v>86</v>
      </c>
      <c r="AY14" s="2" t="s">
        <v>93</v>
      </c>
      <c r="AZ14">
        <v>77</v>
      </c>
      <c r="BA14">
        <v>99</v>
      </c>
      <c r="BB14">
        <v>560</v>
      </c>
      <c r="BC14" s="2" t="s">
        <v>86</v>
      </c>
      <c r="BD14" s="2" t="s">
        <v>100</v>
      </c>
      <c r="BE14">
        <v>36</v>
      </c>
      <c r="BF14">
        <v>98</v>
      </c>
      <c r="BG14">
        <v>558</v>
      </c>
      <c r="BH14" s="2" t="s">
        <v>86</v>
      </c>
      <c r="BI14" s="2" t="s">
        <v>93</v>
      </c>
      <c r="BJ14">
        <v>23</v>
      </c>
      <c r="BK14">
        <v>93</v>
      </c>
      <c r="BL14">
        <v>542</v>
      </c>
      <c r="BM14" s="2" t="s">
        <v>86</v>
      </c>
      <c r="BN14" s="2" t="s">
        <v>89</v>
      </c>
      <c r="BO14" s="1">
        <v>91</v>
      </c>
      <c r="BP14" s="1">
        <v>529</v>
      </c>
      <c r="BQ14" s="2" t="s">
        <v>124</v>
      </c>
      <c r="BR14" s="2" t="s">
        <v>89</v>
      </c>
      <c r="BS14">
        <v>108</v>
      </c>
      <c r="BT14">
        <v>108</v>
      </c>
      <c r="BU14">
        <v>127</v>
      </c>
      <c r="BV14">
        <v>112</v>
      </c>
      <c r="BW14">
        <v>102</v>
      </c>
      <c r="BX14">
        <v>101</v>
      </c>
      <c r="BY14">
        <v>216</v>
      </c>
      <c r="BZ14">
        <v>108</v>
      </c>
      <c r="CA14">
        <v>96</v>
      </c>
      <c r="CB14" s="3">
        <v>548</v>
      </c>
      <c r="CC14" s="2" t="s">
        <v>86</v>
      </c>
      <c r="CD14" s="2" t="s">
        <v>93</v>
      </c>
      <c r="CE14">
        <v>239</v>
      </c>
      <c r="CF14">
        <v>121</v>
      </c>
      <c r="CG14">
        <v>99</v>
      </c>
      <c r="CH14" s="3">
        <v>559</v>
      </c>
      <c r="CI14" s="2" t="s">
        <v>86</v>
      </c>
      <c r="CJ14" s="2" t="s">
        <v>100</v>
      </c>
      <c r="CK14">
        <v>556</v>
      </c>
      <c r="CL14" s="21">
        <v>114</v>
      </c>
      <c r="CM14">
        <v>97</v>
      </c>
      <c r="CN14" s="3">
        <v>549</v>
      </c>
      <c r="CO14" s="2" t="s">
        <v>86</v>
      </c>
    </row>
    <row r="15" spans="1:93" x14ac:dyDescent="0.25">
      <c r="A15">
        <v>14</v>
      </c>
      <c r="B15" s="18" t="s">
        <v>81</v>
      </c>
      <c r="C15" s="10">
        <v>22</v>
      </c>
      <c r="D15" s="10" t="s">
        <v>84</v>
      </c>
      <c r="F15" s="18"/>
      <c r="G15">
        <v>89</v>
      </c>
      <c r="H15">
        <v>67</v>
      </c>
      <c r="I15">
        <v>6</v>
      </c>
      <c r="J15">
        <v>49</v>
      </c>
      <c r="K15">
        <v>16</v>
      </c>
      <c r="L15">
        <v>65</v>
      </c>
      <c r="M15">
        <v>26</v>
      </c>
      <c r="N15">
        <v>63</v>
      </c>
      <c r="O15">
        <v>18</v>
      </c>
      <c r="P15">
        <v>67</v>
      </c>
      <c r="Q15">
        <v>23</v>
      </c>
      <c r="R15">
        <v>78</v>
      </c>
      <c r="S15">
        <v>66</v>
      </c>
      <c r="T15">
        <v>64</v>
      </c>
      <c r="U15">
        <v>23</v>
      </c>
      <c r="V15">
        <v>78</v>
      </c>
      <c r="W15" s="26" t="s">
        <v>154</v>
      </c>
      <c r="X15">
        <v>35</v>
      </c>
      <c r="Y15" s="10">
        <v>12570</v>
      </c>
      <c r="Z15">
        <v>0</v>
      </c>
      <c r="AA15" t="s">
        <v>79</v>
      </c>
      <c r="AB15">
        <v>12890</v>
      </c>
      <c r="AC15">
        <v>0</v>
      </c>
      <c r="AD15" t="s">
        <v>79</v>
      </c>
      <c r="AE15">
        <v>10410</v>
      </c>
      <c r="AF15">
        <v>0</v>
      </c>
      <c r="AG15" t="s">
        <v>79</v>
      </c>
      <c r="AH15">
        <v>10770</v>
      </c>
      <c r="AI15">
        <v>0</v>
      </c>
      <c r="AJ15" t="s">
        <v>79</v>
      </c>
      <c r="AK15">
        <f t="shared" si="0"/>
        <v>12730</v>
      </c>
      <c r="AL15">
        <f t="shared" si="1"/>
        <v>10590</v>
      </c>
      <c r="AM15" s="21">
        <f t="shared" si="2"/>
        <v>11660</v>
      </c>
      <c r="AN15">
        <f t="shared" si="3"/>
        <v>0</v>
      </c>
      <c r="AO15" s="1" t="s">
        <v>79</v>
      </c>
      <c r="AP15" s="10">
        <v>46</v>
      </c>
      <c r="AQ15">
        <v>100</v>
      </c>
      <c r="AR15">
        <v>599</v>
      </c>
      <c r="AS15" s="2" t="s">
        <v>86</v>
      </c>
      <c r="AT15" s="2" t="s">
        <v>100</v>
      </c>
      <c r="AU15">
        <v>25</v>
      </c>
      <c r="AV15">
        <v>97</v>
      </c>
      <c r="AW15">
        <v>535</v>
      </c>
      <c r="AX15" s="2" t="s">
        <v>86</v>
      </c>
      <c r="AY15" s="2" t="s">
        <v>93</v>
      </c>
      <c r="AZ15">
        <v>67</v>
      </c>
      <c r="BA15">
        <v>95</v>
      </c>
      <c r="BB15">
        <v>545</v>
      </c>
      <c r="BC15" s="2" t="s">
        <v>86</v>
      </c>
      <c r="BD15" s="2" t="s">
        <v>93</v>
      </c>
      <c r="BE15">
        <v>34</v>
      </c>
      <c r="BF15">
        <v>96</v>
      </c>
      <c r="BG15">
        <v>547</v>
      </c>
      <c r="BH15" s="2" t="s">
        <v>86</v>
      </c>
      <c r="BI15" s="2" t="s">
        <v>93</v>
      </c>
      <c r="BJ15">
        <v>22</v>
      </c>
      <c r="BK15">
        <v>85</v>
      </c>
      <c r="BL15">
        <v>538</v>
      </c>
      <c r="BM15" s="2" t="s">
        <v>87</v>
      </c>
      <c r="BN15" s="2" t="s">
        <v>89</v>
      </c>
      <c r="BO15" s="1">
        <v>97</v>
      </c>
      <c r="BP15" s="1">
        <v>543</v>
      </c>
      <c r="BQ15" s="2" t="s">
        <v>86</v>
      </c>
      <c r="BR15" s="2" t="s">
        <v>93</v>
      </c>
      <c r="BS15">
        <v>129</v>
      </c>
      <c r="BT15">
        <v>112</v>
      </c>
      <c r="BU15">
        <v>110</v>
      </c>
      <c r="BV15">
        <v>109</v>
      </c>
      <c r="BW15">
        <v>95</v>
      </c>
      <c r="BX15">
        <v>113</v>
      </c>
      <c r="BY15">
        <v>241</v>
      </c>
      <c r="BZ15">
        <v>123</v>
      </c>
      <c r="CA15">
        <v>99</v>
      </c>
      <c r="CB15" s="3">
        <v>567</v>
      </c>
      <c r="CC15" s="2" t="s">
        <v>86</v>
      </c>
      <c r="CD15" s="2" t="s">
        <v>93</v>
      </c>
      <c r="CE15">
        <v>219</v>
      </c>
      <c r="CF15">
        <v>110</v>
      </c>
      <c r="CG15">
        <v>95</v>
      </c>
      <c r="CH15" s="3">
        <v>546</v>
      </c>
      <c r="CI15" s="2" t="s">
        <v>86</v>
      </c>
      <c r="CJ15" s="2" t="s">
        <v>89</v>
      </c>
      <c r="CK15">
        <v>573</v>
      </c>
      <c r="CL15" s="21">
        <v>118</v>
      </c>
      <c r="CM15">
        <v>98</v>
      </c>
      <c r="CN15" s="3">
        <v>554</v>
      </c>
      <c r="CO15" s="2" t="s">
        <v>86</v>
      </c>
    </row>
    <row r="16" spans="1:93" x14ac:dyDescent="0.25">
      <c r="A16">
        <v>15</v>
      </c>
      <c r="B16" s="18" t="s">
        <v>81</v>
      </c>
      <c r="C16" s="10">
        <v>42</v>
      </c>
      <c r="D16" s="10" t="s">
        <v>84</v>
      </c>
      <c r="F16" s="18"/>
      <c r="G16">
        <v>124</v>
      </c>
      <c r="H16">
        <v>79</v>
      </c>
      <c r="I16">
        <v>13</v>
      </c>
      <c r="J16">
        <v>69</v>
      </c>
      <c r="K16">
        <v>22</v>
      </c>
      <c r="L16">
        <v>76</v>
      </c>
      <c r="M16">
        <v>43</v>
      </c>
      <c r="N16">
        <v>79</v>
      </c>
      <c r="O16">
        <v>21</v>
      </c>
      <c r="P16">
        <v>72</v>
      </c>
      <c r="Q16">
        <v>25</v>
      </c>
      <c r="R16">
        <v>82</v>
      </c>
      <c r="S16">
        <v>99</v>
      </c>
      <c r="T16">
        <v>78</v>
      </c>
      <c r="U16">
        <v>25</v>
      </c>
      <c r="V16">
        <v>82</v>
      </c>
      <c r="W16" s="26" t="s">
        <v>151</v>
      </c>
      <c r="X16">
        <v>24</v>
      </c>
      <c r="Y16" s="10">
        <v>13940</v>
      </c>
      <c r="Z16">
        <v>0</v>
      </c>
      <c r="AA16" t="s">
        <v>79</v>
      </c>
      <c r="AB16">
        <v>11780</v>
      </c>
      <c r="AC16">
        <v>0</v>
      </c>
      <c r="AD16" t="s">
        <v>79</v>
      </c>
      <c r="AE16">
        <v>10830</v>
      </c>
      <c r="AF16">
        <v>0</v>
      </c>
      <c r="AG16" t="s">
        <v>79</v>
      </c>
      <c r="AH16">
        <v>8840</v>
      </c>
      <c r="AI16">
        <v>0</v>
      </c>
      <c r="AJ16" t="s">
        <v>79</v>
      </c>
      <c r="AK16">
        <f t="shared" si="0"/>
        <v>12860</v>
      </c>
      <c r="AL16">
        <f t="shared" si="1"/>
        <v>9835</v>
      </c>
      <c r="AM16" s="21">
        <f t="shared" si="2"/>
        <v>11347.5</v>
      </c>
      <c r="AN16">
        <f t="shared" si="3"/>
        <v>0</v>
      </c>
      <c r="AO16" s="1" t="s">
        <v>79</v>
      </c>
      <c r="AP16" s="10">
        <v>45</v>
      </c>
      <c r="AQ16">
        <v>100</v>
      </c>
      <c r="AR16">
        <v>585</v>
      </c>
      <c r="AS16" s="2" t="s">
        <v>86</v>
      </c>
      <c r="AT16" s="2" t="s">
        <v>100</v>
      </c>
      <c r="AU16">
        <v>21</v>
      </c>
      <c r="AV16">
        <v>85</v>
      </c>
      <c r="AW16">
        <v>515</v>
      </c>
      <c r="AX16" s="2" t="s">
        <v>88</v>
      </c>
      <c r="AY16" s="2" t="s">
        <v>89</v>
      </c>
      <c r="AZ16">
        <v>71</v>
      </c>
      <c r="BA16">
        <v>98</v>
      </c>
      <c r="BB16">
        <v>550</v>
      </c>
      <c r="BC16" s="2" t="s">
        <v>86</v>
      </c>
      <c r="BD16" s="2" t="s">
        <v>100</v>
      </c>
      <c r="BE16">
        <v>32</v>
      </c>
      <c r="BF16">
        <v>90</v>
      </c>
      <c r="BG16">
        <v>541</v>
      </c>
      <c r="BH16" s="2" t="s">
        <v>86</v>
      </c>
      <c r="BI16" s="2" t="s">
        <v>93</v>
      </c>
      <c r="BJ16">
        <v>24</v>
      </c>
      <c r="BK16">
        <v>95</v>
      </c>
      <c r="BL16">
        <v>546</v>
      </c>
      <c r="BM16" s="2" t="s">
        <v>86</v>
      </c>
      <c r="BN16" s="2" t="s">
        <v>93</v>
      </c>
      <c r="BO16" s="1">
        <v>90</v>
      </c>
      <c r="BP16" s="1">
        <v>528</v>
      </c>
      <c r="BQ16" s="2" t="s">
        <v>125</v>
      </c>
      <c r="BR16" s="2" t="s">
        <v>93</v>
      </c>
      <c r="BS16">
        <v>119</v>
      </c>
      <c r="BT16">
        <v>96</v>
      </c>
      <c r="BU16">
        <v>116</v>
      </c>
      <c r="BV16">
        <v>100</v>
      </c>
      <c r="BW16">
        <v>106</v>
      </c>
      <c r="BX16">
        <v>100</v>
      </c>
      <c r="BY16">
        <v>215</v>
      </c>
      <c r="BZ16">
        <v>107</v>
      </c>
      <c r="CA16">
        <v>97</v>
      </c>
      <c r="CB16" s="3">
        <v>550</v>
      </c>
      <c r="CC16" s="2" t="s">
        <v>86</v>
      </c>
      <c r="CD16" s="2" t="s">
        <v>93</v>
      </c>
      <c r="CE16">
        <v>216</v>
      </c>
      <c r="CF16">
        <v>108</v>
      </c>
      <c r="CG16">
        <v>95</v>
      </c>
      <c r="CH16" s="3">
        <v>546</v>
      </c>
      <c r="CI16" s="2" t="s">
        <v>86</v>
      </c>
      <c r="CJ16" s="2" t="s">
        <v>93</v>
      </c>
      <c r="CK16">
        <v>531</v>
      </c>
      <c r="CL16" s="21">
        <v>107</v>
      </c>
      <c r="CM16">
        <v>95</v>
      </c>
      <c r="CN16" s="3">
        <v>544</v>
      </c>
      <c r="CO16" s="2" t="s">
        <v>86</v>
      </c>
    </row>
    <row r="17" spans="1:93" x14ac:dyDescent="0.25">
      <c r="A17">
        <v>16</v>
      </c>
      <c r="B17" s="18" t="s">
        <v>81</v>
      </c>
      <c r="C17" s="10">
        <v>43</v>
      </c>
      <c r="D17" s="10" t="s">
        <v>84</v>
      </c>
      <c r="F17" s="18"/>
      <c r="G17">
        <v>100</v>
      </c>
      <c r="H17">
        <v>71</v>
      </c>
      <c r="I17">
        <v>14</v>
      </c>
      <c r="J17">
        <v>72</v>
      </c>
      <c r="K17">
        <v>19</v>
      </c>
      <c r="L17">
        <v>70</v>
      </c>
      <c r="M17">
        <v>33</v>
      </c>
      <c r="N17">
        <v>70</v>
      </c>
      <c r="O17">
        <v>19</v>
      </c>
      <c r="P17">
        <v>69</v>
      </c>
      <c r="Q17">
        <v>15</v>
      </c>
      <c r="R17">
        <v>65</v>
      </c>
      <c r="S17">
        <v>85</v>
      </c>
      <c r="T17">
        <v>72</v>
      </c>
      <c r="U17">
        <v>15</v>
      </c>
      <c r="V17">
        <v>65</v>
      </c>
      <c r="W17" s="26" t="s">
        <v>154</v>
      </c>
      <c r="X17">
        <v>25</v>
      </c>
      <c r="Y17" s="10">
        <v>19970</v>
      </c>
      <c r="Z17">
        <v>1</v>
      </c>
      <c r="AA17" t="s">
        <v>79</v>
      </c>
      <c r="AB17">
        <v>20660</v>
      </c>
      <c r="AC17">
        <v>0</v>
      </c>
      <c r="AD17" t="s">
        <v>79</v>
      </c>
      <c r="AE17">
        <v>19330</v>
      </c>
      <c r="AF17">
        <v>0</v>
      </c>
      <c r="AG17" t="s">
        <v>79</v>
      </c>
      <c r="AH17">
        <v>20170</v>
      </c>
      <c r="AI17">
        <v>1</v>
      </c>
      <c r="AJ17" t="s">
        <v>85</v>
      </c>
      <c r="AK17">
        <f t="shared" si="0"/>
        <v>20315</v>
      </c>
      <c r="AL17">
        <f t="shared" si="1"/>
        <v>19750</v>
      </c>
      <c r="AM17" s="21">
        <f t="shared" si="2"/>
        <v>20032.5</v>
      </c>
      <c r="AN17">
        <f t="shared" si="3"/>
        <v>2</v>
      </c>
      <c r="AO17" s="1">
        <v>2</v>
      </c>
      <c r="AP17" s="10">
        <v>43</v>
      </c>
      <c r="AQ17">
        <v>97</v>
      </c>
      <c r="AR17">
        <v>569</v>
      </c>
      <c r="AS17" s="2" t="s">
        <v>86</v>
      </c>
      <c r="AT17" s="2" t="s">
        <v>93</v>
      </c>
      <c r="AU17">
        <v>19</v>
      </c>
      <c r="AV17">
        <v>74</v>
      </c>
      <c r="AW17">
        <v>508</v>
      </c>
      <c r="AX17" s="2" t="s">
        <v>126</v>
      </c>
      <c r="AY17" s="2" t="s">
        <v>89</v>
      </c>
      <c r="AZ17">
        <v>73</v>
      </c>
      <c r="BA17">
        <v>98</v>
      </c>
      <c r="BB17">
        <v>553</v>
      </c>
      <c r="BC17" s="2" t="s">
        <v>86</v>
      </c>
      <c r="BD17" s="2" t="s">
        <v>100</v>
      </c>
      <c r="BE17">
        <v>35</v>
      </c>
      <c r="BF17">
        <v>97</v>
      </c>
      <c r="BG17">
        <v>552</v>
      </c>
      <c r="BH17" s="2" t="s">
        <v>86</v>
      </c>
      <c r="BI17" s="2" t="s">
        <v>93</v>
      </c>
      <c r="BJ17">
        <v>23</v>
      </c>
      <c r="BK17">
        <v>93</v>
      </c>
      <c r="BL17">
        <v>542</v>
      </c>
      <c r="BM17" s="2" t="s">
        <v>86</v>
      </c>
      <c r="BN17" s="2" t="s">
        <v>93</v>
      </c>
      <c r="BO17" s="1">
        <v>98</v>
      </c>
      <c r="BP17" s="1">
        <v>544</v>
      </c>
      <c r="BQ17" s="2" t="s">
        <v>86</v>
      </c>
      <c r="BR17" s="2" t="s">
        <v>100</v>
      </c>
      <c r="BS17">
        <v>108</v>
      </c>
      <c r="BT17">
        <v>88</v>
      </c>
      <c r="BU17">
        <v>120</v>
      </c>
      <c r="BV17">
        <v>108</v>
      </c>
      <c r="BW17">
        <v>102</v>
      </c>
      <c r="BX17">
        <v>118</v>
      </c>
      <c r="BY17">
        <v>196</v>
      </c>
      <c r="BZ17">
        <v>98</v>
      </c>
      <c r="CA17">
        <v>90</v>
      </c>
      <c r="CB17" s="3">
        <v>539</v>
      </c>
      <c r="CC17" s="2" t="s">
        <v>127</v>
      </c>
      <c r="CD17" s="2" t="s">
        <v>89</v>
      </c>
      <c r="CE17">
        <v>228</v>
      </c>
      <c r="CF17">
        <v>115</v>
      </c>
      <c r="CG17">
        <v>98</v>
      </c>
      <c r="CH17" s="3">
        <v>553</v>
      </c>
      <c r="CI17" s="2" t="s">
        <v>86</v>
      </c>
      <c r="CJ17" s="2" t="s">
        <v>93</v>
      </c>
      <c r="CK17">
        <v>542</v>
      </c>
      <c r="CL17" s="21">
        <v>110</v>
      </c>
      <c r="CM17">
        <v>96</v>
      </c>
      <c r="CN17" s="3">
        <v>545</v>
      </c>
      <c r="CO17" s="2" t="s">
        <v>86</v>
      </c>
    </row>
    <row r="18" spans="1:93" x14ac:dyDescent="0.25">
      <c r="A18">
        <v>17</v>
      </c>
      <c r="B18" s="18" t="s">
        <v>81</v>
      </c>
      <c r="C18" s="10">
        <v>39</v>
      </c>
      <c r="D18" s="10" t="s">
        <v>83</v>
      </c>
      <c r="F18" s="18"/>
      <c r="G18">
        <v>98</v>
      </c>
      <c r="H18">
        <v>70</v>
      </c>
      <c r="I18">
        <v>9</v>
      </c>
      <c r="J18">
        <v>58</v>
      </c>
      <c r="K18">
        <v>17</v>
      </c>
      <c r="L18">
        <v>67</v>
      </c>
      <c r="M18">
        <v>33</v>
      </c>
      <c r="N18">
        <v>70</v>
      </c>
      <c r="O18">
        <v>18</v>
      </c>
      <c r="P18">
        <v>67</v>
      </c>
      <c r="Q18">
        <v>21</v>
      </c>
      <c r="R18">
        <v>75</v>
      </c>
      <c r="S18">
        <v>77</v>
      </c>
      <c r="T18">
        <v>68</v>
      </c>
      <c r="U18">
        <v>21</v>
      </c>
      <c r="V18">
        <v>75</v>
      </c>
      <c r="W18" s="26" t="s">
        <v>154</v>
      </c>
      <c r="X18">
        <v>20</v>
      </c>
      <c r="Y18" s="10">
        <v>10990</v>
      </c>
      <c r="Z18">
        <v>0</v>
      </c>
      <c r="AA18" t="s">
        <v>79</v>
      </c>
      <c r="AB18">
        <v>9920</v>
      </c>
      <c r="AC18">
        <v>0</v>
      </c>
      <c r="AD18" t="s">
        <v>79</v>
      </c>
      <c r="AE18">
        <v>8500</v>
      </c>
      <c r="AF18">
        <v>0</v>
      </c>
      <c r="AG18" t="s">
        <v>79</v>
      </c>
      <c r="AH18">
        <v>8010</v>
      </c>
      <c r="AI18">
        <v>0</v>
      </c>
      <c r="AJ18" t="s">
        <v>79</v>
      </c>
      <c r="AK18">
        <f t="shared" si="0"/>
        <v>10455</v>
      </c>
      <c r="AL18">
        <f t="shared" si="1"/>
        <v>8255</v>
      </c>
      <c r="AM18" s="21">
        <f t="shared" si="2"/>
        <v>9355</v>
      </c>
      <c r="AN18">
        <f t="shared" si="3"/>
        <v>0</v>
      </c>
      <c r="AO18" s="1" t="s">
        <v>79</v>
      </c>
      <c r="AP18" s="10">
        <v>46</v>
      </c>
      <c r="AQ18">
        <v>100</v>
      </c>
      <c r="AR18">
        <v>599</v>
      </c>
      <c r="AS18" s="2" t="s">
        <v>86</v>
      </c>
      <c r="AT18" s="2" t="s">
        <v>93</v>
      </c>
      <c r="AU18">
        <v>24</v>
      </c>
      <c r="AV18">
        <v>96</v>
      </c>
      <c r="AW18">
        <v>527</v>
      </c>
      <c r="AX18" s="2" t="s">
        <v>86</v>
      </c>
      <c r="AY18" s="2" t="s">
        <v>89</v>
      </c>
      <c r="AZ18">
        <v>69</v>
      </c>
      <c r="BA18">
        <v>97</v>
      </c>
      <c r="BB18">
        <v>548</v>
      </c>
      <c r="BC18" s="2" t="s">
        <v>86</v>
      </c>
      <c r="BD18" s="2" t="s">
        <v>93</v>
      </c>
      <c r="BE18">
        <v>37</v>
      </c>
      <c r="BF18">
        <v>99</v>
      </c>
      <c r="BG18">
        <v>567</v>
      </c>
      <c r="BH18" s="2" t="s">
        <v>86</v>
      </c>
      <c r="BI18" s="2" t="s">
        <v>93</v>
      </c>
      <c r="BJ18">
        <v>23</v>
      </c>
      <c r="BK18">
        <v>93</v>
      </c>
      <c r="BL18">
        <v>542</v>
      </c>
      <c r="BM18" s="2" t="s">
        <v>86</v>
      </c>
      <c r="BN18" s="2" t="s">
        <v>89</v>
      </c>
      <c r="BO18" s="1">
        <v>98</v>
      </c>
      <c r="BP18" s="1">
        <v>544</v>
      </c>
      <c r="BQ18" s="2" t="s">
        <v>86</v>
      </c>
      <c r="BR18" s="2" t="s">
        <v>93</v>
      </c>
      <c r="BS18">
        <v>130</v>
      </c>
      <c r="BT18">
        <v>107</v>
      </c>
      <c r="BU18">
        <v>112</v>
      </c>
      <c r="BV18">
        <v>118</v>
      </c>
      <c r="BW18">
        <v>102</v>
      </c>
      <c r="BX18">
        <v>115</v>
      </c>
      <c r="BY18">
        <v>237</v>
      </c>
      <c r="BZ18">
        <v>120</v>
      </c>
      <c r="CA18">
        <v>99</v>
      </c>
      <c r="CB18" s="3">
        <v>563</v>
      </c>
      <c r="CC18" s="2" t="s">
        <v>86</v>
      </c>
      <c r="CD18" s="2" t="s">
        <v>93</v>
      </c>
      <c r="CE18">
        <v>230</v>
      </c>
      <c r="CF18">
        <v>116</v>
      </c>
      <c r="CG18">
        <v>98</v>
      </c>
      <c r="CH18" s="3">
        <v>558</v>
      </c>
      <c r="CI18" s="2" t="s">
        <v>86</v>
      </c>
      <c r="CJ18" s="2" t="s">
        <v>93</v>
      </c>
      <c r="CK18">
        <v>582</v>
      </c>
      <c r="CL18" s="21">
        <v>120</v>
      </c>
      <c r="CM18">
        <v>99</v>
      </c>
      <c r="CN18" s="3">
        <v>557</v>
      </c>
      <c r="CO18" s="2" t="s">
        <v>86</v>
      </c>
    </row>
    <row r="19" spans="1:93" x14ac:dyDescent="0.25">
      <c r="A19">
        <v>18</v>
      </c>
      <c r="B19" s="18" t="s">
        <v>81</v>
      </c>
      <c r="C19" s="10">
        <v>40</v>
      </c>
      <c r="D19" s="10" t="s">
        <v>84</v>
      </c>
      <c r="F19" s="18"/>
      <c r="G19">
        <v>97</v>
      </c>
      <c r="H19">
        <v>70</v>
      </c>
      <c r="I19">
        <v>13</v>
      </c>
      <c r="J19">
        <v>69</v>
      </c>
      <c r="K19">
        <v>17</v>
      </c>
      <c r="L19">
        <v>67</v>
      </c>
      <c r="M19">
        <v>34</v>
      </c>
      <c r="N19">
        <v>71</v>
      </c>
      <c r="O19">
        <v>16</v>
      </c>
      <c r="P19">
        <v>64</v>
      </c>
      <c r="Q19">
        <v>17</v>
      </c>
      <c r="R19">
        <v>68</v>
      </c>
      <c r="S19">
        <v>80</v>
      </c>
      <c r="T19">
        <v>70</v>
      </c>
      <c r="U19">
        <v>17</v>
      </c>
      <c r="V19">
        <v>68</v>
      </c>
      <c r="W19" s="26" t="s">
        <v>154</v>
      </c>
      <c r="X19">
        <v>24</v>
      </c>
      <c r="Y19" s="10">
        <v>20750</v>
      </c>
      <c r="Z19">
        <v>0</v>
      </c>
      <c r="AA19" t="s">
        <v>79</v>
      </c>
      <c r="AB19">
        <v>19850</v>
      </c>
      <c r="AC19">
        <v>1</v>
      </c>
      <c r="AD19" t="s">
        <v>85</v>
      </c>
      <c r="AE19">
        <v>17270</v>
      </c>
      <c r="AF19">
        <v>0</v>
      </c>
      <c r="AG19" t="s">
        <v>79</v>
      </c>
      <c r="AH19">
        <v>17060</v>
      </c>
      <c r="AI19">
        <v>1</v>
      </c>
      <c r="AJ19" t="s">
        <v>85</v>
      </c>
      <c r="AK19">
        <f t="shared" si="0"/>
        <v>20300</v>
      </c>
      <c r="AL19">
        <f t="shared" si="1"/>
        <v>17165</v>
      </c>
      <c r="AM19" s="21">
        <f t="shared" si="2"/>
        <v>18732.5</v>
      </c>
      <c r="AN19">
        <f t="shared" si="3"/>
        <v>2</v>
      </c>
      <c r="AO19" s="1">
        <v>2</v>
      </c>
      <c r="AP19" s="10">
        <v>43</v>
      </c>
      <c r="AQ19">
        <v>97</v>
      </c>
      <c r="AR19">
        <v>569</v>
      </c>
      <c r="AS19" s="2" t="s">
        <v>86</v>
      </c>
      <c r="AT19" s="2" t="s">
        <v>93</v>
      </c>
      <c r="AU19">
        <v>22</v>
      </c>
      <c r="AV19">
        <v>89</v>
      </c>
      <c r="AW19">
        <v>518</v>
      </c>
      <c r="AX19" s="2" t="s">
        <v>119</v>
      </c>
      <c r="AY19" s="2" t="s">
        <v>93</v>
      </c>
      <c r="AZ19">
        <v>60</v>
      </c>
      <c r="BA19">
        <v>90</v>
      </c>
      <c r="BB19">
        <v>537</v>
      </c>
      <c r="BC19" s="2" t="s">
        <v>86</v>
      </c>
      <c r="BD19" s="2" t="s">
        <v>93</v>
      </c>
      <c r="BE19">
        <v>33</v>
      </c>
      <c r="BF19">
        <v>94</v>
      </c>
      <c r="BG19">
        <v>544</v>
      </c>
      <c r="BH19" s="2" t="s">
        <v>86</v>
      </c>
      <c r="BI19" s="2" t="s">
        <v>93</v>
      </c>
      <c r="BJ19">
        <v>22</v>
      </c>
      <c r="BK19">
        <v>89</v>
      </c>
      <c r="BL19">
        <v>538</v>
      </c>
      <c r="BM19" s="2" t="s">
        <v>87</v>
      </c>
      <c r="BN19" s="2" t="s">
        <v>93</v>
      </c>
      <c r="BO19" s="1">
        <v>81</v>
      </c>
      <c r="BP19" s="1">
        <v>523</v>
      </c>
      <c r="BQ19" s="2" t="s">
        <v>107</v>
      </c>
      <c r="BR19" s="2" t="s">
        <v>93</v>
      </c>
      <c r="BS19">
        <v>108</v>
      </c>
      <c r="BT19">
        <v>98</v>
      </c>
      <c r="BU19">
        <v>100</v>
      </c>
      <c r="BV19">
        <v>103</v>
      </c>
      <c r="BW19">
        <v>99</v>
      </c>
      <c r="BX19">
        <v>105</v>
      </c>
      <c r="BY19">
        <v>206</v>
      </c>
      <c r="BZ19">
        <v>103</v>
      </c>
      <c r="CA19">
        <v>93</v>
      </c>
      <c r="CB19" s="3">
        <v>544</v>
      </c>
      <c r="CC19" s="2" t="s">
        <v>86</v>
      </c>
      <c r="CD19" s="2" t="s">
        <v>93</v>
      </c>
      <c r="CE19">
        <v>203</v>
      </c>
      <c r="CF19">
        <v>101</v>
      </c>
      <c r="CG19">
        <v>91</v>
      </c>
      <c r="CH19" s="3">
        <v>541</v>
      </c>
      <c r="CI19" s="2" t="s">
        <v>86</v>
      </c>
      <c r="CJ19" s="2" t="s">
        <v>93</v>
      </c>
      <c r="CK19">
        <v>514</v>
      </c>
      <c r="CL19" s="21">
        <v>103</v>
      </c>
      <c r="CM19">
        <v>91</v>
      </c>
      <c r="CN19" s="3">
        <v>538</v>
      </c>
      <c r="CO19" s="2" t="s">
        <v>128</v>
      </c>
    </row>
    <row r="20" spans="1:93" x14ac:dyDescent="0.25">
      <c r="A20">
        <v>19</v>
      </c>
      <c r="B20" s="18" t="s">
        <v>81</v>
      </c>
      <c r="C20" s="10">
        <v>46</v>
      </c>
      <c r="D20" s="10" t="s">
        <v>83</v>
      </c>
      <c r="F20" s="18"/>
      <c r="G20">
        <v>112</v>
      </c>
      <c r="H20">
        <v>75</v>
      </c>
      <c r="I20">
        <v>14</v>
      </c>
      <c r="J20">
        <v>72</v>
      </c>
      <c r="K20">
        <v>16</v>
      </c>
      <c r="L20">
        <v>65</v>
      </c>
      <c r="M20">
        <v>41</v>
      </c>
      <c r="N20">
        <v>77</v>
      </c>
      <c r="O20">
        <v>20</v>
      </c>
      <c r="P20">
        <v>71</v>
      </c>
      <c r="Q20">
        <v>21</v>
      </c>
      <c r="R20">
        <v>75</v>
      </c>
      <c r="S20">
        <v>91</v>
      </c>
      <c r="T20">
        <v>74</v>
      </c>
      <c r="U20">
        <v>21</v>
      </c>
      <c r="V20">
        <v>75</v>
      </c>
      <c r="W20" s="26" t="s">
        <v>154</v>
      </c>
      <c r="X20">
        <v>14</v>
      </c>
      <c r="Y20" s="10">
        <v>14590</v>
      </c>
      <c r="Z20">
        <v>0</v>
      </c>
      <c r="AA20" t="s">
        <v>79</v>
      </c>
      <c r="AB20">
        <v>13800</v>
      </c>
      <c r="AC20">
        <v>0</v>
      </c>
      <c r="AD20" t="s">
        <v>79</v>
      </c>
      <c r="AE20">
        <v>13330</v>
      </c>
      <c r="AF20">
        <v>0</v>
      </c>
      <c r="AG20" t="s">
        <v>79</v>
      </c>
      <c r="AH20">
        <v>12620</v>
      </c>
      <c r="AI20">
        <v>0</v>
      </c>
      <c r="AJ20" t="s">
        <v>79</v>
      </c>
      <c r="AK20">
        <f t="shared" si="0"/>
        <v>14195</v>
      </c>
      <c r="AL20">
        <f t="shared" si="1"/>
        <v>12975</v>
      </c>
      <c r="AM20" s="21">
        <f t="shared" si="2"/>
        <v>13585</v>
      </c>
      <c r="AN20">
        <f t="shared" si="3"/>
        <v>0</v>
      </c>
      <c r="AO20" s="1" t="s">
        <v>79</v>
      </c>
      <c r="AP20" s="10">
        <v>45</v>
      </c>
      <c r="AQ20">
        <v>100</v>
      </c>
      <c r="AR20">
        <v>585</v>
      </c>
      <c r="AS20" s="2" t="s">
        <v>86</v>
      </c>
      <c r="AT20" s="2" t="s">
        <v>93</v>
      </c>
      <c r="AU20">
        <v>24</v>
      </c>
      <c r="AV20">
        <v>96</v>
      </c>
      <c r="AW20">
        <v>527</v>
      </c>
      <c r="AX20" s="2" t="s">
        <v>86</v>
      </c>
      <c r="AY20" s="2" t="s">
        <v>89</v>
      </c>
      <c r="AZ20">
        <v>78</v>
      </c>
      <c r="BA20">
        <v>99</v>
      </c>
      <c r="BB20">
        <v>562</v>
      </c>
      <c r="BC20" s="2" t="s">
        <v>86</v>
      </c>
      <c r="BD20" s="2" t="s">
        <v>100</v>
      </c>
      <c r="BE20">
        <v>38</v>
      </c>
      <c r="BF20">
        <v>100</v>
      </c>
      <c r="BG20">
        <v>580</v>
      </c>
      <c r="BH20" s="2" t="s">
        <v>86</v>
      </c>
      <c r="BI20" s="2" t="s">
        <v>93</v>
      </c>
      <c r="BJ20">
        <v>26</v>
      </c>
      <c r="BK20">
        <v>99</v>
      </c>
      <c r="BL20">
        <v>558</v>
      </c>
      <c r="BM20" s="2" t="s">
        <v>86</v>
      </c>
      <c r="BN20" s="2" t="s">
        <v>93</v>
      </c>
      <c r="BO20" s="1">
        <v>92</v>
      </c>
      <c r="BP20" s="1">
        <v>530</v>
      </c>
      <c r="BQ20" s="2" t="s">
        <v>109</v>
      </c>
      <c r="BR20" s="2" t="s">
        <v>89</v>
      </c>
      <c r="BS20">
        <v>119</v>
      </c>
      <c r="BT20">
        <v>108</v>
      </c>
      <c r="BU20">
        <v>129</v>
      </c>
      <c r="BV20">
        <v>123</v>
      </c>
      <c r="BW20">
        <v>116</v>
      </c>
      <c r="BX20">
        <v>102</v>
      </c>
      <c r="BY20">
        <v>227</v>
      </c>
      <c r="BZ20">
        <v>114</v>
      </c>
      <c r="CA20">
        <v>98</v>
      </c>
      <c r="CB20" s="3">
        <v>556</v>
      </c>
      <c r="CC20" s="2" t="s">
        <v>86</v>
      </c>
      <c r="CD20" s="2" t="s">
        <v>93</v>
      </c>
      <c r="CE20">
        <v>252</v>
      </c>
      <c r="CF20">
        <v>128</v>
      </c>
      <c r="CG20">
        <v>100</v>
      </c>
      <c r="CH20" s="3">
        <v>571</v>
      </c>
      <c r="CI20" s="2" t="s">
        <v>86</v>
      </c>
      <c r="CJ20" s="2" t="s">
        <v>100</v>
      </c>
      <c r="CK20">
        <v>581</v>
      </c>
      <c r="CL20" s="21">
        <v>120</v>
      </c>
      <c r="CM20">
        <v>99</v>
      </c>
      <c r="CN20" s="3">
        <v>557</v>
      </c>
      <c r="CO20" s="2" t="s">
        <v>86</v>
      </c>
    </row>
    <row r="21" spans="1:93" x14ac:dyDescent="0.25">
      <c r="A21">
        <v>20</v>
      </c>
      <c r="B21" s="18" t="s">
        <v>81</v>
      </c>
      <c r="C21" s="10">
        <v>42</v>
      </c>
      <c r="D21" s="10" t="s">
        <v>84</v>
      </c>
      <c r="F21" s="18"/>
      <c r="G21">
        <v>95</v>
      </c>
      <c r="H21">
        <v>69</v>
      </c>
      <c r="I21">
        <v>6</v>
      </c>
      <c r="J21">
        <v>49</v>
      </c>
      <c r="K21">
        <v>17</v>
      </c>
      <c r="L21">
        <v>67</v>
      </c>
      <c r="M21">
        <v>32</v>
      </c>
      <c r="N21">
        <v>69</v>
      </c>
      <c r="O21">
        <v>23</v>
      </c>
      <c r="P21">
        <v>76</v>
      </c>
      <c r="Q21">
        <v>17</v>
      </c>
      <c r="R21">
        <v>68</v>
      </c>
      <c r="S21">
        <v>78</v>
      </c>
      <c r="T21">
        <v>69</v>
      </c>
      <c r="U21">
        <v>17</v>
      </c>
      <c r="V21">
        <v>68</v>
      </c>
      <c r="W21" s="26" t="s">
        <v>154</v>
      </c>
      <c r="X21">
        <v>27</v>
      </c>
      <c r="Y21" s="10">
        <v>6830</v>
      </c>
      <c r="Z21">
        <v>0</v>
      </c>
      <c r="AA21" t="s">
        <v>79</v>
      </c>
      <c r="AB21">
        <v>7650</v>
      </c>
      <c r="AC21">
        <v>0</v>
      </c>
      <c r="AD21" t="s">
        <v>79</v>
      </c>
      <c r="AE21">
        <v>7450</v>
      </c>
      <c r="AF21">
        <v>0</v>
      </c>
      <c r="AG21" t="s">
        <v>79</v>
      </c>
      <c r="AH21">
        <v>7150</v>
      </c>
      <c r="AI21">
        <v>0</v>
      </c>
      <c r="AJ21" t="s">
        <v>79</v>
      </c>
      <c r="AK21">
        <f t="shared" si="0"/>
        <v>7240</v>
      </c>
      <c r="AL21">
        <f t="shared" si="1"/>
        <v>7300</v>
      </c>
      <c r="AM21" s="21">
        <f t="shared" si="2"/>
        <v>7270</v>
      </c>
      <c r="AN21">
        <f t="shared" si="3"/>
        <v>0</v>
      </c>
      <c r="AO21" s="1" t="s">
        <v>79</v>
      </c>
      <c r="AP21" s="10">
        <v>46</v>
      </c>
      <c r="AQ21">
        <v>100</v>
      </c>
      <c r="AR21">
        <v>599</v>
      </c>
      <c r="AS21" s="2" t="s">
        <v>86</v>
      </c>
      <c r="AT21" s="2" t="s">
        <v>100</v>
      </c>
      <c r="AU21">
        <v>21</v>
      </c>
      <c r="AV21">
        <v>85</v>
      </c>
      <c r="AW21">
        <v>515</v>
      </c>
      <c r="AX21" s="2" t="s">
        <v>88</v>
      </c>
      <c r="AY21" s="2" t="s">
        <v>89</v>
      </c>
      <c r="AZ21">
        <v>69</v>
      </c>
      <c r="BA21">
        <v>97</v>
      </c>
      <c r="BB21">
        <v>548</v>
      </c>
      <c r="BC21" s="2" t="s">
        <v>86</v>
      </c>
      <c r="BD21" s="2" t="s">
        <v>93</v>
      </c>
      <c r="BE21">
        <v>33</v>
      </c>
      <c r="BF21">
        <v>93</v>
      </c>
      <c r="BG21">
        <v>544</v>
      </c>
      <c r="BH21" s="2" t="s">
        <v>86</v>
      </c>
      <c r="BI21" s="2" t="s">
        <v>89</v>
      </c>
      <c r="BJ21">
        <v>19</v>
      </c>
      <c r="BK21">
        <v>75</v>
      </c>
      <c r="BL21">
        <v>529</v>
      </c>
      <c r="BM21" s="2" t="s">
        <v>116</v>
      </c>
      <c r="BN21" s="2" t="s">
        <v>89</v>
      </c>
      <c r="BO21" s="1">
        <v>99</v>
      </c>
      <c r="BP21" s="1">
        <v>552</v>
      </c>
      <c r="BQ21" s="2" t="s">
        <v>86</v>
      </c>
      <c r="BR21" s="2" t="s">
        <v>100</v>
      </c>
      <c r="BS21">
        <v>130</v>
      </c>
      <c r="BT21">
        <v>96</v>
      </c>
      <c r="BU21">
        <v>112</v>
      </c>
      <c r="BV21">
        <v>102</v>
      </c>
      <c r="BW21">
        <v>89</v>
      </c>
      <c r="BX21">
        <v>138</v>
      </c>
      <c r="BY21">
        <v>226</v>
      </c>
      <c r="BZ21">
        <v>114</v>
      </c>
      <c r="CA21">
        <v>98</v>
      </c>
      <c r="CB21" s="3">
        <v>557</v>
      </c>
      <c r="CC21" s="2" t="s">
        <v>86</v>
      </c>
      <c r="CD21" s="2" t="s">
        <v>93</v>
      </c>
      <c r="CE21">
        <v>214</v>
      </c>
      <c r="CF21">
        <v>107</v>
      </c>
      <c r="CG21">
        <v>95</v>
      </c>
      <c r="CH21" s="3">
        <v>546</v>
      </c>
      <c r="CI21" s="2" t="s">
        <v>86</v>
      </c>
      <c r="CJ21" s="2" t="s">
        <v>89</v>
      </c>
      <c r="CK21">
        <v>578</v>
      </c>
      <c r="CL21" s="21">
        <v>119</v>
      </c>
      <c r="CM21">
        <v>100</v>
      </c>
      <c r="CN21" s="3">
        <v>552</v>
      </c>
      <c r="CO21" s="2" t="s">
        <v>86</v>
      </c>
    </row>
    <row r="22" spans="1:93" x14ac:dyDescent="0.25">
      <c r="A22">
        <v>21</v>
      </c>
      <c r="B22" s="18" t="s">
        <v>81</v>
      </c>
      <c r="C22" s="10">
        <v>39</v>
      </c>
      <c r="D22" s="10" t="s">
        <v>83</v>
      </c>
      <c r="F22" s="18"/>
      <c r="G22">
        <v>119</v>
      </c>
      <c r="H22">
        <v>78</v>
      </c>
      <c r="I22">
        <v>7</v>
      </c>
      <c r="J22">
        <v>52</v>
      </c>
      <c r="K22">
        <v>23</v>
      </c>
      <c r="L22">
        <v>77</v>
      </c>
      <c r="M22">
        <v>34</v>
      </c>
      <c r="N22">
        <v>71</v>
      </c>
      <c r="O22">
        <v>22</v>
      </c>
      <c r="P22">
        <v>74</v>
      </c>
      <c r="Q22">
        <v>33</v>
      </c>
      <c r="R22">
        <v>90</v>
      </c>
      <c r="S22">
        <v>86</v>
      </c>
      <c r="T22">
        <v>72</v>
      </c>
      <c r="U22">
        <v>33</v>
      </c>
      <c r="V22">
        <v>90</v>
      </c>
      <c r="W22" s="26" t="s">
        <v>151</v>
      </c>
      <c r="X22">
        <v>39</v>
      </c>
      <c r="Y22" s="10">
        <v>19610</v>
      </c>
      <c r="Z22">
        <v>1</v>
      </c>
      <c r="AA22" t="s">
        <v>114</v>
      </c>
      <c r="AB22">
        <v>24070</v>
      </c>
      <c r="AC22">
        <v>0</v>
      </c>
      <c r="AD22" t="s">
        <v>79</v>
      </c>
      <c r="AE22">
        <v>19960</v>
      </c>
      <c r="AF22">
        <v>0</v>
      </c>
      <c r="AG22" t="s">
        <v>79</v>
      </c>
      <c r="AH22">
        <v>19140</v>
      </c>
      <c r="AI22">
        <v>0</v>
      </c>
      <c r="AJ22" t="s">
        <v>79</v>
      </c>
      <c r="AK22">
        <f t="shared" si="0"/>
        <v>21840</v>
      </c>
      <c r="AL22">
        <f t="shared" si="1"/>
        <v>19550</v>
      </c>
      <c r="AM22" s="21">
        <f t="shared" si="2"/>
        <v>20695</v>
      </c>
      <c r="AN22">
        <f t="shared" si="3"/>
        <v>1</v>
      </c>
      <c r="AO22" s="1">
        <v>0</v>
      </c>
      <c r="AP22" s="10">
        <v>41</v>
      </c>
      <c r="AQ22">
        <v>92</v>
      </c>
      <c r="AR22">
        <v>559</v>
      </c>
      <c r="AS22" s="2" t="s">
        <v>86</v>
      </c>
      <c r="AT22" s="2" t="s">
        <v>93</v>
      </c>
      <c r="AU22">
        <v>23</v>
      </c>
      <c r="AV22">
        <v>93</v>
      </c>
      <c r="AW22">
        <v>522</v>
      </c>
      <c r="AX22" s="2" t="s">
        <v>111</v>
      </c>
      <c r="AY22" s="2" t="s">
        <v>93</v>
      </c>
      <c r="AZ22">
        <v>59</v>
      </c>
      <c r="BA22">
        <v>89</v>
      </c>
      <c r="BB22">
        <v>535</v>
      </c>
      <c r="BC22" s="2" t="s">
        <v>115</v>
      </c>
      <c r="BD22" s="2" t="s">
        <v>93</v>
      </c>
      <c r="BE22">
        <v>33</v>
      </c>
      <c r="BF22">
        <v>94</v>
      </c>
      <c r="BG22">
        <v>544</v>
      </c>
      <c r="BH22" s="2" t="s">
        <v>86</v>
      </c>
      <c r="BI22" s="2" t="s">
        <v>93</v>
      </c>
      <c r="BJ22">
        <v>19</v>
      </c>
      <c r="BK22">
        <v>75</v>
      </c>
      <c r="BL22">
        <v>529</v>
      </c>
      <c r="BM22" s="2" t="s">
        <v>116</v>
      </c>
      <c r="BN22" s="2" t="s">
        <v>93</v>
      </c>
      <c r="BO22" s="1">
        <v>63</v>
      </c>
      <c r="BP22" s="1">
        <v>515</v>
      </c>
      <c r="BQ22" s="2" t="s">
        <v>129</v>
      </c>
      <c r="BR22" s="2" t="s">
        <v>93</v>
      </c>
      <c r="BS22">
        <v>101</v>
      </c>
      <c r="BT22">
        <v>102</v>
      </c>
      <c r="BU22">
        <v>99</v>
      </c>
      <c r="BV22">
        <v>103</v>
      </c>
      <c r="BW22">
        <v>89</v>
      </c>
      <c r="BX22">
        <v>89</v>
      </c>
      <c r="BY22">
        <v>203</v>
      </c>
      <c r="BZ22">
        <v>101</v>
      </c>
      <c r="CA22">
        <v>91</v>
      </c>
      <c r="CB22" s="3">
        <v>541</v>
      </c>
      <c r="CC22" s="2" t="s">
        <v>130</v>
      </c>
      <c r="CD22" s="2" t="s">
        <v>93</v>
      </c>
      <c r="CE22">
        <v>202</v>
      </c>
      <c r="CF22">
        <v>101</v>
      </c>
      <c r="CG22">
        <v>90</v>
      </c>
      <c r="CH22" s="3">
        <v>540</v>
      </c>
      <c r="CI22" s="2" t="s">
        <v>86</v>
      </c>
      <c r="CJ22" s="2" t="s">
        <v>93</v>
      </c>
      <c r="CK22">
        <v>494</v>
      </c>
      <c r="CL22" s="21">
        <v>98</v>
      </c>
      <c r="CM22">
        <v>88</v>
      </c>
      <c r="CN22" s="3">
        <v>535</v>
      </c>
      <c r="CO22" s="2" t="s">
        <v>131</v>
      </c>
    </row>
    <row r="23" spans="1:93" x14ac:dyDescent="0.25">
      <c r="A23">
        <v>22</v>
      </c>
      <c r="B23" s="18" t="s">
        <v>81</v>
      </c>
      <c r="C23" s="10">
        <v>37</v>
      </c>
      <c r="D23" s="10" t="s">
        <v>83</v>
      </c>
      <c r="F23" s="18"/>
      <c r="G23">
        <v>96</v>
      </c>
      <c r="H23">
        <v>70</v>
      </c>
      <c r="I23">
        <v>12</v>
      </c>
      <c r="J23">
        <v>66</v>
      </c>
      <c r="K23">
        <v>14</v>
      </c>
      <c r="L23">
        <v>62</v>
      </c>
      <c r="M23">
        <v>30</v>
      </c>
      <c r="N23">
        <v>67</v>
      </c>
      <c r="O23">
        <v>24</v>
      </c>
      <c r="P23">
        <v>77</v>
      </c>
      <c r="Q23">
        <v>16</v>
      </c>
      <c r="R23">
        <v>67</v>
      </c>
      <c r="S23">
        <v>80</v>
      </c>
      <c r="T23">
        <v>70</v>
      </c>
      <c r="U23">
        <v>16</v>
      </c>
      <c r="V23">
        <v>67</v>
      </c>
      <c r="W23" s="26" t="s">
        <v>154</v>
      </c>
      <c r="X23">
        <v>15</v>
      </c>
      <c r="Y23" s="10">
        <v>12250</v>
      </c>
      <c r="Z23">
        <v>0</v>
      </c>
      <c r="AA23" t="s">
        <v>79</v>
      </c>
      <c r="AB23">
        <v>12700</v>
      </c>
      <c r="AC23">
        <v>0</v>
      </c>
      <c r="AD23" t="s">
        <v>79</v>
      </c>
      <c r="AE23">
        <v>11190</v>
      </c>
      <c r="AF23">
        <v>0</v>
      </c>
      <c r="AG23" t="s">
        <v>79</v>
      </c>
      <c r="AH23">
        <v>11490</v>
      </c>
      <c r="AI23">
        <v>0</v>
      </c>
      <c r="AJ23" t="s">
        <v>79</v>
      </c>
      <c r="AK23">
        <f t="shared" si="0"/>
        <v>12475</v>
      </c>
      <c r="AL23">
        <f t="shared" si="1"/>
        <v>11340</v>
      </c>
      <c r="AM23" s="21">
        <f t="shared" si="2"/>
        <v>11907.5</v>
      </c>
      <c r="AN23">
        <f t="shared" si="3"/>
        <v>0</v>
      </c>
      <c r="AO23" s="1" t="s">
        <v>79</v>
      </c>
      <c r="AP23" s="10">
        <v>44</v>
      </c>
      <c r="AQ23">
        <v>99</v>
      </c>
      <c r="AR23">
        <v>576</v>
      </c>
      <c r="AS23" s="2" t="s">
        <v>86</v>
      </c>
      <c r="AT23" s="2" t="s">
        <v>93</v>
      </c>
      <c r="AU23">
        <v>24</v>
      </c>
      <c r="AV23">
        <v>96</v>
      </c>
      <c r="AW23">
        <v>527</v>
      </c>
      <c r="AX23" s="2" t="s">
        <v>86</v>
      </c>
      <c r="AY23" s="2" t="s">
        <v>93</v>
      </c>
      <c r="AZ23">
        <v>71</v>
      </c>
      <c r="BA23">
        <v>98</v>
      </c>
      <c r="BB23">
        <v>550</v>
      </c>
      <c r="BC23" s="2" t="s">
        <v>86</v>
      </c>
      <c r="BD23" s="2" t="s">
        <v>93</v>
      </c>
      <c r="BE23">
        <v>37</v>
      </c>
      <c r="BF23">
        <v>99</v>
      </c>
      <c r="BG23">
        <v>567</v>
      </c>
      <c r="BH23" s="2" t="s">
        <v>86</v>
      </c>
      <c r="BI23" s="2" t="s">
        <v>93</v>
      </c>
      <c r="BJ23">
        <v>23</v>
      </c>
      <c r="BK23">
        <v>93</v>
      </c>
      <c r="BL23">
        <v>542</v>
      </c>
      <c r="BM23" s="2" t="s">
        <v>86</v>
      </c>
      <c r="BN23" s="2" t="s">
        <v>89</v>
      </c>
      <c r="BO23" s="1">
        <v>96</v>
      </c>
      <c r="BP23" s="1">
        <v>538</v>
      </c>
      <c r="BQ23" s="2" t="s">
        <v>86</v>
      </c>
      <c r="BR23" s="2" t="s">
        <v>93</v>
      </c>
      <c r="BS23">
        <v>113</v>
      </c>
      <c r="BT23">
        <v>107</v>
      </c>
      <c r="BU23">
        <v>116</v>
      </c>
      <c r="BV23">
        <v>118</v>
      </c>
      <c r="BW23">
        <v>102</v>
      </c>
      <c r="BX23">
        <v>108</v>
      </c>
      <c r="BY23">
        <v>220</v>
      </c>
      <c r="BZ23">
        <v>110</v>
      </c>
      <c r="CA23">
        <v>97</v>
      </c>
      <c r="CB23" s="3">
        <v>552</v>
      </c>
      <c r="CC23" s="2" t="s">
        <v>86</v>
      </c>
      <c r="CD23" s="2" t="s">
        <v>93</v>
      </c>
      <c r="CE23">
        <v>234</v>
      </c>
      <c r="CF23">
        <v>118</v>
      </c>
      <c r="CG23">
        <v>99</v>
      </c>
      <c r="CH23" s="3">
        <v>559</v>
      </c>
      <c r="CI23" s="2" t="s">
        <v>86</v>
      </c>
      <c r="CJ23" s="2" t="s">
        <v>93</v>
      </c>
      <c r="CK23">
        <v>562</v>
      </c>
      <c r="CL23" s="21">
        <v>115</v>
      </c>
      <c r="CM23">
        <v>99</v>
      </c>
      <c r="CN23" s="3">
        <v>552</v>
      </c>
      <c r="CO23" s="2" t="s">
        <v>86</v>
      </c>
    </row>
    <row r="24" spans="1:93" x14ac:dyDescent="0.25">
      <c r="A24">
        <v>23</v>
      </c>
      <c r="B24" s="18" t="s">
        <v>81</v>
      </c>
      <c r="C24" s="10">
        <v>41</v>
      </c>
      <c r="D24" s="10" t="s">
        <v>84</v>
      </c>
      <c r="F24" s="18"/>
      <c r="G24">
        <v>149</v>
      </c>
      <c r="H24">
        <v>88</v>
      </c>
      <c r="I24">
        <v>13</v>
      </c>
      <c r="J24">
        <v>69</v>
      </c>
      <c r="K24">
        <v>24</v>
      </c>
      <c r="L24">
        <v>79</v>
      </c>
      <c r="M24">
        <v>52</v>
      </c>
      <c r="N24">
        <v>88</v>
      </c>
      <c r="O24">
        <v>26</v>
      </c>
      <c r="P24">
        <v>81</v>
      </c>
      <c r="Q24">
        <v>34</v>
      </c>
      <c r="R24">
        <v>90</v>
      </c>
      <c r="S24">
        <v>115</v>
      </c>
      <c r="T24">
        <v>85</v>
      </c>
      <c r="U24">
        <v>34</v>
      </c>
      <c r="V24">
        <v>90</v>
      </c>
      <c r="W24" s="26" t="s">
        <v>151</v>
      </c>
      <c r="X24">
        <v>16</v>
      </c>
      <c r="Y24" s="10">
        <v>15400</v>
      </c>
      <c r="Z24">
        <v>0</v>
      </c>
      <c r="AA24" t="s">
        <v>79</v>
      </c>
      <c r="AB24">
        <v>19840</v>
      </c>
      <c r="AC24">
        <v>0</v>
      </c>
      <c r="AD24" t="s">
        <v>79</v>
      </c>
      <c r="AE24">
        <v>13620</v>
      </c>
      <c r="AF24">
        <v>0</v>
      </c>
      <c r="AG24" t="s">
        <v>79</v>
      </c>
      <c r="AH24">
        <v>13610</v>
      </c>
      <c r="AI24">
        <v>0</v>
      </c>
      <c r="AJ24" t="s">
        <v>79</v>
      </c>
      <c r="AK24">
        <f t="shared" si="0"/>
        <v>17620</v>
      </c>
      <c r="AL24">
        <f t="shared" si="1"/>
        <v>13615</v>
      </c>
      <c r="AM24" s="21">
        <f t="shared" si="2"/>
        <v>15617.5</v>
      </c>
      <c r="AN24">
        <f t="shared" si="3"/>
        <v>0</v>
      </c>
      <c r="AO24" s="1" t="s">
        <v>79</v>
      </c>
      <c r="AP24" s="10">
        <v>45</v>
      </c>
      <c r="AQ24">
        <v>100</v>
      </c>
      <c r="AR24">
        <v>585</v>
      </c>
      <c r="AS24" s="2" t="s">
        <v>86</v>
      </c>
      <c r="AT24" s="2" t="s">
        <v>100</v>
      </c>
      <c r="AU24">
        <v>19</v>
      </c>
      <c r="AV24">
        <v>74</v>
      </c>
      <c r="AW24">
        <v>508</v>
      </c>
      <c r="AX24" s="2" t="s">
        <v>126</v>
      </c>
      <c r="AY24" s="2" t="s">
        <v>89</v>
      </c>
      <c r="AZ24">
        <v>66</v>
      </c>
      <c r="BA24">
        <v>95</v>
      </c>
      <c r="BB24">
        <v>544</v>
      </c>
      <c r="BC24" s="2" t="s">
        <v>86</v>
      </c>
      <c r="BD24" s="2" t="s">
        <v>93</v>
      </c>
      <c r="BE24">
        <v>34</v>
      </c>
      <c r="BF24">
        <v>95</v>
      </c>
      <c r="BG24">
        <v>547</v>
      </c>
      <c r="BH24" s="2" t="s">
        <v>86</v>
      </c>
      <c r="BI24" s="2" t="s">
        <v>93</v>
      </c>
      <c r="BJ24">
        <v>22</v>
      </c>
      <c r="BK24">
        <v>89</v>
      </c>
      <c r="BL24">
        <v>538</v>
      </c>
      <c r="BM24" s="2" t="s">
        <v>87</v>
      </c>
      <c r="BN24" s="2" t="s">
        <v>93</v>
      </c>
      <c r="BO24" s="1">
        <v>77</v>
      </c>
      <c r="BP24" s="1">
        <v>519</v>
      </c>
      <c r="BQ24" s="2" t="s">
        <v>132</v>
      </c>
      <c r="BR24" s="2" t="s">
        <v>89</v>
      </c>
      <c r="BS24">
        <v>119</v>
      </c>
      <c r="BT24">
        <v>88</v>
      </c>
      <c r="BU24">
        <v>108</v>
      </c>
      <c r="BV24">
        <v>105</v>
      </c>
      <c r="BW24">
        <v>99</v>
      </c>
      <c r="BX24">
        <v>93</v>
      </c>
      <c r="BY24">
        <v>207</v>
      </c>
      <c r="BZ24">
        <v>103</v>
      </c>
      <c r="CA24">
        <v>95</v>
      </c>
      <c r="CB24" s="3">
        <v>547</v>
      </c>
      <c r="CC24" s="2" t="s">
        <v>86</v>
      </c>
      <c r="CD24" s="2" t="s">
        <v>93</v>
      </c>
      <c r="CE24">
        <v>213</v>
      </c>
      <c r="CF24">
        <v>107</v>
      </c>
      <c r="CG24">
        <v>95</v>
      </c>
      <c r="CH24" s="3">
        <v>546</v>
      </c>
      <c r="CI24" s="2" t="s">
        <v>86</v>
      </c>
      <c r="CJ24" s="2" t="s">
        <v>93</v>
      </c>
      <c r="CK24">
        <v>513</v>
      </c>
      <c r="CL24" s="21">
        <v>103</v>
      </c>
      <c r="CM24">
        <v>94</v>
      </c>
      <c r="CN24" s="3">
        <v>541</v>
      </c>
      <c r="CO24" s="2" t="s">
        <v>86</v>
      </c>
    </row>
    <row r="25" spans="1:93" x14ac:dyDescent="0.25">
      <c r="A25">
        <v>24</v>
      </c>
      <c r="B25" s="18" t="s">
        <v>81</v>
      </c>
      <c r="C25" s="10">
        <v>47</v>
      </c>
      <c r="D25" s="10" t="s">
        <v>84</v>
      </c>
      <c r="F25" s="18"/>
      <c r="G25">
        <v>102</v>
      </c>
      <c r="H25">
        <v>72</v>
      </c>
      <c r="I25">
        <v>8</v>
      </c>
      <c r="J25">
        <v>55</v>
      </c>
      <c r="K25">
        <v>20</v>
      </c>
      <c r="L25">
        <v>72</v>
      </c>
      <c r="M25">
        <v>30</v>
      </c>
      <c r="N25">
        <v>67</v>
      </c>
      <c r="O25">
        <v>23</v>
      </c>
      <c r="P25">
        <v>76</v>
      </c>
      <c r="Q25">
        <v>21</v>
      </c>
      <c r="R25">
        <v>75</v>
      </c>
      <c r="S25">
        <v>81</v>
      </c>
      <c r="T25">
        <v>70</v>
      </c>
      <c r="U25">
        <v>21</v>
      </c>
      <c r="V25">
        <v>75</v>
      </c>
      <c r="W25" s="26" t="s">
        <v>154</v>
      </c>
      <c r="X25">
        <v>37</v>
      </c>
      <c r="Y25" s="10">
        <v>9720</v>
      </c>
      <c r="Z25">
        <v>0</v>
      </c>
      <c r="AA25" t="s">
        <v>79</v>
      </c>
      <c r="AB25">
        <v>9780</v>
      </c>
      <c r="AC25">
        <v>0</v>
      </c>
      <c r="AD25" t="s">
        <v>79</v>
      </c>
      <c r="AE25">
        <v>8790</v>
      </c>
      <c r="AF25">
        <v>0</v>
      </c>
      <c r="AG25" t="s">
        <v>79</v>
      </c>
      <c r="AH25">
        <v>8210</v>
      </c>
      <c r="AI25">
        <v>0</v>
      </c>
      <c r="AJ25" t="s">
        <v>79</v>
      </c>
      <c r="AK25">
        <f t="shared" si="0"/>
        <v>9750</v>
      </c>
      <c r="AL25">
        <f t="shared" si="1"/>
        <v>8500</v>
      </c>
      <c r="AM25" s="21">
        <f t="shared" si="2"/>
        <v>9125</v>
      </c>
      <c r="AN25">
        <f t="shared" si="3"/>
        <v>0</v>
      </c>
      <c r="AO25" s="1" t="s">
        <v>79</v>
      </c>
      <c r="AP25" s="10">
        <v>46</v>
      </c>
      <c r="AQ25">
        <v>100</v>
      </c>
      <c r="AR25">
        <v>599</v>
      </c>
      <c r="AS25" s="2" t="s">
        <v>86</v>
      </c>
      <c r="AT25" s="2" t="s">
        <v>100</v>
      </c>
      <c r="AU25">
        <v>22</v>
      </c>
      <c r="AV25">
        <v>89</v>
      </c>
      <c r="AW25">
        <v>518</v>
      </c>
      <c r="AX25" s="2" t="s">
        <v>119</v>
      </c>
      <c r="AY25" s="2" t="s">
        <v>93</v>
      </c>
      <c r="AZ25">
        <v>67</v>
      </c>
      <c r="BA25">
        <v>96</v>
      </c>
      <c r="BB25">
        <v>545</v>
      </c>
      <c r="BC25" s="2" t="s">
        <v>86</v>
      </c>
      <c r="BD25" s="2" t="s">
        <v>93</v>
      </c>
      <c r="BE25">
        <v>29</v>
      </c>
      <c r="BF25">
        <v>82</v>
      </c>
      <c r="BG25">
        <v>532</v>
      </c>
      <c r="BH25" s="2" t="s">
        <v>133</v>
      </c>
      <c r="BI25" s="2" t="s">
        <v>89</v>
      </c>
      <c r="BJ25">
        <v>22</v>
      </c>
      <c r="BK25">
        <v>89</v>
      </c>
      <c r="BL25">
        <v>538</v>
      </c>
      <c r="BM25" s="2" t="s">
        <v>87</v>
      </c>
      <c r="BN25" s="2" t="s">
        <v>89</v>
      </c>
      <c r="BO25" s="1">
        <v>96</v>
      </c>
      <c r="BP25" s="1">
        <v>538</v>
      </c>
      <c r="BQ25" s="2" t="s">
        <v>86</v>
      </c>
      <c r="BR25" s="2" t="s">
        <v>93</v>
      </c>
      <c r="BS25">
        <v>130</v>
      </c>
      <c r="BT25">
        <v>98</v>
      </c>
      <c r="BU25">
        <v>110</v>
      </c>
      <c r="BV25">
        <v>92</v>
      </c>
      <c r="BW25">
        <v>99</v>
      </c>
      <c r="BX25">
        <v>108</v>
      </c>
      <c r="BY25">
        <v>228</v>
      </c>
      <c r="BZ25">
        <v>115</v>
      </c>
      <c r="CA25">
        <v>99</v>
      </c>
      <c r="CB25" s="3">
        <v>559</v>
      </c>
      <c r="CC25" s="2" t="s">
        <v>86</v>
      </c>
      <c r="CD25" s="2" t="s">
        <v>93</v>
      </c>
      <c r="CE25">
        <v>202</v>
      </c>
      <c r="CF25">
        <v>101</v>
      </c>
      <c r="CG25">
        <v>89</v>
      </c>
      <c r="CH25" s="3">
        <v>539</v>
      </c>
      <c r="CI25" s="2" t="s">
        <v>86</v>
      </c>
      <c r="CJ25" s="2" t="s">
        <v>89</v>
      </c>
      <c r="CK25">
        <v>538</v>
      </c>
      <c r="CL25" s="21">
        <v>109</v>
      </c>
      <c r="CM25">
        <v>96</v>
      </c>
      <c r="CN25" s="3">
        <v>546</v>
      </c>
      <c r="CO25" s="2" t="s">
        <v>86</v>
      </c>
    </row>
    <row r="26" spans="1:93" x14ac:dyDescent="0.25">
      <c r="A26">
        <v>25</v>
      </c>
      <c r="B26" s="18" t="s">
        <v>81</v>
      </c>
      <c r="C26" s="10">
        <v>35</v>
      </c>
      <c r="D26" s="10" t="s">
        <v>83</v>
      </c>
      <c r="F26" s="18"/>
      <c r="G26">
        <v>99</v>
      </c>
      <c r="H26">
        <v>71</v>
      </c>
      <c r="I26">
        <v>9</v>
      </c>
      <c r="J26">
        <v>58</v>
      </c>
      <c r="K26">
        <v>20</v>
      </c>
      <c r="L26">
        <v>72</v>
      </c>
      <c r="M26">
        <v>27</v>
      </c>
      <c r="N26">
        <v>64</v>
      </c>
      <c r="O26">
        <v>12</v>
      </c>
      <c r="P26">
        <v>57</v>
      </c>
      <c r="Q26">
        <v>31</v>
      </c>
      <c r="R26">
        <v>90</v>
      </c>
      <c r="S26">
        <v>68</v>
      </c>
      <c r="T26">
        <v>65</v>
      </c>
      <c r="U26">
        <v>31</v>
      </c>
      <c r="V26">
        <v>90</v>
      </c>
      <c r="W26" s="26" t="s">
        <v>154</v>
      </c>
      <c r="X26">
        <v>25</v>
      </c>
      <c r="Y26" s="10">
        <v>13730</v>
      </c>
      <c r="Z26">
        <v>0</v>
      </c>
      <c r="AA26" t="s">
        <v>79</v>
      </c>
      <c r="AB26">
        <v>12710</v>
      </c>
      <c r="AC26">
        <v>1</v>
      </c>
      <c r="AD26" t="s">
        <v>85</v>
      </c>
      <c r="AE26">
        <v>11230</v>
      </c>
      <c r="AF26">
        <v>0</v>
      </c>
      <c r="AG26" t="s">
        <v>79</v>
      </c>
      <c r="AH26">
        <v>11990</v>
      </c>
      <c r="AI26">
        <v>0</v>
      </c>
      <c r="AJ26" t="s">
        <v>79</v>
      </c>
      <c r="AK26">
        <f t="shared" si="0"/>
        <v>13220</v>
      </c>
      <c r="AL26">
        <f t="shared" si="1"/>
        <v>11610</v>
      </c>
      <c r="AM26" s="21">
        <f t="shared" si="2"/>
        <v>12415</v>
      </c>
      <c r="AN26">
        <f t="shared" si="3"/>
        <v>1</v>
      </c>
      <c r="AO26" s="1">
        <v>1</v>
      </c>
      <c r="AP26" s="10">
        <v>44</v>
      </c>
      <c r="AQ26">
        <v>99</v>
      </c>
      <c r="AR26">
        <v>576</v>
      </c>
      <c r="AS26" s="2" t="s">
        <v>86</v>
      </c>
      <c r="AT26" s="2" t="s">
        <v>93</v>
      </c>
      <c r="AU26">
        <v>24</v>
      </c>
      <c r="AV26">
        <v>96</v>
      </c>
      <c r="AW26">
        <v>527</v>
      </c>
      <c r="AX26" s="2" t="s">
        <v>86</v>
      </c>
      <c r="AY26" s="2" t="s">
        <v>93</v>
      </c>
      <c r="AZ26">
        <v>70</v>
      </c>
      <c r="BA26">
        <v>97</v>
      </c>
      <c r="BB26">
        <v>549</v>
      </c>
      <c r="BC26" s="2" t="s">
        <v>86</v>
      </c>
      <c r="BD26" s="2" t="s">
        <v>93</v>
      </c>
      <c r="BE26">
        <v>27</v>
      </c>
      <c r="BF26">
        <v>71</v>
      </c>
      <c r="BG26">
        <v>527</v>
      </c>
      <c r="BH26" s="2" t="s">
        <v>134</v>
      </c>
      <c r="BI26" s="2" t="s">
        <v>89</v>
      </c>
      <c r="BJ26">
        <v>21</v>
      </c>
      <c r="BK26">
        <v>85</v>
      </c>
      <c r="BL26">
        <v>535</v>
      </c>
      <c r="BM26" s="2" t="s">
        <v>121</v>
      </c>
      <c r="BN26" s="2" t="s">
        <v>89</v>
      </c>
      <c r="BO26" s="1">
        <v>97</v>
      </c>
      <c r="BP26" s="1">
        <v>542</v>
      </c>
      <c r="BQ26" s="2" t="s">
        <v>86</v>
      </c>
      <c r="BR26" s="2" t="s">
        <v>93</v>
      </c>
      <c r="BS26">
        <v>113</v>
      </c>
      <c r="BT26">
        <v>107</v>
      </c>
      <c r="BU26">
        <v>114</v>
      </c>
      <c r="BV26">
        <v>87</v>
      </c>
      <c r="BW26">
        <v>95</v>
      </c>
      <c r="BX26">
        <v>113</v>
      </c>
      <c r="BY26">
        <v>220</v>
      </c>
      <c r="BZ26">
        <v>110</v>
      </c>
      <c r="CA26">
        <v>97</v>
      </c>
      <c r="CB26" s="3">
        <v>552</v>
      </c>
      <c r="CC26" s="2" t="s">
        <v>86</v>
      </c>
      <c r="CD26" s="2" t="s">
        <v>93</v>
      </c>
      <c r="CE26">
        <v>201</v>
      </c>
      <c r="CF26">
        <v>100</v>
      </c>
      <c r="CG26">
        <v>88</v>
      </c>
      <c r="CH26" s="3">
        <v>538</v>
      </c>
      <c r="CI26" s="2" t="s">
        <v>117</v>
      </c>
      <c r="CJ26" s="2" t="s">
        <v>89</v>
      </c>
      <c r="CK26">
        <v>534</v>
      </c>
      <c r="CL26" s="21">
        <v>108</v>
      </c>
      <c r="CM26">
        <v>95</v>
      </c>
      <c r="CN26" s="3">
        <v>544</v>
      </c>
      <c r="CO26" s="2" t="s">
        <v>86</v>
      </c>
    </row>
    <row r="27" spans="1:93" x14ac:dyDescent="0.25">
      <c r="A27">
        <v>26</v>
      </c>
      <c r="B27" s="18" t="s">
        <v>81</v>
      </c>
      <c r="C27" s="10">
        <v>31</v>
      </c>
      <c r="D27" s="10" t="s">
        <v>83</v>
      </c>
      <c r="F27" s="18"/>
      <c r="G27">
        <v>74</v>
      </c>
      <c r="H27">
        <v>62</v>
      </c>
      <c r="I27">
        <v>5</v>
      </c>
      <c r="J27">
        <v>47</v>
      </c>
      <c r="K27">
        <v>10</v>
      </c>
      <c r="L27">
        <v>55</v>
      </c>
      <c r="M27">
        <v>23</v>
      </c>
      <c r="N27">
        <v>60</v>
      </c>
      <c r="O27">
        <v>18</v>
      </c>
      <c r="P27">
        <v>67</v>
      </c>
      <c r="Q27">
        <v>18</v>
      </c>
      <c r="R27">
        <v>70</v>
      </c>
      <c r="S27">
        <v>56</v>
      </c>
      <c r="T27">
        <v>59</v>
      </c>
      <c r="U27">
        <v>18</v>
      </c>
      <c r="V27">
        <v>70</v>
      </c>
      <c r="W27" s="26" t="s">
        <v>152</v>
      </c>
      <c r="X27">
        <v>33</v>
      </c>
      <c r="Y27" s="10">
        <v>12340</v>
      </c>
      <c r="Z27">
        <v>1</v>
      </c>
      <c r="AA27" t="s">
        <v>85</v>
      </c>
      <c r="AB27">
        <v>11420</v>
      </c>
      <c r="AC27">
        <v>0</v>
      </c>
      <c r="AD27" t="s">
        <v>79</v>
      </c>
      <c r="AE27">
        <v>10270</v>
      </c>
      <c r="AF27">
        <v>0</v>
      </c>
      <c r="AG27" t="s">
        <v>79</v>
      </c>
      <c r="AH27">
        <v>10400</v>
      </c>
      <c r="AI27">
        <v>0</v>
      </c>
      <c r="AJ27" t="s">
        <v>79</v>
      </c>
      <c r="AK27">
        <f t="shared" si="0"/>
        <v>11880</v>
      </c>
      <c r="AL27">
        <f t="shared" si="1"/>
        <v>10335</v>
      </c>
      <c r="AM27" s="21">
        <f t="shared" si="2"/>
        <v>11107.5</v>
      </c>
      <c r="AN27">
        <f t="shared" si="3"/>
        <v>1</v>
      </c>
      <c r="AO27" s="1">
        <v>1</v>
      </c>
      <c r="AP27" s="10">
        <v>46</v>
      </c>
      <c r="AQ27">
        <v>100</v>
      </c>
      <c r="AR27">
        <v>599</v>
      </c>
      <c r="AS27" s="2" t="s">
        <v>86</v>
      </c>
      <c r="AT27" s="2" t="s">
        <v>100</v>
      </c>
      <c r="AU27">
        <v>23</v>
      </c>
      <c r="AV27">
        <v>93</v>
      </c>
      <c r="AW27">
        <v>522</v>
      </c>
      <c r="AX27" s="2" t="s">
        <v>111</v>
      </c>
      <c r="AY27" s="2" t="s">
        <v>93</v>
      </c>
      <c r="AZ27">
        <v>65</v>
      </c>
      <c r="BA27">
        <v>95</v>
      </c>
      <c r="BB27">
        <v>542</v>
      </c>
      <c r="BC27" s="2" t="s">
        <v>86</v>
      </c>
      <c r="BD27" s="2" t="s">
        <v>93</v>
      </c>
      <c r="BE27">
        <v>34</v>
      </c>
      <c r="BF27">
        <v>96</v>
      </c>
      <c r="BG27">
        <v>547</v>
      </c>
      <c r="BH27" s="2" t="s">
        <v>86</v>
      </c>
      <c r="BI27" s="2" t="s">
        <v>93</v>
      </c>
      <c r="BJ27">
        <v>22</v>
      </c>
      <c r="BK27">
        <v>89</v>
      </c>
      <c r="BL27">
        <v>538</v>
      </c>
      <c r="BM27" s="2" t="s">
        <v>87</v>
      </c>
      <c r="BN27" s="2" t="s">
        <v>89</v>
      </c>
      <c r="BO27" s="1">
        <v>96</v>
      </c>
      <c r="BP27" s="1">
        <v>540</v>
      </c>
      <c r="BQ27" s="2" t="s">
        <v>86</v>
      </c>
      <c r="BR27" s="2" t="s">
        <v>93</v>
      </c>
      <c r="BS27">
        <v>130</v>
      </c>
      <c r="BT27">
        <v>102</v>
      </c>
      <c r="BU27">
        <v>106</v>
      </c>
      <c r="BV27">
        <v>106</v>
      </c>
      <c r="BW27">
        <v>99</v>
      </c>
      <c r="BX27">
        <v>110</v>
      </c>
      <c r="BY27">
        <v>232</v>
      </c>
      <c r="BZ27">
        <v>117</v>
      </c>
      <c r="CA27">
        <v>99</v>
      </c>
      <c r="CB27" s="3">
        <v>561</v>
      </c>
      <c r="CC27" s="2" t="s">
        <v>86</v>
      </c>
      <c r="CD27" s="2" t="s">
        <v>93</v>
      </c>
      <c r="CE27">
        <v>212</v>
      </c>
      <c r="CF27">
        <v>106</v>
      </c>
      <c r="CG27">
        <v>94</v>
      </c>
      <c r="CH27" s="3">
        <v>545</v>
      </c>
      <c r="CI27" s="2" t="s">
        <v>86</v>
      </c>
      <c r="CJ27" s="2" t="s">
        <v>93</v>
      </c>
      <c r="CK27">
        <v>554</v>
      </c>
      <c r="CL27" s="21">
        <v>113</v>
      </c>
      <c r="CM27">
        <v>97</v>
      </c>
      <c r="CN27" s="3">
        <v>550</v>
      </c>
      <c r="CO27" s="2" t="s">
        <v>86</v>
      </c>
    </row>
    <row r="28" spans="1:93" x14ac:dyDescent="0.25">
      <c r="A28">
        <v>27</v>
      </c>
      <c r="B28" s="18" t="s">
        <v>81</v>
      </c>
      <c r="C28" s="10">
        <v>27</v>
      </c>
      <c r="D28" s="10" t="s">
        <v>83</v>
      </c>
      <c r="F28" s="18"/>
      <c r="G28">
        <v>84</v>
      </c>
      <c r="H28">
        <v>65</v>
      </c>
      <c r="I28">
        <v>11</v>
      </c>
      <c r="J28">
        <v>64</v>
      </c>
      <c r="K28">
        <v>21</v>
      </c>
      <c r="L28">
        <v>74</v>
      </c>
      <c r="M28">
        <v>23</v>
      </c>
      <c r="N28">
        <v>60</v>
      </c>
      <c r="O28">
        <v>11</v>
      </c>
      <c r="P28">
        <v>56</v>
      </c>
      <c r="Q28">
        <v>18</v>
      </c>
      <c r="R28">
        <v>70</v>
      </c>
      <c r="S28">
        <v>66</v>
      </c>
      <c r="T28">
        <v>64</v>
      </c>
      <c r="U28">
        <v>18</v>
      </c>
      <c r="V28">
        <v>70</v>
      </c>
      <c r="W28" s="26" t="s">
        <v>152</v>
      </c>
      <c r="X28">
        <v>19</v>
      </c>
      <c r="Y28" s="10">
        <v>11570</v>
      </c>
      <c r="Z28">
        <v>1</v>
      </c>
      <c r="AA28" t="s">
        <v>85</v>
      </c>
      <c r="AB28">
        <v>12470</v>
      </c>
      <c r="AC28">
        <v>0</v>
      </c>
      <c r="AD28" t="s">
        <v>79</v>
      </c>
      <c r="AE28">
        <v>9950</v>
      </c>
      <c r="AF28">
        <v>0</v>
      </c>
      <c r="AG28" t="s">
        <v>79</v>
      </c>
      <c r="AH28">
        <v>9700</v>
      </c>
      <c r="AI28">
        <v>0</v>
      </c>
      <c r="AJ28" t="s">
        <v>79</v>
      </c>
      <c r="AK28">
        <f t="shared" si="0"/>
        <v>12020</v>
      </c>
      <c r="AL28">
        <f t="shared" si="1"/>
        <v>9825</v>
      </c>
      <c r="AM28" s="21">
        <f>SUM(Y28,AB28,AE28,AH28)/4</f>
        <v>10922.5</v>
      </c>
      <c r="AN28">
        <f t="shared" si="3"/>
        <v>1</v>
      </c>
      <c r="AO28" s="1">
        <v>1</v>
      </c>
      <c r="AP28" s="10">
        <v>46</v>
      </c>
      <c r="AQ28">
        <v>100</v>
      </c>
      <c r="AR28">
        <v>599</v>
      </c>
      <c r="AS28" s="2" t="s">
        <v>86</v>
      </c>
      <c r="AT28" s="2" t="s">
        <v>93</v>
      </c>
      <c r="AU28">
        <v>22</v>
      </c>
      <c r="AV28">
        <v>84</v>
      </c>
      <c r="AW28">
        <v>518</v>
      </c>
      <c r="AX28" s="2" t="s">
        <v>119</v>
      </c>
      <c r="AY28" s="2" t="s">
        <v>89</v>
      </c>
      <c r="AZ28">
        <v>76</v>
      </c>
      <c r="BA28">
        <v>99</v>
      </c>
      <c r="BB28">
        <v>558</v>
      </c>
      <c r="BC28" s="2" t="s">
        <v>86</v>
      </c>
      <c r="BD28" s="2" t="s">
        <v>93</v>
      </c>
      <c r="BE28">
        <v>37</v>
      </c>
      <c r="BF28">
        <v>100</v>
      </c>
      <c r="BG28">
        <v>567</v>
      </c>
      <c r="BH28" s="2" t="s">
        <v>86</v>
      </c>
      <c r="BI28" s="2" t="s">
        <v>93</v>
      </c>
      <c r="BJ28">
        <v>22</v>
      </c>
      <c r="BK28">
        <v>85</v>
      </c>
      <c r="BL28">
        <v>538</v>
      </c>
      <c r="BM28" s="2" t="s">
        <v>87</v>
      </c>
      <c r="BN28" s="2" t="s">
        <v>89</v>
      </c>
      <c r="BO28" s="1">
        <v>98</v>
      </c>
      <c r="BP28" s="1">
        <v>545</v>
      </c>
      <c r="BQ28" s="2" t="s">
        <v>86</v>
      </c>
      <c r="BR28" s="2" t="s">
        <v>93</v>
      </c>
      <c r="BS28">
        <v>129</v>
      </c>
      <c r="BT28">
        <v>93</v>
      </c>
      <c r="BU28">
        <v>125</v>
      </c>
      <c r="BV28">
        <v>121</v>
      </c>
      <c r="BW28">
        <v>95</v>
      </c>
      <c r="BX28">
        <v>115</v>
      </c>
      <c r="BY28">
        <v>222</v>
      </c>
      <c r="BZ28">
        <v>111</v>
      </c>
      <c r="CA28">
        <v>98</v>
      </c>
      <c r="CB28" s="3">
        <v>559</v>
      </c>
      <c r="CC28" s="2" t="s">
        <v>86</v>
      </c>
      <c r="CD28" s="2" t="s">
        <v>93</v>
      </c>
      <c r="CE28">
        <v>246</v>
      </c>
      <c r="CF28">
        <v>125</v>
      </c>
      <c r="CG28">
        <v>99</v>
      </c>
      <c r="CH28" s="3">
        <v>563</v>
      </c>
      <c r="CI28" s="2" t="s">
        <v>86</v>
      </c>
      <c r="CJ28" s="2" t="s">
        <v>93</v>
      </c>
      <c r="CK28">
        <v>583</v>
      </c>
      <c r="CL28" s="21">
        <v>120</v>
      </c>
      <c r="CM28">
        <v>99</v>
      </c>
      <c r="CN28" s="3">
        <v>557</v>
      </c>
      <c r="CO28" s="2" t="s">
        <v>86</v>
      </c>
    </row>
    <row r="29" spans="1:93" x14ac:dyDescent="0.25">
      <c r="A29">
        <v>28</v>
      </c>
      <c r="B29" s="18" t="s">
        <v>81</v>
      </c>
      <c r="C29" s="10">
        <v>28</v>
      </c>
      <c r="D29" s="10" t="s">
        <v>83</v>
      </c>
      <c r="F29" s="18"/>
      <c r="G29">
        <v>111</v>
      </c>
      <c r="H29">
        <v>75</v>
      </c>
      <c r="I29">
        <v>16</v>
      </c>
      <c r="J29">
        <v>78</v>
      </c>
      <c r="K29">
        <v>20</v>
      </c>
      <c r="L29">
        <v>72</v>
      </c>
      <c r="M29">
        <v>38</v>
      </c>
      <c r="N29">
        <v>75</v>
      </c>
      <c r="O29">
        <v>11</v>
      </c>
      <c r="P29">
        <v>56</v>
      </c>
      <c r="Q29">
        <v>26</v>
      </c>
      <c r="R29">
        <v>83</v>
      </c>
      <c r="S29">
        <v>85</v>
      </c>
      <c r="T29">
        <v>72</v>
      </c>
      <c r="U29">
        <v>26</v>
      </c>
      <c r="V29">
        <v>83</v>
      </c>
      <c r="W29" s="26" t="s">
        <v>154</v>
      </c>
      <c r="X29">
        <v>23</v>
      </c>
      <c r="Y29" s="10">
        <v>13290</v>
      </c>
      <c r="Z29">
        <v>0</v>
      </c>
      <c r="AA29" t="s">
        <v>79</v>
      </c>
      <c r="AB29">
        <v>12770</v>
      </c>
      <c r="AC29">
        <v>0</v>
      </c>
      <c r="AD29" t="s">
        <v>79</v>
      </c>
      <c r="AE29">
        <v>13530</v>
      </c>
      <c r="AF29">
        <v>0</v>
      </c>
      <c r="AG29" t="s">
        <v>79</v>
      </c>
      <c r="AH29">
        <v>12830</v>
      </c>
      <c r="AI29">
        <v>0</v>
      </c>
      <c r="AJ29" t="s">
        <v>79</v>
      </c>
      <c r="AK29">
        <f t="shared" si="0"/>
        <v>13030</v>
      </c>
      <c r="AL29">
        <f t="shared" si="1"/>
        <v>13180</v>
      </c>
      <c r="AM29" s="21">
        <f t="shared" si="2"/>
        <v>13105</v>
      </c>
      <c r="AN29">
        <f t="shared" si="3"/>
        <v>0</v>
      </c>
      <c r="AO29" s="1" t="s">
        <v>79</v>
      </c>
      <c r="AP29" s="10">
        <v>40</v>
      </c>
      <c r="AQ29">
        <v>89</v>
      </c>
      <c r="AR29">
        <v>555</v>
      </c>
      <c r="AS29" s="2" t="s">
        <v>135</v>
      </c>
      <c r="AT29" s="2" t="s">
        <v>93</v>
      </c>
      <c r="AU29">
        <v>18</v>
      </c>
      <c r="AV29">
        <v>66</v>
      </c>
      <c r="AW29">
        <v>505</v>
      </c>
      <c r="AX29" s="2" t="s">
        <v>136</v>
      </c>
      <c r="AY29" s="2" t="s">
        <v>93</v>
      </c>
      <c r="AZ29">
        <v>61</v>
      </c>
      <c r="BA29">
        <v>91</v>
      </c>
      <c r="BB29">
        <v>538</v>
      </c>
      <c r="BC29" s="2" t="s">
        <v>86</v>
      </c>
      <c r="BD29" s="2" t="s">
        <v>100</v>
      </c>
      <c r="BE29">
        <v>29</v>
      </c>
      <c r="BF29">
        <v>82</v>
      </c>
      <c r="BG29">
        <v>532</v>
      </c>
      <c r="BH29" s="2" t="s">
        <v>133</v>
      </c>
      <c r="BI29" s="2" t="s">
        <v>93</v>
      </c>
      <c r="BJ29">
        <v>25</v>
      </c>
      <c r="BK29">
        <v>97</v>
      </c>
      <c r="BL29">
        <v>551</v>
      </c>
      <c r="BM29" s="2" t="s">
        <v>86</v>
      </c>
      <c r="BN29" s="2" t="s">
        <v>100</v>
      </c>
      <c r="BO29" s="1">
        <v>73</v>
      </c>
      <c r="BP29" s="1">
        <v>519</v>
      </c>
      <c r="BQ29" s="2" t="s">
        <v>132</v>
      </c>
      <c r="BR29" s="2" t="s">
        <v>93</v>
      </c>
      <c r="BS29">
        <v>98</v>
      </c>
      <c r="BT29">
        <v>83</v>
      </c>
      <c r="BU29">
        <v>101</v>
      </c>
      <c r="BV29">
        <v>92</v>
      </c>
      <c r="BW29">
        <v>111</v>
      </c>
      <c r="BX29">
        <v>92</v>
      </c>
      <c r="BY29">
        <v>181</v>
      </c>
      <c r="BZ29">
        <v>90</v>
      </c>
      <c r="CA29">
        <v>75</v>
      </c>
      <c r="CB29" s="3">
        <v>530</v>
      </c>
      <c r="CC29" s="2" t="s">
        <v>137</v>
      </c>
      <c r="CD29" s="2" t="s">
        <v>93</v>
      </c>
      <c r="CE29">
        <v>193</v>
      </c>
      <c r="CF29">
        <v>96</v>
      </c>
      <c r="CG29">
        <v>84</v>
      </c>
      <c r="CH29" s="3">
        <v>535</v>
      </c>
      <c r="CI29" s="2" t="s">
        <v>127</v>
      </c>
      <c r="CJ29" s="2" t="s">
        <v>93</v>
      </c>
      <c r="CK29">
        <v>466</v>
      </c>
      <c r="CL29" s="21">
        <v>91</v>
      </c>
      <c r="CM29">
        <v>80</v>
      </c>
      <c r="CN29" s="3">
        <v>530</v>
      </c>
      <c r="CO29" s="2" t="s">
        <v>133</v>
      </c>
    </row>
    <row r="30" spans="1:93" x14ac:dyDescent="0.25">
      <c r="A30">
        <v>29</v>
      </c>
      <c r="B30" s="18" t="s">
        <v>81</v>
      </c>
      <c r="C30" s="10">
        <v>30</v>
      </c>
      <c r="D30" s="10" t="s">
        <v>84</v>
      </c>
      <c r="F30" s="18"/>
      <c r="G30">
        <v>131</v>
      </c>
      <c r="H30">
        <v>82</v>
      </c>
      <c r="I30">
        <v>13</v>
      </c>
      <c r="J30">
        <v>69</v>
      </c>
      <c r="K30">
        <v>21</v>
      </c>
      <c r="L30">
        <v>74</v>
      </c>
      <c r="M30">
        <v>43</v>
      </c>
      <c r="N30">
        <v>79</v>
      </c>
      <c r="O30">
        <v>28</v>
      </c>
      <c r="P30">
        <v>84</v>
      </c>
      <c r="Q30">
        <v>26</v>
      </c>
      <c r="R30">
        <v>83</v>
      </c>
      <c r="S30">
        <v>105</v>
      </c>
      <c r="T30">
        <v>81</v>
      </c>
      <c r="U30">
        <v>26</v>
      </c>
      <c r="V30">
        <v>83</v>
      </c>
      <c r="W30" s="26" t="s">
        <v>151</v>
      </c>
      <c r="X30">
        <v>18</v>
      </c>
      <c r="Y30" s="10">
        <v>17920</v>
      </c>
      <c r="Z30">
        <v>0</v>
      </c>
      <c r="AA30" t="s">
        <v>79</v>
      </c>
      <c r="AB30">
        <v>20330</v>
      </c>
      <c r="AC30">
        <v>0</v>
      </c>
      <c r="AD30" t="s">
        <v>79</v>
      </c>
      <c r="AE30">
        <v>17950</v>
      </c>
      <c r="AF30">
        <v>0</v>
      </c>
      <c r="AG30" t="s">
        <v>79</v>
      </c>
      <c r="AH30">
        <v>16290</v>
      </c>
      <c r="AI30">
        <v>0</v>
      </c>
      <c r="AJ30" t="s">
        <v>79</v>
      </c>
      <c r="AK30">
        <f t="shared" si="0"/>
        <v>19125</v>
      </c>
      <c r="AL30">
        <f t="shared" si="1"/>
        <v>17120</v>
      </c>
      <c r="AM30" s="21">
        <f t="shared" si="2"/>
        <v>18122.5</v>
      </c>
      <c r="AN30">
        <f t="shared" si="3"/>
        <v>0</v>
      </c>
      <c r="AO30" s="1" t="s">
        <v>79</v>
      </c>
      <c r="AP30" s="10">
        <v>44</v>
      </c>
      <c r="AQ30">
        <v>99</v>
      </c>
      <c r="AR30">
        <v>576</v>
      </c>
      <c r="AS30" s="2" t="s">
        <v>86</v>
      </c>
      <c r="AT30" s="2" t="s">
        <v>93</v>
      </c>
      <c r="AU30">
        <v>22</v>
      </c>
      <c r="AV30">
        <v>88</v>
      </c>
      <c r="AW30">
        <v>518</v>
      </c>
      <c r="AX30" s="2" t="s">
        <v>119</v>
      </c>
      <c r="AY30" s="2" t="s">
        <v>93</v>
      </c>
      <c r="AZ30">
        <v>66</v>
      </c>
      <c r="BA30">
        <v>95</v>
      </c>
      <c r="BB30">
        <v>544</v>
      </c>
      <c r="BC30" s="2" t="s">
        <v>86</v>
      </c>
      <c r="BD30" s="2" t="s">
        <v>93</v>
      </c>
      <c r="BE30">
        <v>36</v>
      </c>
      <c r="BF30">
        <v>99</v>
      </c>
      <c r="BG30">
        <v>558</v>
      </c>
      <c r="BH30" s="2" t="s">
        <v>86</v>
      </c>
      <c r="BI30" s="2" t="s">
        <v>93</v>
      </c>
      <c r="BJ30">
        <v>21</v>
      </c>
      <c r="BK30">
        <v>85</v>
      </c>
      <c r="BL30">
        <v>535</v>
      </c>
      <c r="BM30" s="25">
        <v>0.67222222222222217</v>
      </c>
      <c r="BN30" s="2" t="s">
        <v>89</v>
      </c>
      <c r="BO30" s="1">
        <v>93</v>
      </c>
      <c r="BP30" s="1">
        <v>533</v>
      </c>
      <c r="BQ30" s="2" t="s">
        <v>138</v>
      </c>
      <c r="BR30" s="2" t="s">
        <v>93</v>
      </c>
      <c r="BS30">
        <v>113</v>
      </c>
      <c r="BT30">
        <v>98</v>
      </c>
      <c r="BU30">
        <v>108</v>
      </c>
      <c r="BV30">
        <v>113</v>
      </c>
      <c r="BW30">
        <v>95</v>
      </c>
      <c r="BX30">
        <v>103</v>
      </c>
      <c r="BY30">
        <v>211</v>
      </c>
      <c r="BZ30">
        <v>105</v>
      </c>
      <c r="CA30">
        <v>95</v>
      </c>
      <c r="CB30" s="3">
        <v>547</v>
      </c>
      <c r="CC30" s="2" t="s">
        <v>86</v>
      </c>
      <c r="CD30" s="2" t="s">
        <v>93</v>
      </c>
      <c r="CE30">
        <v>221</v>
      </c>
      <c r="CF30">
        <v>111</v>
      </c>
      <c r="CG30">
        <v>97</v>
      </c>
      <c r="CH30" s="3">
        <v>551</v>
      </c>
      <c r="CI30" s="2" t="s">
        <v>86</v>
      </c>
      <c r="CJ30" s="2" t="s">
        <v>93</v>
      </c>
      <c r="CK30">
        <v>535</v>
      </c>
      <c r="CL30" s="21">
        <v>108</v>
      </c>
      <c r="CM30">
        <v>96</v>
      </c>
      <c r="CN30" s="3">
        <v>546</v>
      </c>
      <c r="CO30" s="2" t="s">
        <v>86</v>
      </c>
    </row>
    <row r="31" spans="1:93" s="12" customFormat="1" x14ac:dyDescent="0.25">
      <c r="A31" s="12">
        <v>30</v>
      </c>
      <c r="B31" s="19" t="s">
        <v>81</v>
      </c>
      <c r="C31" s="13">
        <v>21</v>
      </c>
      <c r="D31" s="13" t="s">
        <v>84</v>
      </c>
      <c r="E31" s="13"/>
      <c r="F31" s="19"/>
      <c r="G31" s="12">
        <v>126</v>
      </c>
      <c r="H31" s="12">
        <v>80</v>
      </c>
      <c r="I31" s="12">
        <v>13</v>
      </c>
      <c r="J31" s="12">
        <v>69</v>
      </c>
      <c r="K31" s="12">
        <v>24</v>
      </c>
      <c r="L31" s="12">
        <v>79</v>
      </c>
      <c r="M31" s="12">
        <v>42</v>
      </c>
      <c r="N31" s="12">
        <v>78</v>
      </c>
      <c r="O31" s="12">
        <v>21</v>
      </c>
      <c r="P31" s="12">
        <v>72</v>
      </c>
      <c r="Q31" s="12">
        <v>26</v>
      </c>
      <c r="R31" s="12">
        <v>83</v>
      </c>
      <c r="S31" s="12">
        <v>100</v>
      </c>
      <c r="T31" s="12">
        <v>78</v>
      </c>
      <c r="U31" s="12">
        <v>26</v>
      </c>
      <c r="V31" s="12">
        <v>83</v>
      </c>
      <c r="W31" s="27" t="s">
        <v>151</v>
      </c>
      <c r="X31" s="19">
        <v>21</v>
      </c>
      <c r="Y31" s="13">
        <v>18680</v>
      </c>
      <c r="Z31" s="12">
        <v>3</v>
      </c>
      <c r="AA31" s="12" t="s">
        <v>139</v>
      </c>
      <c r="AB31" s="12">
        <v>22570</v>
      </c>
      <c r="AC31" s="12">
        <v>3</v>
      </c>
      <c r="AD31" s="12" t="s">
        <v>140</v>
      </c>
      <c r="AE31" s="12">
        <v>19300</v>
      </c>
      <c r="AF31" s="12">
        <v>1</v>
      </c>
      <c r="AG31" s="12" t="s">
        <v>85</v>
      </c>
      <c r="AH31" s="12">
        <v>18210</v>
      </c>
      <c r="AI31" s="12">
        <v>1</v>
      </c>
      <c r="AJ31" s="12" t="s">
        <v>85</v>
      </c>
      <c r="AK31" s="12">
        <f t="shared" si="0"/>
        <v>20625</v>
      </c>
      <c r="AL31" s="12">
        <f t="shared" si="1"/>
        <v>18755</v>
      </c>
      <c r="AM31" s="22">
        <f t="shared" si="2"/>
        <v>19690</v>
      </c>
      <c r="AN31" s="12">
        <f t="shared" si="3"/>
        <v>8</v>
      </c>
      <c r="AO31" s="14">
        <v>5</v>
      </c>
      <c r="AP31" s="13">
        <v>41</v>
      </c>
      <c r="AQ31" s="12">
        <v>89</v>
      </c>
      <c r="AR31" s="12">
        <v>559</v>
      </c>
      <c r="AS31" s="15" t="s">
        <v>86</v>
      </c>
      <c r="AT31" s="15" t="s">
        <v>93</v>
      </c>
      <c r="AU31" s="12">
        <v>11</v>
      </c>
      <c r="AV31" s="12">
        <v>11</v>
      </c>
      <c r="AW31" s="12">
        <v>484</v>
      </c>
      <c r="AX31" s="15" t="s">
        <v>141</v>
      </c>
      <c r="AY31" s="15" t="s">
        <v>89</v>
      </c>
      <c r="AZ31" s="12">
        <v>60</v>
      </c>
      <c r="BA31" s="12">
        <v>89</v>
      </c>
      <c r="BB31" s="12">
        <v>537</v>
      </c>
      <c r="BC31" s="15" t="s">
        <v>86</v>
      </c>
      <c r="BD31" s="15" t="s">
        <v>93</v>
      </c>
      <c r="BE31" s="12">
        <v>35</v>
      </c>
      <c r="BF31" s="12">
        <v>98</v>
      </c>
      <c r="BG31" s="12">
        <v>552</v>
      </c>
      <c r="BH31" s="15" t="s">
        <v>86</v>
      </c>
      <c r="BI31" s="15" t="s">
        <v>100</v>
      </c>
      <c r="BJ31" s="12">
        <v>25</v>
      </c>
      <c r="BK31" s="12">
        <v>96</v>
      </c>
      <c r="BL31" s="12">
        <v>551</v>
      </c>
      <c r="BM31" s="15" t="s">
        <v>86</v>
      </c>
      <c r="BN31" s="15" t="s">
        <v>93</v>
      </c>
      <c r="BO31" s="14">
        <v>99</v>
      </c>
      <c r="BP31" s="14">
        <v>554</v>
      </c>
      <c r="BQ31" s="15" t="s">
        <v>86</v>
      </c>
      <c r="BR31" s="15" t="s">
        <v>100</v>
      </c>
      <c r="BS31" s="12">
        <v>98</v>
      </c>
      <c r="BT31" s="12">
        <v>57</v>
      </c>
      <c r="BU31" s="12">
        <v>99</v>
      </c>
      <c r="BV31" s="12">
        <v>112</v>
      </c>
      <c r="BW31" s="12">
        <v>110</v>
      </c>
      <c r="BX31" s="12">
        <v>127</v>
      </c>
      <c r="BY31" s="12">
        <v>155</v>
      </c>
      <c r="BZ31" s="12">
        <v>76</v>
      </c>
      <c r="CA31" s="12">
        <v>50</v>
      </c>
      <c r="CB31" s="16">
        <v>522</v>
      </c>
      <c r="CC31" s="15" t="s">
        <v>142</v>
      </c>
      <c r="CD31" s="15" t="s">
        <v>89</v>
      </c>
      <c r="CE31" s="12">
        <v>211</v>
      </c>
      <c r="CF31" s="12">
        <v>106</v>
      </c>
      <c r="CG31" s="12">
        <v>95</v>
      </c>
      <c r="CH31" s="16">
        <v>545</v>
      </c>
      <c r="CI31" s="15" t="s">
        <v>86</v>
      </c>
      <c r="CJ31" s="15" t="s">
        <v>93</v>
      </c>
      <c r="CK31" s="12">
        <v>493</v>
      </c>
      <c r="CL31" s="22">
        <v>98</v>
      </c>
      <c r="CM31" s="12">
        <v>89</v>
      </c>
      <c r="CN31" s="16">
        <v>537</v>
      </c>
      <c r="CO31" s="15" t="s">
        <v>130</v>
      </c>
    </row>
    <row r="32" spans="1:93" x14ac:dyDescent="0.25">
      <c r="A32">
        <v>31</v>
      </c>
      <c r="B32" s="18" t="s">
        <v>82</v>
      </c>
      <c r="C32" s="10">
        <v>22</v>
      </c>
      <c r="D32" s="10" t="s">
        <v>84</v>
      </c>
      <c r="F32" s="18"/>
      <c r="G32">
        <v>51</v>
      </c>
      <c r="H32">
        <v>54</v>
      </c>
      <c r="I32">
        <v>6</v>
      </c>
      <c r="J32">
        <v>49</v>
      </c>
      <c r="K32">
        <v>7</v>
      </c>
      <c r="L32">
        <v>49</v>
      </c>
      <c r="M32">
        <v>13</v>
      </c>
      <c r="N32">
        <v>50</v>
      </c>
      <c r="O32">
        <v>16</v>
      </c>
      <c r="P32">
        <v>64</v>
      </c>
      <c r="Q32">
        <v>9</v>
      </c>
      <c r="R32">
        <v>55</v>
      </c>
      <c r="S32">
        <v>42</v>
      </c>
      <c r="T32">
        <v>53</v>
      </c>
      <c r="U32">
        <v>9</v>
      </c>
      <c r="V32">
        <v>55</v>
      </c>
      <c r="W32" s="26" t="s">
        <v>153</v>
      </c>
      <c r="X32">
        <v>41</v>
      </c>
      <c r="Y32" s="10">
        <v>9200</v>
      </c>
      <c r="Z32">
        <v>1</v>
      </c>
      <c r="AA32" t="s">
        <v>85</v>
      </c>
      <c r="AB32">
        <v>8450</v>
      </c>
      <c r="AC32">
        <v>0</v>
      </c>
      <c r="AD32" t="s">
        <v>79</v>
      </c>
      <c r="AE32">
        <v>7160</v>
      </c>
      <c r="AF32">
        <v>0</v>
      </c>
      <c r="AG32" t="s">
        <v>79</v>
      </c>
      <c r="AH32">
        <v>7700</v>
      </c>
      <c r="AI32">
        <v>1</v>
      </c>
      <c r="AJ32" t="s">
        <v>85</v>
      </c>
      <c r="AK32">
        <f t="shared" si="0"/>
        <v>8825</v>
      </c>
      <c r="AL32">
        <f t="shared" si="1"/>
        <v>7430</v>
      </c>
      <c r="AM32" s="21">
        <f t="shared" si="2"/>
        <v>8127.5</v>
      </c>
      <c r="AN32">
        <f t="shared" si="3"/>
        <v>2</v>
      </c>
      <c r="AO32" s="1">
        <v>2</v>
      </c>
      <c r="AP32" s="10">
        <v>45</v>
      </c>
      <c r="AQ32">
        <v>99</v>
      </c>
      <c r="AR32">
        <v>585</v>
      </c>
      <c r="AS32" s="2" t="s">
        <v>86</v>
      </c>
      <c r="AT32" s="2" t="s">
        <v>93</v>
      </c>
      <c r="AU32">
        <v>24</v>
      </c>
      <c r="AV32">
        <v>93</v>
      </c>
      <c r="AW32">
        <v>527</v>
      </c>
      <c r="AX32" s="2" t="s">
        <v>86</v>
      </c>
      <c r="AY32" s="2" t="s">
        <v>93</v>
      </c>
      <c r="AZ32">
        <v>65</v>
      </c>
      <c r="BA32">
        <v>94</v>
      </c>
      <c r="BB32">
        <v>542</v>
      </c>
      <c r="BC32" s="2" t="s">
        <v>86</v>
      </c>
      <c r="BD32" s="2" t="s">
        <v>93</v>
      </c>
      <c r="BE32">
        <v>34</v>
      </c>
      <c r="BF32">
        <v>96</v>
      </c>
      <c r="BG32">
        <v>547</v>
      </c>
      <c r="BH32" s="2" t="s">
        <v>86</v>
      </c>
      <c r="BI32" s="2" t="s">
        <v>93</v>
      </c>
      <c r="BJ32">
        <v>23</v>
      </c>
      <c r="BK32">
        <v>90</v>
      </c>
      <c r="BL32">
        <v>542</v>
      </c>
      <c r="BM32" s="2" t="s">
        <v>86</v>
      </c>
      <c r="BN32" s="2" t="s">
        <v>89</v>
      </c>
      <c r="BO32" s="1">
        <v>97</v>
      </c>
      <c r="BP32" s="1">
        <v>542</v>
      </c>
      <c r="BQ32" s="2" t="s">
        <v>86</v>
      </c>
      <c r="BR32" s="2" t="s">
        <v>93</v>
      </c>
      <c r="BS32">
        <v>118</v>
      </c>
      <c r="BT32">
        <v>104</v>
      </c>
      <c r="BU32">
        <v>106</v>
      </c>
      <c r="BV32">
        <v>109</v>
      </c>
      <c r="BW32">
        <v>99</v>
      </c>
      <c r="BX32">
        <v>112</v>
      </c>
      <c r="BY32">
        <v>222</v>
      </c>
      <c r="BZ32">
        <v>111</v>
      </c>
      <c r="CA32">
        <v>98</v>
      </c>
      <c r="CB32" s="3">
        <v>556</v>
      </c>
      <c r="CC32" s="2" t="s">
        <v>86</v>
      </c>
      <c r="CD32" s="2" t="s">
        <v>93</v>
      </c>
      <c r="CE32">
        <v>215</v>
      </c>
      <c r="CF32">
        <v>108</v>
      </c>
      <c r="CG32">
        <v>95</v>
      </c>
      <c r="CH32" s="3">
        <v>545</v>
      </c>
      <c r="CI32" s="2" t="s">
        <v>86</v>
      </c>
      <c r="CJ32" s="2" t="s">
        <v>93</v>
      </c>
      <c r="CK32">
        <v>549</v>
      </c>
      <c r="CL32" s="21">
        <v>112</v>
      </c>
      <c r="CM32">
        <v>97</v>
      </c>
      <c r="CN32" s="3">
        <v>549</v>
      </c>
      <c r="CO32" s="2" t="s">
        <v>86</v>
      </c>
    </row>
    <row r="33" spans="1:93" x14ac:dyDescent="0.25">
      <c r="A33">
        <v>32</v>
      </c>
      <c r="B33" s="18" t="s">
        <v>82</v>
      </c>
      <c r="C33" s="10">
        <v>38</v>
      </c>
      <c r="D33" s="10" t="s">
        <v>83</v>
      </c>
      <c r="F33" s="18"/>
      <c r="G33">
        <v>33</v>
      </c>
      <c r="H33">
        <v>47</v>
      </c>
      <c r="I33">
        <v>4</v>
      </c>
      <c r="J33">
        <v>44</v>
      </c>
      <c r="K33">
        <v>4</v>
      </c>
      <c r="L33">
        <v>44</v>
      </c>
      <c r="M33">
        <v>9</v>
      </c>
      <c r="N33">
        <v>46</v>
      </c>
      <c r="O33">
        <v>11</v>
      </c>
      <c r="P33">
        <v>56</v>
      </c>
      <c r="Q33">
        <v>5</v>
      </c>
      <c r="R33">
        <v>48</v>
      </c>
      <c r="S33">
        <v>28</v>
      </c>
      <c r="T33">
        <v>47</v>
      </c>
      <c r="U33">
        <v>5</v>
      </c>
      <c r="V33">
        <v>48</v>
      </c>
      <c r="W33" s="26" t="s">
        <v>153</v>
      </c>
      <c r="X33">
        <v>59</v>
      </c>
      <c r="Y33" s="10">
        <v>14200</v>
      </c>
      <c r="Z33">
        <v>2</v>
      </c>
      <c r="AA33" t="s">
        <v>114</v>
      </c>
      <c r="AB33">
        <v>13780</v>
      </c>
      <c r="AC33">
        <v>0</v>
      </c>
      <c r="AD33" t="s">
        <v>79</v>
      </c>
      <c r="AE33">
        <v>13940</v>
      </c>
      <c r="AF33">
        <v>0</v>
      </c>
      <c r="AG33" t="s">
        <v>79</v>
      </c>
      <c r="AH33">
        <v>14550</v>
      </c>
      <c r="AI33">
        <v>0</v>
      </c>
      <c r="AJ33" t="s">
        <v>79</v>
      </c>
      <c r="AK33">
        <f t="shared" si="0"/>
        <v>13990</v>
      </c>
      <c r="AL33">
        <f t="shared" si="1"/>
        <v>14245</v>
      </c>
      <c r="AM33" s="21">
        <f t="shared" si="2"/>
        <v>14117.5</v>
      </c>
      <c r="AN33">
        <f t="shared" si="3"/>
        <v>2</v>
      </c>
      <c r="AO33" s="1">
        <v>0</v>
      </c>
      <c r="AP33" s="10">
        <v>39</v>
      </c>
      <c r="AQ33">
        <v>84</v>
      </c>
      <c r="AR33">
        <v>551</v>
      </c>
      <c r="AS33" s="2" t="s">
        <v>99</v>
      </c>
      <c r="AT33" s="2" t="s">
        <v>93</v>
      </c>
      <c r="AU33">
        <v>24</v>
      </c>
      <c r="AV33">
        <v>96</v>
      </c>
      <c r="AW33">
        <v>527</v>
      </c>
      <c r="AX33" s="2" t="s">
        <v>86</v>
      </c>
      <c r="AY33" s="2" t="s">
        <v>93</v>
      </c>
      <c r="AZ33">
        <v>61</v>
      </c>
      <c r="BA33">
        <v>91</v>
      </c>
      <c r="BB33">
        <v>538</v>
      </c>
      <c r="BC33" s="2" t="s">
        <v>86</v>
      </c>
      <c r="BD33" s="2" t="s">
        <v>93</v>
      </c>
      <c r="BE33">
        <v>35</v>
      </c>
      <c r="BF33">
        <v>97</v>
      </c>
      <c r="BG33">
        <v>552</v>
      </c>
      <c r="BH33" s="2" t="s">
        <v>86</v>
      </c>
      <c r="BI33" s="2" t="s">
        <v>93</v>
      </c>
      <c r="BJ33">
        <v>21</v>
      </c>
      <c r="BK33">
        <v>85</v>
      </c>
      <c r="BL33">
        <v>535</v>
      </c>
      <c r="BM33" s="2" t="s">
        <v>121</v>
      </c>
      <c r="BN33" s="2" t="s">
        <v>93</v>
      </c>
      <c r="BO33" s="1">
        <v>77</v>
      </c>
      <c r="BP33" s="1">
        <v>521</v>
      </c>
      <c r="BQ33" s="2" t="s">
        <v>143</v>
      </c>
      <c r="BR33" s="2" t="s">
        <v>93</v>
      </c>
      <c r="BS33">
        <v>95</v>
      </c>
      <c r="BT33">
        <v>107</v>
      </c>
      <c r="BU33">
        <v>101</v>
      </c>
      <c r="BV33">
        <v>109</v>
      </c>
      <c r="BW33">
        <v>95</v>
      </c>
      <c r="BX33">
        <v>93</v>
      </c>
      <c r="BY33">
        <v>202</v>
      </c>
      <c r="BZ33">
        <v>101</v>
      </c>
      <c r="CA33">
        <v>89</v>
      </c>
      <c r="CB33" s="3">
        <v>539</v>
      </c>
      <c r="CC33" s="2" t="s">
        <v>127</v>
      </c>
      <c r="CD33" s="2" t="s">
        <v>93</v>
      </c>
      <c r="CE33">
        <v>210</v>
      </c>
      <c r="CF33">
        <v>105</v>
      </c>
      <c r="CG33">
        <v>94</v>
      </c>
      <c r="CH33" s="3">
        <v>545</v>
      </c>
      <c r="CI33" s="2" t="s">
        <v>86</v>
      </c>
      <c r="CJ33" s="2" t="s">
        <v>93</v>
      </c>
      <c r="CK33">
        <v>505</v>
      </c>
      <c r="CL33" s="21">
        <v>101</v>
      </c>
      <c r="CM33">
        <v>91</v>
      </c>
      <c r="CN33" s="3">
        <v>538</v>
      </c>
      <c r="CO33" s="2" t="s">
        <v>128</v>
      </c>
    </row>
    <row r="34" spans="1:93" x14ac:dyDescent="0.25">
      <c r="A34">
        <v>33</v>
      </c>
      <c r="B34" s="18" t="s">
        <v>82</v>
      </c>
      <c r="C34" s="10">
        <v>27</v>
      </c>
      <c r="D34" s="10" t="s">
        <v>83</v>
      </c>
      <c r="F34" s="18"/>
      <c r="G34">
        <v>25</v>
      </c>
      <c r="H34">
        <v>45</v>
      </c>
      <c r="I34">
        <v>1</v>
      </c>
      <c r="J34">
        <v>35</v>
      </c>
      <c r="K34">
        <v>8</v>
      </c>
      <c r="L34">
        <v>51</v>
      </c>
      <c r="M34">
        <v>5</v>
      </c>
      <c r="N34">
        <v>42</v>
      </c>
      <c r="O34">
        <v>9</v>
      </c>
      <c r="P34">
        <v>52</v>
      </c>
      <c r="Q34">
        <v>2</v>
      </c>
      <c r="R34">
        <v>43</v>
      </c>
      <c r="S34">
        <v>23</v>
      </c>
      <c r="T34">
        <v>45</v>
      </c>
      <c r="U34">
        <v>2</v>
      </c>
      <c r="V34">
        <v>43</v>
      </c>
      <c r="W34" s="26" t="s">
        <v>153</v>
      </c>
      <c r="X34">
        <v>56</v>
      </c>
      <c r="Y34" s="10">
        <v>12110</v>
      </c>
      <c r="Z34">
        <v>1</v>
      </c>
      <c r="AA34" t="s">
        <v>114</v>
      </c>
      <c r="AB34">
        <v>11850</v>
      </c>
      <c r="AC34">
        <v>1</v>
      </c>
      <c r="AD34" t="s">
        <v>85</v>
      </c>
      <c r="AE34">
        <v>12620</v>
      </c>
      <c r="AF34">
        <v>0</v>
      </c>
      <c r="AG34" t="s">
        <v>79</v>
      </c>
      <c r="AH34">
        <v>11560</v>
      </c>
      <c r="AI34">
        <v>0</v>
      </c>
      <c r="AJ34" t="s">
        <v>79</v>
      </c>
      <c r="AK34">
        <f t="shared" si="0"/>
        <v>11980</v>
      </c>
      <c r="AL34">
        <f t="shared" si="1"/>
        <v>12090</v>
      </c>
      <c r="AM34" s="21">
        <f t="shared" si="2"/>
        <v>12035</v>
      </c>
      <c r="AN34">
        <f t="shared" si="3"/>
        <v>2</v>
      </c>
      <c r="AO34" s="1">
        <v>1</v>
      </c>
      <c r="AP34" s="10">
        <v>43</v>
      </c>
      <c r="AQ34">
        <v>97</v>
      </c>
      <c r="AR34">
        <v>569</v>
      </c>
      <c r="AS34" s="2" t="s">
        <v>86</v>
      </c>
      <c r="AT34" s="2" t="s">
        <v>93</v>
      </c>
      <c r="AU34">
        <v>18</v>
      </c>
      <c r="AV34">
        <v>65</v>
      </c>
      <c r="AW34">
        <v>505</v>
      </c>
      <c r="AX34" s="2" t="s">
        <v>136</v>
      </c>
      <c r="AY34" s="2" t="s">
        <v>89</v>
      </c>
      <c r="AZ34">
        <v>72</v>
      </c>
      <c r="BA34">
        <v>98</v>
      </c>
      <c r="BB34">
        <v>552</v>
      </c>
      <c r="BC34" s="2" t="s">
        <v>86</v>
      </c>
      <c r="BD34" s="2" t="s">
        <v>100</v>
      </c>
      <c r="BE34">
        <v>34</v>
      </c>
      <c r="BF34">
        <v>96</v>
      </c>
      <c r="BG34">
        <v>547</v>
      </c>
      <c r="BH34" s="2" t="s">
        <v>86</v>
      </c>
      <c r="BI34" s="2" t="s">
        <v>93</v>
      </c>
      <c r="BJ34">
        <v>26</v>
      </c>
      <c r="BK34">
        <v>99</v>
      </c>
      <c r="BL34">
        <v>558</v>
      </c>
      <c r="BM34" s="2" t="s">
        <v>86</v>
      </c>
      <c r="BN34" s="2" t="s">
        <v>100</v>
      </c>
      <c r="BO34" s="1">
        <v>97</v>
      </c>
      <c r="BP34" s="1">
        <v>543</v>
      </c>
      <c r="BQ34" s="2" t="s">
        <v>86</v>
      </c>
      <c r="BR34" s="2" t="s">
        <v>93</v>
      </c>
      <c r="BS34">
        <v>108</v>
      </c>
      <c r="BT34">
        <v>80</v>
      </c>
      <c r="BU34">
        <v>118</v>
      </c>
      <c r="BV34">
        <v>107</v>
      </c>
      <c r="BW34">
        <v>116</v>
      </c>
      <c r="BX34">
        <v>114</v>
      </c>
      <c r="BY34">
        <v>188</v>
      </c>
      <c r="BZ34">
        <v>93</v>
      </c>
      <c r="CA34">
        <v>87</v>
      </c>
      <c r="CB34" s="3">
        <v>537</v>
      </c>
      <c r="CC34" s="2" t="s">
        <v>144</v>
      </c>
      <c r="CD34" s="2" t="s">
        <v>89</v>
      </c>
      <c r="CE34">
        <v>225</v>
      </c>
      <c r="CF34">
        <v>113</v>
      </c>
      <c r="CG34">
        <v>97</v>
      </c>
      <c r="CH34" s="3">
        <v>550</v>
      </c>
      <c r="CI34" s="2" t="s">
        <v>86</v>
      </c>
      <c r="CJ34" s="2" t="s">
        <v>93</v>
      </c>
      <c r="CK34">
        <v>527</v>
      </c>
      <c r="CL34" s="21">
        <v>106</v>
      </c>
      <c r="CM34">
        <v>94</v>
      </c>
      <c r="CN34" s="3">
        <v>543</v>
      </c>
      <c r="CO34" s="2" t="s">
        <v>86</v>
      </c>
    </row>
    <row r="35" spans="1:93" x14ac:dyDescent="0.25">
      <c r="A35">
        <v>34</v>
      </c>
      <c r="B35" s="18" t="s">
        <v>82</v>
      </c>
      <c r="C35" s="10">
        <v>49</v>
      </c>
      <c r="D35" s="10" t="s">
        <v>83</v>
      </c>
      <c r="F35" s="18"/>
      <c r="G35">
        <v>36</v>
      </c>
      <c r="H35">
        <v>48</v>
      </c>
      <c r="I35">
        <v>7</v>
      </c>
      <c r="J35">
        <v>52</v>
      </c>
      <c r="K35">
        <v>10</v>
      </c>
      <c r="L35">
        <v>55</v>
      </c>
      <c r="M35">
        <v>6</v>
      </c>
      <c r="N35">
        <v>43</v>
      </c>
      <c r="O35">
        <v>7</v>
      </c>
      <c r="P35">
        <v>49</v>
      </c>
      <c r="Q35">
        <v>6</v>
      </c>
      <c r="R35">
        <v>50</v>
      </c>
      <c r="S35">
        <v>30</v>
      </c>
      <c r="T35">
        <v>48</v>
      </c>
      <c r="U35">
        <v>6</v>
      </c>
      <c r="V35">
        <v>50</v>
      </c>
      <c r="W35" s="26" t="s">
        <v>153</v>
      </c>
      <c r="X35">
        <v>57</v>
      </c>
      <c r="Y35" s="10">
        <v>13790</v>
      </c>
      <c r="Z35">
        <v>0</v>
      </c>
      <c r="AA35" t="s">
        <v>79</v>
      </c>
      <c r="AB35">
        <v>13610</v>
      </c>
      <c r="AC35">
        <v>0</v>
      </c>
      <c r="AD35" t="s">
        <v>79</v>
      </c>
      <c r="AE35">
        <v>13610</v>
      </c>
      <c r="AF35">
        <v>0</v>
      </c>
      <c r="AG35" t="s">
        <v>79</v>
      </c>
      <c r="AH35">
        <v>14260</v>
      </c>
      <c r="AI35">
        <v>0</v>
      </c>
      <c r="AJ35" t="s">
        <v>79</v>
      </c>
      <c r="AK35">
        <f t="shared" si="0"/>
        <v>13700</v>
      </c>
      <c r="AL35">
        <f t="shared" si="1"/>
        <v>13935</v>
      </c>
      <c r="AM35" s="21">
        <f t="shared" si="2"/>
        <v>13817.5</v>
      </c>
      <c r="AN35">
        <f t="shared" si="3"/>
        <v>0</v>
      </c>
      <c r="AO35" s="1" t="s">
        <v>79</v>
      </c>
      <c r="AP35" s="10">
        <v>44</v>
      </c>
      <c r="AQ35">
        <v>99</v>
      </c>
      <c r="AR35">
        <v>576</v>
      </c>
      <c r="AS35" s="2" t="s">
        <v>86</v>
      </c>
      <c r="AT35" s="2" t="s">
        <v>100</v>
      </c>
      <c r="AU35">
        <v>21</v>
      </c>
      <c r="AV35">
        <v>85</v>
      </c>
      <c r="AW35">
        <v>515</v>
      </c>
      <c r="AX35" s="2" t="s">
        <v>88</v>
      </c>
      <c r="AY35" s="2" t="s">
        <v>93</v>
      </c>
      <c r="AZ35">
        <v>66</v>
      </c>
      <c r="BA35">
        <v>95</v>
      </c>
      <c r="BB35">
        <v>544</v>
      </c>
      <c r="BC35" s="2" t="s">
        <v>86</v>
      </c>
      <c r="BD35" s="2" t="s">
        <v>93</v>
      </c>
      <c r="BE35">
        <v>33</v>
      </c>
      <c r="BF35">
        <v>93</v>
      </c>
      <c r="BG35">
        <v>544</v>
      </c>
      <c r="BH35" s="2" t="s">
        <v>86</v>
      </c>
      <c r="BI35" s="2" t="s">
        <v>93</v>
      </c>
      <c r="BJ35">
        <v>21</v>
      </c>
      <c r="BK35">
        <v>85</v>
      </c>
      <c r="BL35">
        <v>535</v>
      </c>
      <c r="BM35" s="2" t="s">
        <v>121</v>
      </c>
      <c r="BN35" s="2" t="s">
        <v>93</v>
      </c>
      <c r="BO35" s="1">
        <v>88</v>
      </c>
      <c r="BP35" s="1">
        <v>526</v>
      </c>
      <c r="BQ35" s="2" t="s">
        <v>116</v>
      </c>
      <c r="BR35" s="2" t="s">
        <v>93</v>
      </c>
      <c r="BS35">
        <v>113</v>
      </c>
      <c r="BT35">
        <v>96</v>
      </c>
      <c r="BU35">
        <v>108</v>
      </c>
      <c r="BV35">
        <v>102</v>
      </c>
      <c r="BW35">
        <v>95</v>
      </c>
      <c r="BX35">
        <v>98</v>
      </c>
      <c r="BY35">
        <v>209</v>
      </c>
      <c r="BZ35">
        <v>104</v>
      </c>
      <c r="CA35">
        <v>95</v>
      </c>
      <c r="CB35" s="3">
        <v>546</v>
      </c>
      <c r="CC35" s="2" t="s">
        <v>86</v>
      </c>
      <c r="CD35" s="2" t="s">
        <v>93</v>
      </c>
      <c r="CE35">
        <v>210</v>
      </c>
      <c r="CF35">
        <v>105</v>
      </c>
      <c r="CG35">
        <v>94</v>
      </c>
      <c r="CH35" s="3">
        <v>544</v>
      </c>
      <c r="CI35" s="2" t="s">
        <v>86</v>
      </c>
      <c r="CJ35" s="2" t="s">
        <v>93</v>
      </c>
      <c r="CK35">
        <v>517</v>
      </c>
      <c r="CL35" s="21">
        <v>104</v>
      </c>
      <c r="CM35">
        <v>94</v>
      </c>
      <c r="CN35" s="3">
        <v>541</v>
      </c>
      <c r="CO35" s="2" t="s">
        <v>86</v>
      </c>
    </row>
    <row r="36" spans="1:93" x14ac:dyDescent="0.25">
      <c r="A36">
        <v>35</v>
      </c>
      <c r="B36" s="18" t="s">
        <v>82</v>
      </c>
      <c r="C36" s="10">
        <v>36</v>
      </c>
      <c r="D36" s="10" t="s">
        <v>84</v>
      </c>
      <c r="F36" s="18"/>
      <c r="G36">
        <v>34</v>
      </c>
      <c r="H36">
        <v>48</v>
      </c>
      <c r="I36">
        <v>5</v>
      </c>
      <c r="J36">
        <v>47</v>
      </c>
      <c r="K36">
        <v>6</v>
      </c>
      <c r="L36">
        <v>48</v>
      </c>
      <c r="M36">
        <v>9</v>
      </c>
      <c r="N36">
        <v>46</v>
      </c>
      <c r="O36">
        <v>9</v>
      </c>
      <c r="P36">
        <v>52</v>
      </c>
      <c r="Q36">
        <v>5</v>
      </c>
      <c r="R36">
        <v>48</v>
      </c>
      <c r="S36">
        <v>29</v>
      </c>
      <c r="T36">
        <v>48</v>
      </c>
      <c r="U36">
        <v>5</v>
      </c>
      <c r="V36">
        <v>48</v>
      </c>
      <c r="W36" s="26" t="s">
        <v>153</v>
      </c>
      <c r="X36">
        <v>43</v>
      </c>
      <c r="Y36" s="10">
        <v>11220</v>
      </c>
      <c r="Z36">
        <v>1</v>
      </c>
      <c r="AA36" t="s">
        <v>85</v>
      </c>
      <c r="AB36">
        <v>9950</v>
      </c>
      <c r="AC36">
        <v>0</v>
      </c>
      <c r="AD36" t="s">
        <v>79</v>
      </c>
      <c r="AE36">
        <v>9830</v>
      </c>
      <c r="AF36">
        <v>0</v>
      </c>
      <c r="AG36" t="s">
        <v>79</v>
      </c>
      <c r="AH36">
        <v>9840</v>
      </c>
      <c r="AI36">
        <v>0</v>
      </c>
      <c r="AJ36" t="s">
        <v>79</v>
      </c>
      <c r="AK36">
        <f t="shared" si="0"/>
        <v>10585</v>
      </c>
      <c r="AL36">
        <f t="shared" si="1"/>
        <v>9835</v>
      </c>
      <c r="AM36" s="21">
        <f t="shared" si="2"/>
        <v>10210</v>
      </c>
      <c r="AN36">
        <f t="shared" si="3"/>
        <v>1</v>
      </c>
      <c r="AO36" s="1">
        <v>1</v>
      </c>
      <c r="AP36" s="10">
        <v>46</v>
      </c>
      <c r="AQ36">
        <v>100</v>
      </c>
      <c r="AR36">
        <v>599</v>
      </c>
      <c r="AS36" s="2" t="s">
        <v>86</v>
      </c>
      <c r="AT36" s="2" t="s">
        <v>100</v>
      </c>
      <c r="AU36">
        <v>24</v>
      </c>
      <c r="AV36">
        <v>96</v>
      </c>
      <c r="AW36">
        <v>527</v>
      </c>
      <c r="AX36" s="2" t="s">
        <v>86</v>
      </c>
      <c r="AY36" s="2" t="s">
        <v>93</v>
      </c>
      <c r="AZ36">
        <v>71</v>
      </c>
      <c r="BA36">
        <v>98</v>
      </c>
      <c r="BB36">
        <v>550</v>
      </c>
      <c r="BC36" s="2" t="s">
        <v>86</v>
      </c>
      <c r="BD36" s="2" t="s">
        <v>93</v>
      </c>
      <c r="BE36">
        <v>34</v>
      </c>
      <c r="BF36">
        <v>96</v>
      </c>
      <c r="BG36">
        <v>547</v>
      </c>
      <c r="BH36" s="2" t="s">
        <v>86</v>
      </c>
      <c r="BI36" s="2" t="s">
        <v>89</v>
      </c>
      <c r="BJ36">
        <v>23</v>
      </c>
      <c r="BK36">
        <v>93</v>
      </c>
      <c r="BL36">
        <v>542</v>
      </c>
      <c r="BM36" s="2" t="s">
        <v>86</v>
      </c>
      <c r="BN36" s="2" t="s">
        <v>89</v>
      </c>
      <c r="BO36" s="1">
        <v>96</v>
      </c>
      <c r="BP36" s="1">
        <v>540</v>
      </c>
      <c r="BQ36" s="2" t="s">
        <v>86</v>
      </c>
      <c r="BR36" s="2" t="s">
        <v>93</v>
      </c>
      <c r="BS36">
        <v>130</v>
      </c>
      <c r="BT36">
        <v>107</v>
      </c>
      <c r="BU36">
        <v>116</v>
      </c>
      <c r="BV36">
        <v>106</v>
      </c>
      <c r="BW36">
        <v>102</v>
      </c>
      <c r="BX36">
        <v>110</v>
      </c>
      <c r="BY36">
        <v>237</v>
      </c>
      <c r="BZ36">
        <v>120</v>
      </c>
      <c r="CA36">
        <v>99</v>
      </c>
      <c r="CB36" s="3">
        <v>563</v>
      </c>
      <c r="CC36" s="2" t="s">
        <v>86</v>
      </c>
      <c r="CD36" s="2" t="s">
        <v>93</v>
      </c>
      <c r="CE36">
        <v>222</v>
      </c>
      <c r="CF36">
        <v>112</v>
      </c>
      <c r="CG36">
        <v>96</v>
      </c>
      <c r="CH36" s="3">
        <v>549</v>
      </c>
      <c r="CI36" s="2" t="s">
        <v>86</v>
      </c>
      <c r="CJ36" s="2" t="s">
        <v>93</v>
      </c>
      <c r="CK36">
        <v>569</v>
      </c>
      <c r="CL36" s="21">
        <v>117</v>
      </c>
      <c r="CM36">
        <v>98</v>
      </c>
      <c r="CN36" s="3">
        <v>553</v>
      </c>
      <c r="CO36" s="2" t="s">
        <v>86</v>
      </c>
    </row>
    <row r="37" spans="1:93" x14ac:dyDescent="0.25">
      <c r="A37">
        <v>36</v>
      </c>
      <c r="B37" s="18" t="s">
        <v>82</v>
      </c>
      <c r="C37" s="10">
        <v>38</v>
      </c>
      <c r="D37" s="10" t="s">
        <v>83</v>
      </c>
      <c r="F37" s="18"/>
      <c r="G37">
        <v>28</v>
      </c>
      <c r="H37">
        <v>46</v>
      </c>
      <c r="I37">
        <v>4</v>
      </c>
      <c r="J37">
        <v>44</v>
      </c>
      <c r="K37">
        <v>2</v>
      </c>
      <c r="L37">
        <v>41</v>
      </c>
      <c r="M37">
        <v>7</v>
      </c>
      <c r="N37">
        <v>44</v>
      </c>
      <c r="O37">
        <v>12</v>
      </c>
      <c r="P37">
        <v>57</v>
      </c>
      <c r="Q37">
        <v>3</v>
      </c>
      <c r="R37">
        <v>45</v>
      </c>
      <c r="S37">
        <v>25</v>
      </c>
      <c r="T37">
        <v>46</v>
      </c>
      <c r="U37">
        <v>3</v>
      </c>
      <c r="V37">
        <v>45</v>
      </c>
      <c r="W37" s="26" t="s">
        <v>153</v>
      </c>
      <c r="X37">
        <v>53</v>
      </c>
      <c r="Y37" s="10">
        <v>11600</v>
      </c>
      <c r="Z37">
        <v>1</v>
      </c>
      <c r="AA37" t="s">
        <v>85</v>
      </c>
      <c r="AB37">
        <v>13100</v>
      </c>
      <c r="AC37">
        <v>0</v>
      </c>
      <c r="AD37" t="s">
        <v>79</v>
      </c>
      <c r="AE37">
        <v>10780</v>
      </c>
      <c r="AF37">
        <v>0</v>
      </c>
      <c r="AG37" t="s">
        <v>79</v>
      </c>
      <c r="AH37">
        <v>9960</v>
      </c>
      <c r="AI37">
        <v>0</v>
      </c>
      <c r="AJ37" t="s">
        <v>79</v>
      </c>
      <c r="AK37">
        <f t="shared" si="0"/>
        <v>12350</v>
      </c>
      <c r="AL37">
        <f t="shared" si="1"/>
        <v>10370</v>
      </c>
      <c r="AM37" s="21">
        <f t="shared" si="2"/>
        <v>11360</v>
      </c>
      <c r="AN37">
        <f t="shared" si="3"/>
        <v>1</v>
      </c>
      <c r="AO37" s="1">
        <v>1</v>
      </c>
      <c r="AP37" s="10">
        <v>43</v>
      </c>
      <c r="AQ37">
        <v>97</v>
      </c>
      <c r="AR37">
        <v>569</v>
      </c>
      <c r="AS37" s="2" t="s">
        <v>86</v>
      </c>
      <c r="AT37" s="2" t="s">
        <v>93</v>
      </c>
      <c r="AU37">
        <v>25</v>
      </c>
      <c r="AV37">
        <v>98</v>
      </c>
      <c r="AW37">
        <v>535</v>
      </c>
      <c r="AX37" s="2" t="s">
        <v>86</v>
      </c>
      <c r="AY37" s="2" t="s">
        <v>93</v>
      </c>
      <c r="AZ37">
        <v>63</v>
      </c>
      <c r="BA37">
        <v>93</v>
      </c>
      <c r="BB37">
        <v>540</v>
      </c>
      <c r="BC37" s="2" t="s">
        <v>86</v>
      </c>
      <c r="BD37" s="2" t="s">
        <v>89</v>
      </c>
      <c r="BE37">
        <v>34</v>
      </c>
      <c r="BF37">
        <v>96</v>
      </c>
      <c r="BG37">
        <v>547</v>
      </c>
      <c r="BH37" s="2" t="s">
        <v>86</v>
      </c>
      <c r="BI37" s="2" t="s">
        <v>93</v>
      </c>
      <c r="BJ37">
        <v>22</v>
      </c>
      <c r="BK37">
        <v>89</v>
      </c>
      <c r="BL37">
        <v>538</v>
      </c>
      <c r="BM37" s="2" t="s">
        <v>87</v>
      </c>
      <c r="BN37" s="2" t="s">
        <v>89</v>
      </c>
      <c r="BO37" s="1">
        <v>99</v>
      </c>
      <c r="BP37" s="1">
        <v>553</v>
      </c>
      <c r="BQ37" s="2" t="s">
        <v>86</v>
      </c>
      <c r="BR37" s="2" t="s">
        <v>100</v>
      </c>
      <c r="BS37">
        <v>108</v>
      </c>
      <c r="BT37">
        <v>113</v>
      </c>
      <c r="BU37">
        <v>103</v>
      </c>
      <c r="BV37">
        <v>106</v>
      </c>
      <c r="BW37">
        <v>99</v>
      </c>
      <c r="BX37">
        <v>129</v>
      </c>
      <c r="BY37">
        <v>221</v>
      </c>
      <c r="BZ37">
        <v>111</v>
      </c>
      <c r="CA37">
        <v>97</v>
      </c>
      <c r="CB37" s="3">
        <v>552</v>
      </c>
      <c r="CC37" s="2" t="s">
        <v>86</v>
      </c>
      <c r="CD37" s="2" t="s">
        <v>93</v>
      </c>
      <c r="CE37">
        <v>209</v>
      </c>
      <c r="CF37">
        <v>104</v>
      </c>
      <c r="CG37">
        <v>93</v>
      </c>
      <c r="CH37" s="3">
        <v>544</v>
      </c>
      <c r="CI37" s="2" t="s">
        <v>86</v>
      </c>
      <c r="CJ37" s="2" t="s">
        <v>89</v>
      </c>
      <c r="CK37">
        <v>559</v>
      </c>
      <c r="CL37" s="21">
        <v>114</v>
      </c>
      <c r="CM37">
        <v>97</v>
      </c>
      <c r="CN37" s="3">
        <v>549</v>
      </c>
      <c r="CO37" s="2" t="s">
        <v>86</v>
      </c>
    </row>
    <row r="38" spans="1:93" x14ac:dyDescent="0.25">
      <c r="A38">
        <v>37</v>
      </c>
      <c r="B38" s="18" t="s">
        <v>82</v>
      </c>
      <c r="C38" s="10">
        <v>27</v>
      </c>
      <c r="D38" s="10" t="s">
        <v>84</v>
      </c>
      <c r="F38" s="18"/>
      <c r="G38">
        <v>68</v>
      </c>
      <c r="H38">
        <v>60</v>
      </c>
      <c r="I38">
        <v>7</v>
      </c>
      <c r="J38">
        <v>52</v>
      </c>
      <c r="K38">
        <v>14</v>
      </c>
      <c r="L38">
        <v>62</v>
      </c>
      <c r="M38">
        <v>16</v>
      </c>
      <c r="N38">
        <v>53</v>
      </c>
      <c r="O38">
        <v>18</v>
      </c>
      <c r="P38">
        <v>67</v>
      </c>
      <c r="Q38">
        <v>13</v>
      </c>
      <c r="R38">
        <v>62</v>
      </c>
      <c r="S38">
        <v>55</v>
      </c>
      <c r="T38">
        <v>59</v>
      </c>
      <c r="U38">
        <v>13</v>
      </c>
      <c r="V38">
        <v>62</v>
      </c>
      <c r="W38" s="26" t="s">
        <v>152</v>
      </c>
      <c r="X38">
        <v>39</v>
      </c>
      <c r="Y38" s="10">
        <v>9680</v>
      </c>
      <c r="Z38">
        <v>0</v>
      </c>
      <c r="AA38" t="s">
        <v>79</v>
      </c>
      <c r="AB38">
        <v>9620</v>
      </c>
      <c r="AC38">
        <v>0</v>
      </c>
      <c r="AD38" t="s">
        <v>79</v>
      </c>
      <c r="AE38">
        <v>9160</v>
      </c>
      <c r="AF38">
        <v>0</v>
      </c>
      <c r="AG38" t="s">
        <v>79</v>
      </c>
      <c r="AH38">
        <v>8880</v>
      </c>
      <c r="AI38">
        <v>0</v>
      </c>
      <c r="AJ38" t="s">
        <v>79</v>
      </c>
      <c r="AK38">
        <f t="shared" si="0"/>
        <v>9650</v>
      </c>
      <c r="AL38">
        <f t="shared" si="1"/>
        <v>9020</v>
      </c>
      <c r="AM38" s="21">
        <f t="shared" si="2"/>
        <v>9335</v>
      </c>
      <c r="AN38">
        <f t="shared" si="3"/>
        <v>0</v>
      </c>
      <c r="AO38" s="1" t="s">
        <v>79</v>
      </c>
      <c r="AP38" s="10">
        <v>45</v>
      </c>
      <c r="AQ38">
        <v>100</v>
      </c>
      <c r="AR38">
        <v>585</v>
      </c>
      <c r="AS38" s="2" t="s">
        <v>86</v>
      </c>
      <c r="AT38" s="2" t="s">
        <v>93</v>
      </c>
      <c r="AU38">
        <v>26</v>
      </c>
      <c r="AV38">
        <v>99</v>
      </c>
      <c r="AW38">
        <v>547</v>
      </c>
      <c r="AX38" s="2" t="s">
        <v>86</v>
      </c>
      <c r="AY38" s="2" t="s">
        <v>93</v>
      </c>
      <c r="AZ38">
        <v>64</v>
      </c>
      <c r="BA38">
        <v>93</v>
      </c>
      <c r="BB38">
        <v>541</v>
      </c>
      <c r="BC38" s="2" t="s">
        <v>86</v>
      </c>
      <c r="BD38" s="2" t="s">
        <v>89</v>
      </c>
      <c r="BE38">
        <v>36</v>
      </c>
      <c r="BF38">
        <v>99</v>
      </c>
      <c r="BG38">
        <v>558</v>
      </c>
      <c r="BH38" s="2" t="s">
        <v>86</v>
      </c>
      <c r="BI38" s="2" t="s">
        <v>93</v>
      </c>
      <c r="BJ38">
        <v>23</v>
      </c>
      <c r="BK38">
        <v>93</v>
      </c>
      <c r="BL38">
        <v>542</v>
      </c>
      <c r="BM38" s="2" t="s">
        <v>86</v>
      </c>
      <c r="BN38" s="2" t="s">
        <v>89</v>
      </c>
      <c r="BO38" s="1">
        <v>92</v>
      </c>
      <c r="BP38" s="1">
        <v>532</v>
      </c>
      <c r="BQ38" s="2" t="s">
        <v>123</v>
      </c>
      <c r="BR38" s="2" t="s">
        <v>89</v>
      </c>
      <c r="BS38">
        <v>119</v>
      </c>
      <c r="BT38">
        <v>121</v>
      </c>
      <c r="BU38">
        <v>105</v>
      </c>
      <c r="BV38">
        <v>114</v>
      </c>
      <c r="BW38">
        <v>102</v>
      </c>
      <c r="BX38">
        <v>102</v>
      </c>
      <c r="BY38">
        <v>240</v>
      </c>
      <c r="BZ38">
        <v>122</v>
      </c>
      <c r="CA38">
        <v>99</v>
      </c>
      <c r="CB38" s="3">
        <v>566</v>
      </c>
      <c r="CC38" s="2" t="s">
        <v>86</v>
      </c>
      <c r="CD38" s="2" t="s">
        <v>93</v>
      </c>
      <c r="CE38">
        <v>219</v>
      </c>
      <c r="CF38">
        <v>110</v>
      </c>
      <c r="CG38">
        <v>97</v>
      </c>
      <c r="CH38" s="3">
        <v>550</v>
      </c>
      <c r="CI38" s="2" t="s">
        <v>86</v>
      </c>
      <c r="CJ38" s="2" t="s">
        <v>93</v>
      </c>
      <c r="CK38">
        <v>561</v>
      </c>
      <c r="CL38" s="21">
        <v>115</v>
      </c>
      <c r="CM38">
        <v>98</v>
      </c>
      <c r="CN38" s="3">
        <v>553</v>
      </c>
      <c r="CO38" s="2" t="s">
        <v>86</v>
      </c>
    </row>
    <row r="39" spans="1:93" x14ac:dyDescent="0.25">
      <c r="A39">
        <v>38</v>
      </c>
      <c r="B39" s="18" t="s">
        <v>82</v>
      </c>
      <c r="C39" s="10">
        <v>22</v>
      </c>
      <c r="D39" s="10" t="s">
        <v>83</v>
      </c>
      <c r="F39" s="18"/>
      <c r="G39">
        <v>71</v>
      </c>
      <c r="H39">
        <v>61</v>
      </c>
      <c r="I39">
        <v>9</v>
      </c>
      <c r="J39">
        <v>58</v>
      </c>
      <c r="K39">
        <v>10</v>
      </c>
      <c r="L39">
        <v>55</v>
      </c>
      <c r="M39">
        <v>25</v>
      </c>
      <c r="N39">
        <v>62</v>
      </c>
      <c r="O39">
        <v>15</v>
      </c>
      <c r="P39">
        <v>62</v>
      </c>
      <c r="Q39">
        <v>12</v>
      </c>
      <c r="R39">
        <v>60</v>
      </c>
      <c r="S39">
        <v>59</v>
      </c>
      <c r="T39">
        <v>61</v>
      </c>
      <c r="U39">
        <v>12</v>
      </c>
      <c r="V39">
        <v>60</v>
      </c>
      <c r="W39" s="26" t="s">
        <v>152</v>
      </c>
      <c r="X39">
        <v>32</v>
      </c>
      <c r="Y39" s="10">
        <v>15780</v>
      </c>
      <c r="Z39">
        <v>1</v>
      </c>
      <c r="AA39" t="s">
        <v>114</v>
      </c>
      <c r="AB39">
        <v>17390</v>
      </c>
      <c r="AC39">
        <v>2</v>
      </c>
      <c r="AD39" t="s">
        <v>85</v>
      </c>
      <c r="AE39">
        <v>10670</v>
      </c>
      <c r="AF39">
        <v>0</v>
      </c>
      <c r="AG39" t="s">
        <v>79</v>
      </c>
      <c r="AH39">
        <v>10520</v>
      </c>
      <c r="AI39">
        <v>0</v>
      </c>
      <c r="AJ39" t="s">
        <v>79</v>
      </c>
      <c r="AK39">
        <f t="shared" si="0"/>
        <v>16585</v>
      </c>
      <c r="AL39">
        <f t="shared" si="1"/>
        <v>10595</v>
      </c>
      <c r="AM39" s="21">
        <f t="shared" si="2"/>
        <v>13590</v>
      </c>
      <c r="AN39">
        <f t="shared" si="3"/>
        <v>3</v>
      </c>
      <c r="AO39" s="1">
        <v>2</v>
      </c>
      <c r="AP39" s="10">
        <v>39</v>
      </c>
      <c r="AQ39">
        <v>77</v>
      </c>
      <c r="AR39">
        <v>551</v>
      </c>
      <c r="AS39" s="2" t="s">
        <v>99</v>
      </c>
      <c r="AT39" s="2" t="s">
        <v>89</v>
      </c>
      <c r="AU39">
        <v>23</v>
      </c>
      <c r="AV39">
        <v>89</v>
      </c>
      <c r="AW39">
        <v>522</v>
      </c>
      <c r="AX39" s="2" t="s">
        <v>111</v>
      </c>
      <c r="AY39" s="2" t="s">
        <v>93</v>
      </c>
      <c r="AZ39">
        <v>70</v>
      </c>
      <c r="BA39">
        <v>97</v>
      </c>
      <c r="BB39">
        <v>549</v>
      </c>
      <c r="BC39" s="2" t="s">
        <v>86</v>
      </c>
      <c r="BD39" s="2" t="s">
        <v>93</v>
      </c>
      <c r="BE39">
        <v>35</v>
      </c>
      <c r="BF39">
        <v>98</v>
      </c>
      <c r="BG39">
        <v>552</v>
      </c>
      <c r="BH39" s="2" t="s">
        <v>86</v>
      </c>
      <c r="BI39" s="2" t="s">
        <v>93</v>
      </c>
      <c r="BJ39">
        <v>22</v>
      </c>
      <c r="BK39">
        <v>85</v>
      </c>
      <c r="BL39">
        <v>538</v>
      </c>
      <c r="BM39" s="2" t="s">
        <v>87</v>
      </c>
      <c r="BN39" s="2" t="s">
        <v>93</v>
      </c>
      <c r="BO39" s="1">
        <v>93</v>
      </c>
      <c r="BP39" s="1">
        <v>535</v>
      </c>
      <c r="BQ39" s="2" t="s">
        <v>86</v>
      </c>
      <c r="BR39" s="2" t="s">
        <v>93</v>
      </c>
      <c r="BS39">
        <v>92</v>
      </c>
      <c r="BT39">
        <v>98</v>
      </c>
      <c r="BU39">
        <v>114</v>
      </c>
      <c r="BV39">
        <v>112</v>
      </c>
      <c r="BW39">
        <v>95</v>
      </c>
      <c r="BX39">
        <v>104</v>
      </c>
      <c r="BY39">
        <v>190</v>
      </c>
      <c r="BZ39">
        <v>94</v>
      </c>
      <c r="CA39">
        <v>84</v>
      </c>
      <c r="CB39" s="3">
        <v>537</v>
      </c>
      <c r="CC39" s="2" t="s">
        <v>144</v>
      </c>
      <c r="CD39" s="2" t="s">
        <v>89</v>
      </c>
      <c r="CE39">
        <v>226</v>
      </c>
      <c r="CF39">
        <v>114</v>
      </c>
      <c r="CG39">
        <v>97</v>
      </c>
      <c r="CH39" s="3">
        <v>551</v>
      </c>
      <c r="CI39" s="2" t="s">
        <v>86</v>
      </c>
      <c r="CJ39" s="2" t="s">
        <v>100</v>
      </c>
      <c r="CK39">
        <v>520</v>
      </c>
      <c r="CL39" s="21">
        <v>105</v>
      </c>
      <c r="CM39">
        <v>93</v>
      </c>
      <c r="CN39" s="3">
        <v>542</v>
      </c>
      <c r="CO39" s="2" t="s">
        <v>86</v>
      </c>
    </row>
    <row r="40" spans="1:93" x14ac:dyDescent="0.25">
      <c r="A40">
        <v>39</v>
      </c>
      <c r="B40" s="18" t="s">
        <v>82</v>
      </c>
      <c r="C40" s="10">
        <v>39</v>
      </c>
      <c r="D40" s="10" t="s">
        <v>84</v>
      </c>
      <c r="F40" s="18"/>
      <c r="G40">
        <v>45</v>
      </c>
      <c r="H40">
        <v>52</v>
      </c>
      <c r="I40">
        <v>4</v>
      </c>
      <c r="J40">
        <v>44</v>
      </c>
      <c r="K40">
        <v>6</v>
      </c>
      <c r="L40">
        <v>48</v>
      </c>
      <c r="M40">
        <v>20</v>
      </c>
      <c r="N40">
        <v>57</v>
      </c>
      <c r="O40">
        <v>11</v>
      </c>
      <c r="P40">
        <v>56</v>
      </c>
      <c r="Q40">
        <v>4</v>
      </c>
      <c r="R40">
        <v>47</v>
      </c>
      <c r="S40">
        <v>41</v>
      </c>
      <c r="T40">
        <v>53</v>
      </c>
      <c r="U40">
        <v>4</v>
      </c>
      <c r="V40">
        <v>47</v>
      </c>
      <c r="W40" s="26" t="s">
        <v>153</v>
      </c>
      <c r="X40">
        <v>55</v>
      </c>
      <c r="Y40" s="10">
        <v>14180</v>
      </c>
      <c r="Z40">
        <v>0</v>
      </c>
      <c r="AA40" t="s">
        <v>79</v>
      </c>
      <c r="AB40">
        <v>14360</v>
      </c>
      <c r="AC40">
        <v>0</v>
      </c>
      <c r="AD40" t="s">
        <v>79</v>
      </c>
      <c r="AE40">
        <v>13730</v>
      </c>
      <c r="AF40">
        <v>0</v>
      </c>
      <c r="AG40" t="s">
        <v>79</v>
      </c>
      <c r="AH40">
        <v>15080</v>
      </c>
      <c r="AI40">
        <v>0</v>
      </c>
      <c r="AJ40" t="s">
        <v>79</v>
      </c>
      <c r="AK40">
        <f t="shared" si="0"/>
        <v>14270</v>
      </c>
      <c r="AL40">
        <f t="shared" si="1"/>
        <v>14405</v>
      </c>
      <c r="AM40" s="21">
        <f t="shared" si="2"/>
        <v>14337.5</v>
      </c>
      <c r="AN40">
        <f t="shared" si="3"/>
        <v>0</v>
      </c>
      <c r="AO40" s="1" t="s">
        <v>79</v>
      </c>
      <c r="AP40" s="10">
        <v>44</v>
      </c>
      <c r="AQ40">
        <v>99</v>
      </c>
      <c r="AR40">
        <v>576</v>
      </c>
      <c r="AS40" s="2" t="s">
        <v>86</v>
      </c>
      <c r="AT40" s="2" t="s">
        <v>100</v>
      </c>
      <c r="AU40">
        <v>21</v>
      </c>
      <c r="AV40">
        <v>84</v>
      </c>
      <c r="AW40">
        <v>515</v>
      </c>
      <c r="AX40" s="2" t="s">
        <v>88</v>
      </c>
      <c r="AY40" s="2" t="s">
        <v>93</v>
      </c>
      <c r="AZ40">
        <v>58</v>
      </c>
      <c r="BA40">
        <v>87</v>
      </c>
      <c r="BB40">
        <v>534</v>
      </c>
      <c r="BC40" s="2" t="s">
        <v>110</v>
      </c>
      <c r="BD40" s="2" t="s">
        <v>93</v>
      </c>
      <c r="BE40">
        <v>35</v>
      </c>
      <c r="BF40">
        <v>97</v>
      </c>
      <c r="BG40">
        <v>552</v>
      </c>
      <c r="BH40" s="2" t="s">
        <v>86</v>
      </c>
      <c r="BI40" s="2" t="s">
        <v>93</v>
      </c>
      <c r="BJ40">
        <v>20</v>
      </c>
      <c r="BK40">
        <v>81</v>
      </c>
      <c r="BL40">
        <v>532</v>
      </c>
      <c r="BM40" s="2" t="s">
        <v>112</v>
      </c>
      <c r="BN40" s="2" t="s">
        <v>89</v>
      </c>
      <c r="BO40" s="1">
        <v>85</v>
      </c>
      <c r="BP40" s="1">
        <v>526</v>
      </c>
      <c r="BQ40" s="2" t="s">
        <v>116</v>
      </c>
      <c r="BR40" s="2" t="s">
        <v>93</v>
      </c>
      <c r="BS40">
        <v>113</v>
      </c>
      <c r="BT40">
        <v>94</v>
      </c>
      <c r="BU40">
        <v>98</v>
      </c>
      <c r="BV40">
        <v>109</v>
      </c>
      <c r="BW40">
        <v>92</v>
      </c>
      <c r="BX40">
        <v>97</v>
      </c>
      <c r="BY40">
        <v>207</v>
      </c>
      <c r="BZ40">
        <v>103</v>
      </c>
      <c r="CA40">
        <v>94</v>
      </c>
      <c r="CB40" s="3">
        <v>546</v>
      </c>
      <c r="CC40" s="2" t="s">
        <v>86</v>
      </c>
      <c r="CD40" s="2" t="s">
        <v>93</v>
      </c>
      <c r="CE40">
        <v>207</v>
      </c>
      <c r="CF40">
        <v>103</v>
      </c>
      <c r="CG40">
        <v>93</v>
      </c>
      <c r="CH40" s="3">
        <v>543</v>
      </c>
      <c r="CI40" s="2" t="s">
        <v>86</v>
      </c>
      <c r="CJ40" s="2" t="s">
        <v>93</v>
      </c>
      <c r="CK40">
        <v>511</v>
      </c>
      <c r="CL40" s="21">
        <v>102</v>
      </c>
      <c r="CM40">
        <v>93</v>
      </c>
      <c r="CN40" s="3">
        <v>541</v>
      </c>
      <c r="CO40" s="2" t="s">
        <v>86</v>
      </c>
    </row>
    <row r="41" spans="1:93" x14ac:dyDescent="0.25">
      <c r="A41">
        <v>40</v>
      </c>
      <c r="B41" s="18" t="s">
        <v>82</v>
      </c>
      <c r="C41" s="10">
        <v>32</v>
      </c>
      <c r="D41" s="10" t="s">
        <v>84</v>
      </c>
      <c r="F41" s="18"/>
      <c r="G41">
        <v>27</v>
      </c>
      <c r="H41">
        <v>45</v>
      </c>
      <c r="I41">
        <v>4</v>
      </c>
      <c r="J41">
        <v>44</v>
      </c>
      <c r="K41">
        <v>4</v>
      </c>
      <c r="L41">
        <v>44</v>
      </c>
      <c r="M41">
        <v>6</v>
      </c>
      <c r="N41">
        <v>43</v>
      </c>
      <c r="O41">
        <v>8</v>
      </c>
      <c r="P41">
        <v>51</v>
      </c>
      <c r="Q41">
        <v>5</v>
      </c>
      <c r="R41">
        <v>48</v>
      </c>
      <c r="S41">
        <v>22</v>
      </c>
      <c r="T41">
        <v>45</v>
      </c>
      <c r="U41">
        <v>5</v>
      </c>
      <c r="V41">
        <v>48</v>
      </c>
      <c r="W41" s="26" t="s">
        <v>153</v>
      </c>
      <c r="X41">
        <v>60</v>
      </c>
      <c r="Y41" s="10">
        <v>9710</v>
      </c>
      <c r="Z41">
        <v>1</v>
      </c>
      <c r="AA41" t="s">
        <v>85</v>
      </c>
      <c r="AB41">
        <v>13480</v>
      </c>
      <c r="AC41">
        <v>0</v>
      </c>
      <c r="AD41" t="s">
        <v>79</v>
      </c>
      <c r="AE41">
        <v>9290</v>
      </c>
      <c r="AF41">
        <v>2</v>
      </c>
      <c r="AG41" t="s">
        <v>114</v>
      </c>
      <c r="AH41">
        <v>9030</v>
      </c>
      <c r="AI41">
        <v>0</v>
      </c>
      <c r="AJ41" t="s">
        <v>79</v>
      </c>
      <c r="AK41">
        <f t="shared" si="0"/>
        <v>11595</v>
      </c>
      <c r="AL41">
        <f t="shared" si="1"/>
        <v>9160</v>
      </c>
      <c r="AM41" s="21">
        <f t="shared" si="2"/>
        <v>10377.5</v>
      </c>
      <c r="AN41">
        <f t="shared" si="3"/>
        <v>3</v>
      </c>
      <c r="AO41" s="1">
        <v>1</v>
      </c>
      <c r="AP41" s="10">
        <v>39</v>
      </c>
      <c r="AQ41">
        <v>84</v>
      </c>
      <c r="AR41">
        <v>551</v>
      </c>
      <c r="AS41" s="2" t="s">
        <v>99</v>
      </c>
      <c r="AT41" s="2" t="s">
        <v>93</v>
      </c>
      <c r="AU41">
        <v>19</v>
      </c>
      <c r="AV41">
        <v>73</v>
      </c>
      <c r="AW41">
        <v>508</v>
      </c>
      <c r="AX41" s="2" t="s">
        <v>126</v>
      </c>
      <c r="AY41" s="2" t="s">
        <v>93</v>
      </c>
      <c r="AZ41">
        <v>58</v>
      </c>
      <c r="BA41">
        <v>87</v>
      </c>
      <c r="BB41">
        <v>534</v>
      </c>
      <c r="BC41" s="2" t="s">
        <v>110</v>
      </c>
      <c r="BD41" s="2" t="s">
        <v>93</v>
      </c>
      <c r="BE41">
        <v>35</v>
      </c>
      <c r="BF41">
        <v>97</v>
      </c>
      <c r="BG41">
        <v>552</v>
      </c>
      <c r="BH41" s="2" t="s">
        <v>86</v>
      </c>
      <c r="BI41" s="2" t="s">
        <v>100</v>
      </c>
      <c r="BJ41">
        <v>18</v>
      </c>
      <c r="BK41">
        <v>68</v>
      </c>
      <c r="BL41">
        <v>525</v>
      </c>
      <c r="BM41" s="2" t="s">
        <v>145</v>
      </c>
      <c r="BN41" s="2" t="s">
        <v>89</v>
      </c>
      <c r="BO41" s="1">
        <v>93</v>
      </c>
      <c r="BP41" s="1">
        <v>534</v>
      </c>
      <c r="BQ41" s="2" t="s">
        <v>146</v>
      </c>
      <c r="BR41" s="2" t="s">
        <v>93</v>
      </c>
      <c r="BS41">
        <v>95</v>
      </c>
      <c r="BT41">
        <v>86</v>
      </c>
      <c r="BU41">
        <v>98</v>
      </c>
      <c r="BV41">
        <v>109</v>
      </c>
      <c r="BW41">
        <v>86</v>
      </c>
      <c r="BX41">
        <v>104</v>
      </c>
      <c r="BY41">
        <v>181</v>
      </c>
      <c r="BZ41">
        <v>90</v>
      </c>
      <c r="CA41">
        <v>75</v>
      </c>
      <c r="CB41" s="3">
        <v>530</v>
      </c>
      <c r="CC41" s="2" t="s">
        <v>137</v>
      </c>
      <c r="CD41" s="2" t="s">
        <v>93</v>
      </c>
      <c r="CE41">
        <v>207</v>
      </c>
      <c r="CF41">
        <v>103</v>
      </c>
      <c r="CG41">
        <v>93</v>
      </c>
      <c r="CH41" s="3">
        <v>543</v>
      </c>
      <c r="CI41" s="2" t="s">
        <v>86</v>
      </c>
      <c r="CJ41" s="2" t="s">
        <v>93</v>
      </c>
      <c r="CK41">
        <v>492</v>
      </c>
      <c r="CL41" s="21">
        <v>98</v>
      </c>
      <c r="CM41">
        <v>89</v>
      </c>
      <c r="CN41" s="3">
        <v>536</v>
      </c>
      <c r="CO41" s="2" t="s">
        <v>147</v>
      </c>
    </row>
    <row r="42" spans="1:93" x14ac:dyDescent="0.25">
      <c r="A42">
        <v>41</v>
      </c>
      <c r="B42" s="18" t="s">
        <v>82</v>
      </c>
      <c r="C42" s="10">
        <v>43</v>
      </c>
      <c r="D42" s="10" t="s">
        <v>83</v>
      </c>
      <c r="F42" s="18"/>
      <c r="G42"/>
      <c r="K42">
        <v>4</v>
      </c>
      <c r="Y42" s="10">
        <v>13250</v>
      </c>
      <c r="Z42">
        <v>0</v>
      </c>
      <c r="AA42" t="s">
        <v>79</v>
      </c>
      <c r="AB42">
        <v>14680</v>
      </c>
      <c r="AC42">
        <v>0</v>
      </c>
      <c r="AD42" t="s">
        <v>79</v>
      </c>
      <c r="AE42">
        <v>9270</v>
      </c>
      <c r="AF42">
        <v>0</v>
      </c>
      <c r="AG42" t="s">
        <v>79</v>
      </c>
      <c r="AH42">
        <v>9810</v>
      </c>
      <c r="AI42">
        <v>0</v>
      </c>
      <c r="AJ42" t="s">
        <v>79</v>
      </c>
      <c r="AK42">
        <f t="shared" si="0"/>
        <v>13965</v>
      </c>
      <c r="AL42">
        <f t="shared" si="1"/>
        <v>9540</v>
      </c>
      <c r="AM42" s="21">
        <f t="shared" si="2"/>
        <v>11752.5</v>
      </c>
      <c r="AN42">
        <f t="shared" si="3"/>
        <v>0</v>
      </c>
      <c r="AO42" s="1" t="s">
        <v>79</v>
      </c>
      <c r="AP42" s="10">
        <v>43</v>
      </c>
      <c r="AQ42">
        <v>97</v>
      </c>
      <c r="AR42">
        <v>569</v>
      </c>
      <c r="AS42" s="2" t="s">
        <v>86</v>
      </c>
      <c r="AT42" s="2" t="s">
        <v>93</v>
      </c>
      <c r="AU42">
        <v>25</v>
      </c>
      <c r="AV42">
        <v>98</v>
      </c>
      <c r="AW42">
        <v>535</v>
      </c>
      <c r="AX42" s="2" t="s">
        <v>86</v>
      </c>
      <c r="AY42" s="2" t="s">
        <v>93</v>
      </c>
      <c r="AZ42">
        <v>60</v>
      </c>
      <c r="BA42">
        <v>90</v>
      </c>
      <c r="BB42">
        <v>537</v>
      </c>
      <c r="BC42" s="2" t="s">
        <v>86</v>
      </c>
      <c r="BD42" s="2" t="s">
        <v>93</v>
      </c>
      <c r="BE42">
        <v>32</v>
      </c>
      <c r="BF42">
        <v>90</v>
      </c>
      <c r="BG42">
        <v>541</v>
      </c>
      <c r="BH42" s="2" t="s">
        <v>86</v>
      </c>
      <c r="BI42" s="2" t="s">
        <v>93</v>
      </c>
      <c r="BJ42">
        <v>20</v>
      </c>
      <c r="BK42">
        <v>81</v>
      </c>
      <c r="BL42">
        <v>532</v>
      </c>
      <c r="BM42" s="2" t="s">
        <v>112</v>
      </c>
      <c r="BN42" s="2" t="s">
        <v>89</v>
      </c>
      <c r="BO42" s="1">
        <v>91</v>
      </c>
      <c r="BP42" s="1">
        <v>529</v>
      </c>
      <c r="BQ42" s="2" t="s">
        <v>124</v>
      </c>
      <c r="BR42" s="2" t="s">
        <v>93</v>
      </c>
      <c r="BS42">
        <v>108</v>
      </c>
      <c r="BT42">
        <v>114</v>
      </c>
      <c r="BU42">
        <v>100</v>
      </c>
      <c r="BV42">
        <v>100</v>
      </c>
      <c r="BW42">
        <v>92</v>
      </c>
      <c r="BX42">
        <v>101</v>
      </c>
      <c r="BY42">
        <v>222</v>
      </c>
      <c r="BZ42">
        <v>111</v>
      </c>
      <c r="CA42">
        <v>97</v>
      </c>
      <c r="CB42" s="3">
        <v>552</v>
      </c>
      <c r="CC42" s="2" t="s">
        <v>86</v>
      </c>
      <c r="CD42" s="2" t="s">
        <v>93</v>
      </c>
      <c r="CE42">
        <v>200</v>
      </c>
      <c r="CF42">
        <v>100</v>
      </c>
      <c r="CG42">
        <v>90</v>
      </c>
      <c r="CH42" s="3">
        <v>539</v>
      </c>
      <c r="CI42" s="2" t="s">
        <v>86</v>
      </c>
      <c r="CJ42" s="2" t="s">
        <v>93</v>
      </c>
      <c r="CK42">
        <v>523</v>
      </c>
      <c r="CL42" s="21">
        <v>105</v>
      </c>
      <c r="CM42">
        <v>93</v>
      </c>
      <c r="CN42" s="3">
        <v>542</v>
      </c>
      <c r="CO42" s="2" t="s">
        <v>86</v>
      </c>
    </row>
    <row r="43" spans="1:93" x14ac:dyDescent="0.25">
      <c r="A43">
        <v>42</v>
      </c>
      <c r="B43" s="18" t="s">
        <v>82</v>
      </c>
      <c r="C43" s="10">
        <v>27</v>
      </c>
      <c r="D43" s="10" t="s">
        <v>83</v>
      </c>
      <c r="F43" s="18"/>
      <c r="G43">
        <v>24</v>
      </c>
      <c r="H43">
        <v>44</v>
      </c>
      <c r="I43">
        <v>3</v>
      </c>
      <c r="J43">
        <v>41</v>
      </c>
      <c r="K43">
        <v>4</v>
      </c>
      <c r="L43">
        <v>44</v>
      </c>
      <c r="M43">
        <v>3</v>
      </c>
      <c r="N43">
        <v>40</v>
      </c>
      <c r="O43">
        <v>9</v>
      </c>
      <c r="P43">
        <v>52</v>
      </c>
      <c r="Q43">
        <v>5</v>
      </c>
      <c r="R43">
        <v>48</v>
      </c>
      <c r="S43">
        <v>19</v>
      </c>
      <c r="T43">
        <v>43</v>
      </c>
      <c r="U43">
        <v>5</v>
      </c>
      <c r="V43">
        <v>48</v>
      </c>
      <c r="W43" s="26" t="s">
        <v>153</v>
      </c>
      <c r="X43">
        <v>51</v>
      </c>
      <c r="Y43" s="10">
        <v>8930</v>
      </c>
      <c r="Z43">
        <v>0</v>
      </c>
      <c r="AA43" t="s">
        <v>79</v>
      </c>
      <c r="AB43">
        <v>10050</v>
      </c>
      <c r="AC43">
        <v>0</v>
      </c>
      <c r="AD43" t="s">
        <v>79</v>
      </c>
      <c r="AE43">
        <v>7970</v>
      </c>
      <c r="AF43">
        <v>0</v>
      </c>
      <c r="AG43" t="s">
        <v>79</v>
      </c>
      <c r="AH43">
        <v>8030</v>
      </c>
      <c r="AI43">
        <v>0</v>
      </c>
      <c r="AJ43" t="s">
        <v>79</v>
      </c>
      <c r="AK43">
        <f t="shared" si="0"/>
        <v>9490</v>
      </c>
      <c r="AL43">
        <f t="shared" si="1"/>
        <v>8000</v>
      </c>
      <c r="AM43" s="21">
        <f t="shared" si="2"/>
        <v>8745</v>
      </c>
      <c r="AN43">
        <f t="shared" si="3"/>
        <v>0</v>
      </c>
      <c r="AO43" s="1" t="s">
        <v>79</v>
      </c>
      <c r="AP43" s="10">
        <v>45</v>
      </c>
      <c r="AQ43">
        <v>100</v>
      </c>
      <c r="AR43">
        <v>585</v>
      </c>
      <c r="AS43" s="2" t="s">
        <v>86</v>
      </c>
      <c r="AT43" s="2" t="s">
        <v>93</v>
      </c>
      <c r="AU43">
        <v>24</v>
      </c>
      <c r="AV43">
        <v>95</v>
      </c>
      <c r="AW43">
        <v>527</v>
      </c>
      <c r="AX43" s="2" t="s">
        <v>86</v>
      </c>
      <c r="AY43" s="2" t="s">
        <v>89</v>
      </c>
      <c r="AZ43">
        <v>78</v>
      </c>
      <c r="BA43">
        <v>99</v>
      </c>
      <c r="BB43">
        <v>562</v>
      </c>
      <c r="BC43" s="2" t="s">
        <v>86</v>
      </c>
      <c r="BD43" s="2" t="s">
        <v>93</v>
      </c>
      <c r="BE43">
        <v>37</v>
      </c>
      <c r="BF43">
        <v>100</v>
      </c>
      <c r="BG43">
        <v>567</v>
      </c>
      <c r="BH43" s="2" t="s">
        <v>86</v>
      </c>
      <c r="BI43" s="2" t="s">
        <v>93</v>
      </c>
      <c r="BJ43">
        <v>23</v>
      </c>
      <c r="BK43">
        <v>93</v>
      </c>
      <c r="BL43">
        <v>542</v>
      </c>
      <c r="BM43" s="2" t="s">
        <v>86</v>
      </c>
      <c r="BN43" s="2" t="s">
        <v>89</v>
      </c>
      <c r="BO43" s="1">
        <v>99</v>
      </c>
      <c r="BP43" s="1">
        <v>554</v>
      </c>
      <c r="BQ43" s="2" t="s">
        <v>86</v>
      </c>
      <c r="BR43" s="2" t="s">
        <v>93</v>
      </c>
      <c r="BS43">
        <v>119</v>
      </c>
      <c r="BT43">
        <v>106</v>
      </c>
      <c r="BU43">
        <v>129</v>
      </c>
      <c r="BV43">
        <v>119</v>
      </c>
      <c r="BW43">
        <v>102</v>
      </c>
      <c r="BX43">
        <v>129</v>
      </c>
      <c r="BY43">
        <v>225</v>
      </c>
      <c r="BZ43">
        <v>113</v>
      </c>
      <c r="CA43">
        <v>98</v>
      </c>
      <c r="CB43" s="3">
        <v>556</v>
      </c>
      <c r="CC43" s="2" t="s">
        <v>86</v>
      </c>
      <c r="CD43" s="2" t="s">
        <v>89</v>
      </c>
      <c r="CE43">
        <v>248</v>
      </c>
      <c r="CF43">
        <v>126</v>
      </c>
      <c r="CG43">
        <v>99</v>
      </c>
      <c r="CH43" s="3">
        <v>565</v>
      </c>
      <c r="CI43" s="2" t="s">
        <v>86</v>
      </c>
      <c r="CJ43" s="2" t="s">
        <v>93</v>
      </c>
      <c r="CK43">
        <v>602</v>
      </c>
      <c r="CL43" s="21">
        <v>125</v>
      </c>
      <c r="CM43">
        <v>99</v>
      </c>
      <c r="CN43" s="3">
        <v>559</v>
      </c>
      <c r="CO43" s="2" t="s">
        <v>86</v>
      </c>
    </row>
    <row r="44" spans="1:93" x14ac:dyDescent="0.25">
      <c r="A44">
        <v>43</v>
      </c>
      <c r="B44" s="18" t="s">
        <v>82</v>
      </c>
      <c r="C44" s="10">
        <v>27</v>
      </c>
      <c r="D44" s="10" t="s">
        <v>83</v>
      </c>
      <c r="F44" s="18"/>
      <c r="G44">
        <v>50</v>
      </c>
      <c r="H44">
        <v>53</v>
      </c>
      <c r="I44">
        <v>4</v>
      </c>
      <c r="J44">
        <v>44</v>
      </c>
      <c r="K44">
        <v>9</v>
      </c>
      <c r="L44">
        <v>53</v>
      </c>
      <c r="M44">
        <v>14</v>
      </c>
      <c r="N44">
        <v>51</v>
      </c>
      <c r="O44">
        <v>9</v>
      </c>
      <c r="P44">
        <v>52</v>
      </c>
      <c r="Q44">
        <v>14</v>
      </c>
      <c r="R44">
        <v>63</v>
      </c>
      <c r="S44">
        <v>36</v>
      </c>
      <c r="T44">
        <v>51</v>
      </c>
      <c r="U44">
        <v>14</v>
      </c>
      <c r="V44">
        <v>63</v>
      </c>
      <c r="W44" s="26" t="s">
        <v>153</v>
      </c>
      <c r="X44">
        <v>56</v>
      </c>
      <c r="Y44" s="10">
        <v>13610</v>
      </c>
      <c r="Z44">
        <v>0</v>
      </c>
      <c r="AA44" t="s">
        <v>79</v>
      </c>
      <c r="AB44">
        <v>12350</v>
      </c>
      <c r="AC44">
        <v>0</v>
      </c>
      <c r="AD44" t="s">
        <v>79</v>
      </c>
      <c r="AE44">
        <v>12190</v>
      </c>
      <c r="AF44">
        <v>0</v>
      </c>
      <c r="AG44" t="s">
        <v>79</v>
      </c>
      <c r="AH44">
        <v>12380</v>
      </c>
      <c r="AI44">
        <v>0</v>
      </c>
      <c r="AJ44" t="s">
        <v>79</v>
      </c>
      <c r="AK44">
        <f t="shared" si="0"/>
        <v>12980</v>
      </c>
      <c r="AL44">
        <f t="shared" si="1"/>
        <v>12285</v>
      </c>
      <c r="AM44" s="21">
        <f t="shared" si="2"/>
        <v>12632.5</v>
      </c>
      <c r="AN44">
        <f t="shared" si="3"/>
        <v>0</v>
      </c>
      <c r="AO44" s="1" t="s">
        <v>79</v>
      </c>
      <c r="AP44" s="10">
        <v>43</v>
      </c>
      <c r="AQ44">
        <v>96</v>
      </c>
      <c r="AR44">
        <v>569</v>
      </c>
      <c r="AS44" s="2" t="s">
        <v>86</v>
      </c>
      <c r="AT44" s="2" t="s">
        <v>93</v>
      </c>
      <c r="AU44">
        <v>25</v>
      </c>
      <c r="AV44">
        <v>97</v>
      </c>
      <c r="AW44">
        <v>535</v>
      </c>
      <c r="AX44" s="2" t="s">
        <v>86</v>
      </c>
      <c r="AY44" s="2" t="s">
        <v>93</v>
      </c>
      <c r="AZ44">
        <v>66</v>
      </c>
      <c r="BA44">
        <v>95</v>
      </c>
      <c r="BB44">
        <v>544</v>
      </c>
      <c r="BC44" s="2" t="s">
        <v>86</v>
      </c>
      <c r="BD44" s="2" t="s">
        <v>93</v>
      </c>
      <c r="BE44">
        <v>36</v>
      </c>
      <c r="BF44">
        <v>99</v>
      </c>
      <c r="BG44">
        <v>558</v>
      </c>
      <c r="BH44" s="2" t="s">
        <v>86</v>
      </c>
      <c r="BI44" s="2" t="s">
        <v>93</v>
      </c>
      <c r="BJ44">
        <v>19</v>
      </c>
      <c r="BK44">
        <v>67</v>
      </c>
      <c r="BL44">
        <v>529</v>
      </c>
      <c r="BM44" s="2" t="s">
        <v>116</v>
      </c>
      <c r="BN44" s="2" t="s">
        <v>89</v>
      </c>
      <c r="BO44" s="1">
        <v>91</v>
      </c>
      <c r="BP44" s="1">
        <v>532</v>
      </c>
      <c r="BQ44" s="2" t="s">
        <v>123</v>
      </c>
      <c r="BR44" s="2" t="s">
        <v>93</v>
      </c>
      <c r="BS44">
        <v>106</v>
      </c>
      <c r="BT44">
        <v>112</v>
      </c>
      <c r="BU44">
        <v>108</v>
      </c>
      <c r="BV44">
        <v>116</v>
      </c>
      <c r="BW44">
        <v>85</v>
      </c>
      <c r="BX44">
        <v>101</v>
      </c>
      <c r="BY44">
        <v>218</v>
      </c>
      <c r="BZ44">
        <v>109</v>
      </c>
      <c r="CA44">
        <v>97</v>
      </c>
      <c r="CB44" s="3">
        <v>552</v>
      </c>
      <c r="CC44" s="2" t="s">
        <v>86</v>
      </c>
      <c r="CD44" s="2" t="s">
        <v>93</v>
      </c>
      <c r="CE44">
        <v>224</v>
      </c>
      <c r="CF44">
        <v>113</v>
      </c>
      <c r="CG44">
        <v>97</v>
      </c>
      <c r="CH44" s="3">
        <v>551</v>
      </c>
      <c r="CI44" s="2" t="s">
        <v>86</v>
      </c>
      <c r="CJ44" s="2" t="s">
        <v>93</v>
      </c>
      <c r="CK44">
        <v>543</v>
      </c>
      <c r="CL44" s="21">
        <v>110</v>
      </c>
      <c r="CM44">
        <v>96</v>
      </c>
      <c r="CN44" s="3">
        <v>548</v>
      </c>
      <c r="CO44" s="2" t="s">
        <v>86</v>
      </c>
    </row>
    <row r="45" spans="1:93" x14ac:dyDescent="0.25">
      <c r="A45">
        <v>44</v>
      </c>
      <c r="B45" s="18" t="s">
        <v>82</v>
      </c>
      <c r="C45" s="10">
        <v>34</v>
      </c>
      <c r="D45" s="10" t="s">
        <v>84</v>
      </c>
      <c r="F45" s="18"/>
      <c r="G45">
        <v>23</v>
      </c>
      <c r="H45">
        <v>44</v>
      </c>
      <c r="I45">
        <v>4</v>
      </c>
      <c r="J45">
        <v>44</v>
      </c>
      <c r="K45">
        <v>2</v>
      </c>
      <c r="L45">
        <v>41</v>
      </c>
      <c r="M45">
        <v>10</v>
      </c>
      <c r="N45">
        <v>47</v>
      </c>
      <c r="O45">
        <v>3</v>
      </c>
      <c r="P45">
        <v>42</v>
      </c>
      <c r="Q45">
        <v>4</v>
      </c>
      <c r="R45">
        <v>47</v>
      </c>
      <c r="S45">
        <v>19</v>
      </c>
      <c r="T45">
        <v>43</v>
      </c>
      <c r="U45">
        <v>4</v>
      </c>
      <c r="V45">
        <v>47</v>
      </c>
      <c r="W45" s="26" t="s">
        <v>153</v>
      </c>
      <c r="X45">
        <v>46</v>
      </c>
      <c r="Y45" s="10">
        <v>11550</v>
      </c>
      <c r="Z45">
        <v>0</v>
      </c>
      <c r="AA45" t="s">
        <v>79</v>
      </c>
      <c r="AB45">
        <v>11030</v>
      </c>
      <c r="AC45">
        <v>0</v>
      </c>
      <c r="AD45" t="s">
        <v>79</v>
      </c>
      <c r="AE45">
        <v>10500</v>
      </c>
      <c r="AF45">
        <v>0</v>
      </c>
      <c r="AG45" t="s">
        <v>79</v>
      </c>
      <c r="AH45">
        <v>10000</v>
      </c>
      <c r="AI45">
        <v>0</v>
      </c>
      <c r="AJ45" t="s">
        <v>79</v>
      </c>
      <c r="AK45">
        <f t="shared" si="0"/>
        <v>11290</v>
      </c>
      <c r="AL45">
        <f t="shared" si="1"/>
        <v>10250</v>
      </c>
      <c r="AM45" s="21">
        <f t="shared" si="2"/>
        <v>10770</v>
      </c>
      <c r="AN45">
        <f t="shared" si="3"/>
        <v>0</v>
      </c>
      <c r="AO45" s="1" t="s">
        <v>79</v>
      </c>
      <c r="AP45" s="10">
        <v>45</v>
      </c>
      <c r="AQ45">
        <v>100</v>
      </c>
      <c r="AR45">
        <v>585</v>
      </c>
      <c r="AS45" s="2" t="s">
        <v>86</v>
      </c>
      <c r="AT45" s="2" t="s">
        <v>93</v>
      </c>
      <c r="AU45">
        <v>24</v>
      </c>
      <c r="AV45">
        <v>96</v>
      </c>
      <c r="AW45">
        <v>527</v>
      </c>
      <c r="AX45" s="2" t="s">
        <v>86</v>
      </c>
      <c r="AY45" s="2" t="s">
        <v>93</v>
      </c>
      <c r="AZ45">
        <v>74</v>
      </c>
      <c r="BA45">
        <v>99</v>
      </c>
      <c r="BB45">
        <v>555</v>
      </c>
      <c r="BC45" s="2" t="s">
        <v>86</v>
      </c>
      <c r="BD45" s="2" t="s">
        <v>93</v>
      </c>
      <c r="BE45">
        <v>33</v>
      </c>
      <c r="BF45">
        <v>94</v>
      </c>
      <c r="BG45">
        <v>544</v>
      </c>
      <c r="BH45" s="2" t="s">
        <v>86</v>
      </c>
      <c r="BI45" s="2" t="s">
        <v>89</v>
      </c>
      <c r="BJ45">
        <v>22</v>
      </c>
      <c r="BK45">
        <v>89</v>
      </c>
      <c r="BL45">
        <v>538</v>
      </c>
      <c r="BM45" s="2" t="s">
        <v>87</v>
      </c>
      <c r="BN45" s="2" t="s">
        <v>89</v>
      </c>
      <c r="BO45" s="1">
        <v>98</v>
      </c>
      <c r="BP45" s="1">
        <v>547</v>
      </c>
      <c r="BQ45" s="2" t="s">
        <v>86</v>
      </c>
      <c r="BR45" s="2" t="s">
        <v>93</v>
      </c>
      <c r="BS45">
        <v>119</v>
      </c>
      <c r="BT45">
        <v>107</v>
      </c>
      <c r="BU45">
        <v>121</v>
      </c>
      <c r="BV45">
        <v>103</v>
      </c>
      <c r="BW45">
        <v>99</v>
      </c>
      <c r="BX45">
        <v>119</v>
      </c>
      <c r="BY45">
        <v>226</v>
      </c>
      <c r="BZ45">
        <v>114</v>
      </c>
      <c r="CA45">
        <v>98</v>
      </c>
      <c r="CB45" s="3">
        <v>556</v>
      </c>
      <c r="CC45" s="2" t="s">
        <v>86</v>
      </c>
      <c r="CD45" s="2" t="s">
        <v>93</v>
      </c>
      <c r="CE45">
        <v>224</v>
      </c>
      <c r="CF45">
        <v>113</v>
      </c>
      <c r="CG45">
        <v>96</v>
      </c>
      <c r="CH45" s="3">
        <v>550</v>
      </c>
      <c r="CI45" s="2" t="s">
        <v>86</v>
      </c>
      <c r="CJ45" s="2" t="s">
        <v>93</v>
      </c>
      <c r="CK45">
        <v>569</v>
      </c>
      <c r="CL45" s="21">
        <v>117</v>
      </c>
      <c r="CM45">
        <v>98</v>
      </c>
      <c r="CN45" s="3">
        <v>552</v>
      </c>
      <c r="CO45" s="2" t="s">
        <v>86</v>
      </c>
    </row>
    <row r="46" spans="1:93" x14ac:dyDescent="0.25">
      <c r="A46">
        <v>45</v>
      </c>
      <c r="B46" s="18" t="s">
        <v>82</v>
      </c>
      <c r="C46" s="10">
        <v>28</v>
      </c>
      <c r="D46" s="10" t="s">
        <v>84</v>
      </c>
      <c r="F46" s="18"/>
      <c r="G46">
        <v>42</v>
      </c>
      <c r="H46">
        <v>51</v>
      </c>
      <c r="I46">
        <v>5</v>
      </c>
      <c r="J46">
        <v>47</v>
      </c>
      <c r="K46">
        <v>6</v>
      </c>
      <c r="L46">
        <v>48</v>
      </c>
      <c r="M46">
        <v>8</v>
      </c>
      <c r="N46">
        <v>45</v>
      </c>
      <c r="O46">
        <v>12</v>
      </c>
      <c r="P46">
        <v>57</v>
      </c>
      <c r="Q46">
        <v>11</v>
      </c>
      <c r="R46">
        <v>58</v>
      </c>
      <c r="S46">
        <v>31</v>
      </c>
      <c r="T46">
        <v>49</v>
      </c>
      <c r="U46">
        <v>11</v>
      </c>
      <c r="V46">
        <v>58</v>
      </c>
      <c r="W46" s="26" t="s">
        <v>153</v>
      </c>
      <c r="X46">
        <v>57</v>
      </c>
      <c r="Y46" s="10">
        <v>11870</v>
      </c>
      <c r="Z46">
        <v>0</v>
      </c>
      <c r="AA46" t="s">
        <v>79</v>
      </c>
      <c r="AB46">
        <v>10850</v>
      </c>
      <c r="AC46">
        <v>0</v>
      </c>
      <c r="AD46" t="s">
        <v>79</v>
      </c>
      <c r="AE46">
        <v>12960</v>
      </c>
      <c r="AF46">
        <v>1</v>
      </c>
      <c r="AG46" t="s">
        <v>85</v>
      </c>
      <c r="AH46">
        <v>10690</v>
      </c>
      <c r="AI46">
        <v>0</v>
      </c>
      <c r="AJ46" t="s">
        <v>79</v>
      </c>
      <c r="AK46">
        <f t="shared" si="0"/>
        <v>11360</v>
      </c>
      <c r="AL46">
        <f t="shared" si="1"/>
        <v>11825</v>
      </c>
      <c r="AM46" s="21">
        <f t="shared" si="2"/>
        <v>11592.5</v>
      </c>
      <c r="AN46">
        <f t="shared" si="3"/>
        <v>1</v>
      </c>
      <c r="AO46" s="1">
        <v>1</v>
      </c>
      <c r="AP46" s="10">
        <v>46</v>
      </c>
      <c r="AQ46">
        <v>100</v>
      </c>
      <c r="AR46">
        <v>599</v>
      </c>
      <c r="AS46" s="2" t="s">
        <v>86</v>
      </c>
      <c r="AT46" s="2" t="s">
        <v>100</v>
      </c>
      <c r="AU46">
        <v>24</v>
      </c>
      <c r="AV46">
        <v>95</v>
      </c>
      <c r="AW46">
        <v>527</v>
      </c>
      <c r="AX46" s="2" t="s">
        <v>86</v>
      </c>
      <c r="AY46" s="2" t="s">
        <v>93</v>
      </c>
      <c r="AZ46">
        <v>78</v>
      </c>
      <c r="BA46">
        <v>99</v>
      </c>
      <c r="BB46">
        <v>562</v>
      </c>
      <c r="BC46" s="2" t="s">
        <v>86</v>
      </c>
      <c r="BD46" s="2" t="s">
        <v>100</v>
      </c>
      <c r="BE46">
        <v>36</v>
      </c>
      <c r="BF46">
        <v>99</v>
      </c>
      <c r="BG46">
        <v>558</v>
      </c>
      <c r="BH46" s="2" t="s">
        <v>86</v>
      </c>
      <c r="BI46" s="2" t="s">
        <v>93</v>
      </c>
      <c r="BJ46">
        <v>26</v>
      </c>
      <c r="BK46">
        <v>99</v>
      </c>
      <c r="BL46">
        <v>558</v>
      </c>
      <c r="BM46" s="2" t="s">
        <v>86</v>
      </c>
      <c r="BN46" s="2" t="s">
        <v>93</v>
      </c>
      <c r="BO46" s="1">
        <v>73</v>
      </c>
      <c r="BP46" s="1">
        <v>519</v>
      </c>
      <c r="BQ46" s="2" t="s">
        <v>132</v>
      </c>
      <c r="BR46" s="2" t="s">
        <v>89</v>
      </c>
      <c r="BS46">
        <v>130</v>
      </c>
      <c r="BT46">
        <v>106</v>
      </c>
      <c r="BU46">
        <v>129</v>
      </c>
      <c r="BV46">
        <v>114</v>
      </c>
      <c r="BW46">
        <v>116</v>
      </c>
      <c r="BX46">
        <v>90</v>
      </c>
      <c r="BY46">
        <v>236</v>
      </c>
      <c r="BZ46">
        <v>120</v>
      </c>
      <c r="CA46">
        <v>99</v>
      </c>
      <c r="CB46" s="3">
        <v>563</v>
      </c>
      <c r="CC46" s="2" t="s">
        <v>86</v>
      </c>
      <c r="CD46" s="2" t="s">
        <v>93</v>
      </c>
      <c r="CE46">
        <v>243</v>
      </c>
      <c r="CF46">
        <v>123</v>
      </c>
      <c r="CG46">
        <v>99</v>
      </c>
      <c r="CH46" s="3">
        <v>560</v>
      </c>
      <c r="CI46" s="2" t="s">
        <v>86</v>
      </c>
      <c r="CJ46" s="2" t="s">
        <v>93</v>
      </c>
      <c r="CK46">
        <v>569</v>
      </c>
      <c r="CL46" s="21">
        <v>117</v>
      </c>
      <c r="CM46">
        <v>98</v>
      </c>
      <c r="CN46" s="3">
        <v>553</v>
      </c>
      <c r="CO46" s="2" t="s">
        <v>86</v>
      </c>
    </row>
    <row r="47" spans="1:93" x14ac:dyDescent="0.25">
      <c r="A47">
        <v>46</v>
      </c>
      <c r="B47" s="18" t="s">
        <v>82</v>
      </c>
      <c r="C47" s="10">
        <v>33</v>
      </c>
      <c r="D47" s="10" t="s">
        <v>83</v>
      </c>
      <c r="F47" s="18"/>
      <c r="G47">
        <v>26</v>
      </c>
      <c r="H47">
        <v>45</v>
      </c>
      <c r="I47">
        <v>4</v>
      </c>
      <c r="J47">
        <v>44</v>
      </c>
      <c r="K47">
        <v>2</v>
      </c>
      <c r="L47">
        <v>41</v>
      </c>
      <c r="M47">
        <v>3</v>
      </c>
      <c r="N47">
        <v>40</v>
      </c>
      <c r="O47">
        <v>14</v>
      </c>
      <c r="P47">
        <v>61</v>
      </c>
      <c r="Q47">
        <v>3</v>
      </c>
      <c r="R47">
        <v>45</v>
      </c>
      <c r="S47">
        <v>23</v>
      </c>
      <c r="T47">
        <v>45</v>
      </c>
      <c r="U47">
        <v>3</v>
      </c>
      <c r="V47">
        <v>45</v>
      </c>
      <c r="W47" s="26" t="s">
        <v>153</v>
      </c>
      <c r="X47">
        <v>59</v>
      </c>
      <c r="Y47" s="10">
        <v>12260</v>
      </c>
      <c r="Z47">
        <v>0</v>
      </c>
      <c r="AA47" t="s">
        <v>79</v>
      </c>
      <c r="AB47">
        <v>12610</v>
      </c>
      <c r="AC47">
        <v>0</v>
      </c>
      <c r="AD47" t="s">
        <v>79</v>
      </c>
      <c r="AE47">
        <v>11180</v>
      </c>
      <c r="AF47">
        <v>0</v>
      </c>
      <c r="AG47" t="s">
        <v>79</v>
      </c>
      <c r="AH47">
        <v>10930</v>
      </c>
      <c r="AI47">
        <v>0</v>
      </c>
      <c r="AJ47" t="s">
        <v>79</v>
      </c>
      <c r="AK47">
        <f t="shared" si="0"/>
        <v>12435</v>
      </c>
      <c r="AL47">
        <f t="shared" si="1"/>
        <v>11055</v>
      </c>
      <c r="AM47" s="21">
        <f t="shared" si="2"/>
        <v>11745</v>
      </c>
      <c r="AN47">
        <f t="shared" si="3"/>
        <v>0</v>
      </c>
      <c r="AO47" s="1" t="s">
        <v>79</v>
      </c>
      <c r="AP47" s="10">
        <v>41</v>
      </c>
      <c r="AQ47">
        <v>92</v>
      </c>
      <c r="AR47">
        <v>559</v>
      </c>
      <c r="AS47" s="2" t="s">
        <v>86</v>
      </c>
      <c r="AT47" s="2" t="s">
        <v>93</v>
      </c>
      <c r="AU47">
        <v>21</v>
      </c>
      <c r="AV47">
        <v>84</v>
      </c>
      <c r="AW47">
        <v>515</v>
      </c>
      <c r="AX47" s="2" t="s">
        <v>88</v>
      </c>
      <c r="AY47" s="2" t="s">
        <v>93</v>
      </c>
      <c r="AZ47">
        <v>64</v>
      </c>
      <c r="BA47">
        <v>94</v>
      </c>
      <c r="BB47">
        <v>541</v>
      </c>
      <c r="BC47" s="2" t="s">
        <v>86</v>
      </c>
      <c r="BD47" s="2" t="s">
        <v>93</v>
      </c>
      <c r="BE47">
        <v>33</v>
      </c>
      <c r="BF47">
        <v>94</v>
      </c>
      <c r="BG47">
        <v>544</v>
      </c>
      <c r="BH47" s="2" t="s">
        <v>86</v>
      </c>
      <c r="BI47" s="2" t="s">
        <v>93</v>
      </c>
      <c r="BJ47">
        <v>21</v>
      </c>
      <c r="BK47">
        <v>85</v>
      </c>
      <c r="BL47">
        <v>535</v>
      </c>
      <c r="BM47" s="2" t="s">
        <v>121</v>
      </c>
      <c r="BN47" s="2" t="s">
        <v>93</v>
      </c>
      <c r="BO47" s="1">
        <v>96</v>
      </c>
      <c r="BP47" s="1">
        <v>530</v>
      </c>
      <c r="BQ47" s="2" t="s">
        <v>109</v>
      </c>
      <c r="BR47" s="2" t="s">
        <v>93</v>
      </c>
      <c r="BS47">
        <v>101</v>
      </c>
      <c r="BT47">
        <v>94</v>
      </c>
      <c r="BU47">
        <v>105</v>
      </c>
      <c r="BV47">
        <v>103</v>
      </c>
      <c r="BW47">
        <v>95</v>
      </c>
      <c r="BX47">
        <v>100</v>
      </c>
      <c r="BY47">
        <v>195</v>
      </c>
      <c r="BZ47">
        <v>97</v>
      </c>
      <c r="CA47">
        <v>86</v>
      </c>
      <c r="CB47" s="3">
        <v>537</v>
      </c>
      <c r="CC47" s="2" t="s">
        <v>144</v>
      </c>
      <c r="CD47" s="2" t="s">
        <v>93</v>
      </c>
      <c r="CE47">
        <v>208</v>
      </c>
      <c r="CF47">
        <v>104</v>
      </c>
      <c r="CG47">
        <v>93</v>
      </c>
      <c r="CH47" s="3">
        <v>543</v>
      </c>
      <c r="CI47" s="2" t="s">
        <v>86</v>
      </c>
      <c r="CJ47" s="2" t="s">
        <v>93</v>
      </c>
      <c r="CK47">
        <v>503</v>
      </c>
      <c r="CL47" s="21">
        <v>100</v>
      </c>
      <c r="CM47">
        <v>91</v>
      </c>
      <c r="CN47" s="3">
        <v>538</v>
      </c>
      <c r="CO47" s="2" t="s">
        <v>128</v>
      </c>
    </row>
    <row r="48" spans="1:93" x14ac:dyDescent="0.25">
      <c r="A48">
        <v>47</v>
      </c>
      <c r="B48" s="18" t="s">
        <v>82</v>
      </c>
      <c r="C48" s="10">
        <v>28</v>
      </c>
      <c r="D48" s="10" t="s">
        <v>83</v>
      </c>
      <c r="F48" s="18"/>
      <c r="G48">
        <v>35</v>
      </c>
      <c r="H48">
        <v>48</v>
      </c>
      <c r="I48">
        <v>2</v>
      </c>
      <c r="J48">
        <v>38</v>
      </c>
      <c r="K48">
        <v>9</v>
      </c>
      <c r="L48">
        <v>53</v>
      </c>
      <c r="M48">
        <v>10</v>
      </c>
      <c r="N48">
        <v>47</v>
      </c>
      <c r="O48">
        <v>9</v>
      </c>
      <c r="P48">
        <v>52</v>
      </c>
      <c r="Q48">
        <v>5</v>
      </c>
      <c r="R48">
        <v>48</v>
      </c>
      <c r="S48">
        <v>30</v>
      </c>
      <c r="T48">
        <v>48</v>
      </c>
      <c r="U48">
        <v>5</v>
      </c>
      <c r="V48">
        <v>48</v>
      </c>
      <c r="W48" s="26" t="s">
        <v>153</v>
      </c>
      <c r="X48">
        <v>57</v>
      </c>
      <c r="Y48" s="10">
        <v>12150</v>
      </c>
      <c r="Z48">
        <v>1</v>
      </c>
      <c r="AA48" t="s">
        <v>85</v>
      </c>
      <c r="AB48">
        <v>12210</v>
      </c>
      <c r="AC48">
        <v>1</v>
      </c>
      <c r="AD48" t="s">
        <v>114</v>
      </c>
      <c r="AE48">
        <v>12540</v>
      </c>
      <c r="AF48">
        <v>0</v>
      </c>
      <c r="AG48" t="s">
        <v>79</v>
      </c>
      <c r="AH48">
        <v>11830</v>
      </c>
      <c r="AI48">
        <v>0</v>
      </c>
      <c r="AJ48" t="s">
        <v>79</v>
      </c>
      <c r="AK48">
        <f t="shared" si="0"/>
        <v>12180</v>
      </c>
      <c r="AL48">
        <f t="shared" si="1"/>
        <v>12185</v>
      </c>
      <c r="AM48" s="21">
        <f t="shared" si="2"/>
        <v>12182.5</v>
      </c>
      <c r="AN48">
        <f t="shared" si="3"/>
        <v>2</v>
      </c>
      <c r="AO48" s="1">
        <v>1</v>
      </c>
      <c r="AP48" s="10">
        <v>44</v>
      </c>
      <c r="AQ48">
        <v>99</v>
      </c>
      <c r="AR48">
        <v>576</v>
      </c>
      <c r="AS48" s="2" t="s">
        <v>86</v>
      </c>
      <c r="AT48" s="2" t="s">
        <v>93</v>
      </c>
      <c r="AU48">
        <v>25</v>
      </c>
      <c r="AV48">
        <v>98</v>
      </c>
      <c r="AW48">
        <v>535</v>
      </c>
      <c r="AX48" s="2" t="s">
        <v>86</v>
      </c>
      <c r="AY48" s="2" t="s">
        <v>93</v>
      </c>
      <c r="AZ48">
        <v>74</v>
      </c>
      <c r="BA48">
        <v>98</v>
      </c>
      <c r="BB48">
        <v>555</v>
      </c>
      <c r="BC48" s="2" t="s">
        <v>86</v>
      </c>
      <c r="BD48" s="2" t="s">
        <v>93</v>
      </c>
      <c r="BE48">
        <v>36</v>
      </c>
      <c r="BF48">
        <v>99</v>
      </c>
      <c r="BG48">
        <v>558</v>
      </c>
      <c r="BH48" s="2" t="s">
        <v>86</v>
      </c>
      <c r="BI48" s="2" t="s">
        <v>93</v>
      </c>
      <c r="BJ48">
        <v>24</v>
      </c>
      <c r="BK48">
        <v>95</v>
      </c>
      <c r="BL48">
        <v>546</v>
      </c>
      <c r="BM48" s="2" t="s">
        <v>86</v>
      </c>
      <c r="BN48" s="2" t="s">
        <v>93</v>
      </c>
      <c r="BO48" s="1">
        <v>90</v>
      </c>
      <c r="BP48" s="1">
        <v>530</v>
      </c>
      <c r="BQ48" s="2" t="s">
        <v>109</v>
      </c>
      <c r="BR48" s="2" t="s">
        <v>89</v>
      </c>
      <c r="BS48">
        <v>113</v>
      </c>
      <c r="BT48">
        <v>112</v>
      </c>
      <c r="BU48">
        <v>121</v>
      </c>
      <c r="BV48">
        <v>114</v>
      </c>
      <c r="BW48">
        <v>106</v>
      </c>
      <c r="BX48">
        <v>100</v>
      </c>
      <c r="BY48">
        <v>225</v>
      </c>
      <c r="BZ48">
        <v>113</v>
      </c>
      <c r="CA48">
        <v>98</v>
      </c>
      <c r="CB48" s="3">
        <v>556</v>
      </c>
      <c r="CC48" s="2" t="s">
        <v>86</v>
      </c>
      <c r="CD48" s="2" t="s">
        <v>93</v>
      </c>
      <c r="CE48">
        <v>235</v>
      </c>
      <c r="CF48">
        <v>119</v>
      </c>
      <c r="CG48">
        <v>98</v>
      </c>
      <c r="CH48" s="3">
        <v>557</v>
      </c>
      <c r="CI48" s="2" t="s">
        <v>86</v>
      </c>
      <c r="CJ48" s="2" t="s">
        <v>93</v>
      </c>
      <c r="CK48">
        <v>560</v>
      </c>
      <c r="CL48" s="21">
        <v>115</v>
      </c>
      <c r="CM48">
        <v>98</v>
      </c>
      <c r="CN48" s="3">
        <v>551</v>
      </c>
      <c r="CO48" s="2" t="s">
        <v>86</v>
      </c>
    </row>
    <row r="49" spans="1:93" x14ac:dyDescent="0.25">
      <c r="A49">
        <v>48</v>
      </c>
      <c r="B49" s="18" t="s">
        <v>82</v>
      </c>
      <c r="C49" s="10">
        <v>30</v>
      </c>
      <c r="D49" s="10" t="s">
        <v>83</v>
      </c>
      <c r="F49" s="18"/>
      <c r="G49">
        <v>41</v>
      </c>
      <c r="H49">
        <v>50</v>
      </c>
      <c r="I49">
        <v>5</v>
      </c>
      <c r="J49">
        <v>47</v>
      </c>
      <c r="K49">
        <v>8</v>
      </c>
      <c r="L49">
        <v>51</v>
      </c>
      <c r="M49">
        <v>7</v>
      </c>
      <c r="N49">
        <v>44</v>
      </c>
      <c r="O49">
        <v>17</v>
      </c>
      <c r="P49">
        <v>66</v>
      </c>
      <c r="Q49">
        <v>4</v>
      </c>
      <c r="R49">
        <v>47</v>
      </c>
      <c r="S49">
        <v>37</v>
      </c>
      <c r="T49">
        <v>51</v>
      </c>
      <c r="U49">
        <v>4</v>
      </c>
      <c r="V49">
        <v>47</v>
      </c>
      <c r="W49" s="26" t="s">
        <v>153</v>
      </c>
      <c r="X49">
        <v>60</v>
      </c>
      <c r="Y49" s="10">
        <v>10850</v>
      </c>
      <c r="Z49">
        <v>0</v>
      </c>
      <c r="AA49" t="s">
        <v>79</v>
      </c>
      <c r="AB49">
        <v>11270</v>
      </c>
      <c r="AC49">
        <v>0</v>
      </c>
      <c r="AD49" t="s">
        <v>79</v>
      </c>
      <c r="AE49">
        <v>11920</v>
      </c>
      <c r="AF49">
        <v>0</v>
      </c>
      <c r="AG49" t="s">
        <v>79</v>
      </c>
      <c r="AH49">
        <v>9460</v>
      </c>
      <c r="AI49">
        <v>0</v>
      </c>
      <c r="AJ49" t="s">
        <v>79</v>
      </c>
      <c r="AK49">
        <f t="shared" si="0"/>
        <v>11060</v>
      </c>
      <c r="AL49">
        <f t="shared" si="1"/>
        <v>10690</v>
      </c>
      <c r="AM49" s="21">
        <f t="shared" si="2"/>
        <v>10875</v>
      </c>
      <c r="AN49">
        <f t="shared" si="3"/>
        <v>0</v>
      </c>
      <c r="AO49" s="1" t="s">
        <v>79</v>
      </c>
      <c r="AP49" s="10">
        <v>43</v>
      </c>
      <c r="AQ49">
        <v>97</v>
      </c>
      <c r="AR49">
        <v>569</v>
      </c>
      <c r="AS49" s="2" t="s">
        <v>86</v>
      </c>
      <c r="AT49" s="2" t="s">
        <v>93</v>
      </c>
      <c r="AU49">
        <v>26</v>
      </c>
      <c r="AV49">
        <v>99</v>
      </c>
      <c r="AW49">
        <v>547</v>
      </c>
      <c r="AX49" s="2" t="s">
        <v>86</v>
      </c>
      <c r="AY49" s="2" t="s">
        <v>93</v>
      </c>
      <c r="AZ49">
        <v>63</v>
      </c>
      <c r="BA49">
        <v>92</v>
      </c>
      <c r="BB49">
        <v>540</v>
      </c>
      <c r="BC49" s="2" t="s">
        <v>86</v>
      </c>
      <c r="BD49" s="2" t="s">
        <v>89</v>
      </c>
      <c r="BE49">
        <v>34</v>
      </c>
      <c r="BF49">
        <v>96</v>
      </c>
      <c r="BG49">
        <v>547</v>
      </c>
      <c r="BH49" s="2" t="s">
        <v>86</v>
      </c>
      <c r="BI49" s="2" t="s">
        <v>93</v>
      </c>
      <c r="BJ49">
        <v>21</v>
      </c>
      <c r="BK49">
        <v>85</v>
      </c>
      <c r="BL49">
        <v>535</v>
      </c>
      <c r="BM49" s="2" t="s">
        <v>121</v>
      </c>
      <c r="BN49" s="2" t="s">
        <v>89</v>
      </c>
      <c r="BO49" s="1">
        <v>99</v>
      </c>
      <c r="BP49" s="1">
        <v>549</v>
      </c>
      <c r="BQ49" s="2" t="s">
        <v>86</v>
      </c>
      <c r="BR49" s="2" t="s">
        <v>93</v>
      </c>
      <c r="BS49">
        <v>108</v>
      </c>
      <c r="BT49">
        <v>121</v>
      </c>
      <c r="BU49">
        <v>103</v>
      </c>
      <c r="BV49">
        <v>107</v>
      </c>
      <c r="BW49">
        <v>95</v>
      </c>
      <c r="BX49">
        <v>121</v>
      </c>
      <c r="BY49">
        <v>229</v>
      </c>
      <c r="BZ49">
        <v>116</v>
      </c>
      <c r="CA49">
        <v>99</v>
      </c>
      <c r="CB49" s="3">
        <v>558</v>
      </c>
      <c r="CC49" s="2" t="s">
        <v>86</v>
      </c>
      <c r="CD49" s="2" t="s">
        <v>93</v>
      </c>
      <c r="CE49">
        <v>210</v>
      </c>
      <c r="CF49">
        <v>105</v>
      </c>
      <c r="CG49">
        <v>94</v>
      </c>
      <c r="CH49" s="3">
        <v>544</v>
      </c>
      <c r="CI49" s="2" t="s">
        <v>86</v>
      </c>
      <c r="CJ49" s="2" t="s">
        <v>89</v>
      </c>
      <c r="CK49">
        <v>560</v>
      </c>
      <c r="CL49" s="21">
        <v>115</v>
      </c>
      <c r="CM49">
        <v>97</v>
      </c>
      <c r="CN49" s="3">
        <v>550</v>
      </c>
      <c r="CO49" s="2" t="s">
        <v>86</v>
      </c>
    </row>
    <row r="50" spans="1:93" x14ac:dyDescent="0.25">
      <c r="A50">
        <v>49</v>
      </c>
      <c r="B50" s="18" t="s">
        <v>82</v>
      </c>
      <c r="C50" s="10">
        <v>32</v>
      </c>
      <c r="D50" s="10" t="s">
        <v>83</v>
      </c>
      <c r="F50" s="18"/>
      <c r="G50">
        <v>19</v>
      </c>
      <c r="H50">
        <v>42</v>
      </c>
      <c r="I50">
        <v>5</v>
      </c>
      <c r="J50">
        <v>47</v>
      </c>
      <c r="K50">
        <v>4</v>
      </c>
      <c r="L50">
        <v>44</v>
      </c>
      <c r="M50">
        <v>2</v>
      </c>
      <c r="N50">
        <v>39</v>
      </c>
      <c r="O50">
        <v>8</v>
      </c>
      <c r="P50">
        <v>51</v>
      </c>
      <c r="Q50">
        <v>0</v>
      </c>
      <c r="R50">
        <v>40</v>
      </c>
      <c r="S50">
        <v>19</v>
      </c>
      <c r="T50">
        <v>43</v>
      </c>
      <c r="U50">
        <v>0</v>
      </c>
      <c r="V50">
        <v>40</v>
      </c>
      <c r="W50" s="26" t="s">
        <v>153</v>
      </c>
      <c r="X50">
        <v>70</v>
      </c>
      <c r="Y50" s="10">
        <v>11050</v>
      </c>
      <c r="Z50">
        <v>1</v>
      </c>
      <c r="AA50" t="s">
        <v>114</v>
      </c>
      <c r="AB50">
        <v>12920</v>
      </c>
      <c r="AC50">
        <v>1</v>
      </c>
      <c r="AD50" t="s">
        <v>114</v>
      </c>
      <c r="AE50">
        <v>11440</v>
      </c>
      <c r="AF50">
        <v>0</v>
      </c>
      <c r="AG50" t="s">
        <v>79</v>
      </c>
      <c r="AH50">
        <v>10740</v>
      </c>
      <c r="AI50">
        <v>0</v>
      </c>
      <c r="AJ50" t="s">
        <v>79</v>
      </c>
      <c r="AK50">
        <f t="shared" si="0"/>
        <v>11985</v>
      </c>
      <c r="AL50">
        <f t="shared" si="1"/>
        <v>11090</v>
      </c>
      <c r="AM50" s="21">
        <f t="shared" si="2"/>
        <v>11537.5</v>
      </c>
      <c r="AN50">
        <f t="shared" si="3"/>
        <v>2</v>
      </c>
      <c r="AO50" s="1">
        <v>0</v>
      </c>
      <c r="AP50" s="10">
        <v>42</v>
      </c>
      <c r="AQ50">
        <v>95</v>
      </c>
      <c r="AR50">
        <v>564</v>
      </c>
      <c r="AS50" s="2" t="s">
        <v>86</v>
      </c>
      <c r="AT50" s="2" t="s">
        <v>93</v>
      </c>
      <c r="AU50">
        <v>20</v>
      </c>
      <c r="AV50">
        <v>79</v>
      </c>
      <c r="AW50">
        <v>511</v>
      </c>
      <c r="AX50" s="2" t="s">
        <v>101</v>
      </c>
      <c r="AY50" s="2" t="s">
        <v>89</v>
      </c>
      <c r="AZ50">
        <v>68</v>
      </c>
      <c r="BA50">
        <v>96</v>
      </c>
      <c r="BB50">
        <v>546</v>
      </c>
      <c r="BC50" s="2" t="s">
        <v>86</v>
      </c>
      <c r="BD50" s="2" t="s">
        <v>93</v>
      </c>
      <c r="BE50">
        <v>36</v>
      </c>
      <c r="BF50">
        <v>99</v>
      </c>
      <c r="BG50">
        <v>558</v>
      </c>
      <c r="BH50" s="2" t="s">
        <v>86</v>
      </c>
      <c r="BI50" s="2" t="s">
        <v>93</v>
      </c>
      <c r="BJ50">
        <v>21</v>
      </c>
      <c r="BK50">
        <v>85</v>
      </c>
      <c r="BL50">
        <v>535</v>
      </c>
      <c r="BM50" s="2" t="s">
        <v>121</v>
      </c>
      <c r="BN50" s="2" t="s">
        <v>89</v>
      </c>
      <c r="BO50" s="1">
        <v>92</v>
      </c>
      <c r="BP50" s="1">
        <v>532</v>
      </c>
      <c r="BQ50" s="2" t="s">
        <v>123</v>
      </c>
      <c r="BR50" s="2" t="s">
        <v>93</v>
      </c>
      <c r="BS50">
        <v>104</v>
      </c>
      <c r="BT50">
        <v>90</v>
      </c>
      <c r="BU50">
        <v>111</v>
      </c>
      <c r="BV50">
        <v>113</v>
      </c>
      <c r="BW50">
        <v>95</v>
      </c>
      <c r="BX50">
        <v>102</v>
      </c>
      <c r="BY50">
        <v>194</v>
      </c>
      <c r="BZ50">
        <v>97</v>
      </c>
      <c r="CA50">
        <v>88</v>
      </c>
      <c r="CB50" s="3">
        <v>538</v>
      </c>
      <c r="CC50" s="2" t="s">
        <v>148</v>
      </c>
      <c r="CD50" s="2" t="s">
        <v>93</v>
      </c>
      <c r="CE50">
        <v>224</v>
      </c>
      <c r="CF50">
        <v>113</v>
      </c>
      <c r="CG50">
        <v>97</v>
      </c>
      <c r="CH50" s="3">
        <v>552</v>
      </c>
      <c r="CI50" s="2" t="s">
        <v>86</v>
      </c>
      <c r="CJ50" s="2" t="s">
        <v>100</v>
      </c>
      <c r="CK50">
        <v>520</v>
      </c>
      <c r="CL50" s="21">
        <v>105</v>
      </c>
      <c r="CM50">
        <v>94</v>
      </c>
      <c r="CN50" s="3">
        <v>542</v>
      </c>
      <c r="CO50" s="2" t="s">
        <v>86</v>
      </c>
    </row>
    <row r="51" spans="1:93" x14ac:dyDescent="0.25">
      <c r="A51">
        <v>50</v>
      </c>
      <c r="B51" s="18" t="s">
        <v>82</v>
      </c>
      <c r="C51" s="10">
        <v>48</v>
      </c>
      <c r="D51" s="10" t="s">
        <v>83</v>
      </c>
      <c r="F51" s="18"/>
      <c r="G51">
        <v>27</v>
      </c>
      <c r="H51">
        <v>45</v>
      </c>
      <c r="I51">
        <v>4</v>
      </c>
      <c r="J51">
        <v>44</v>
      </c>
      <c r="K51">
        <v>4</v>
      </c>
      <c r="L51">
        <v>44</v>
      </c>
      <c r="M51">
        <v>3</v>
      </c>
      <c r="N51">
        <v>40</v>
      </c>
      <c r="O51">
        <v>9</v>
      </c>
      <c r="P51">
        <v>52</v>
      </c>
      <c r="Q51">
        <v>7</v>
      </c>
      <c r="R51">
        <v>52</v>
      </c>
      <c r="S51">
        <v>20</v>
      </c>
      <c r="T51">
        <v>44</v>
      </c>
      <c r="U51">
        <v>7</v>
      </c>
      <c r="V51">
        <v>52</v>
      </c>
      <c r="W51" s="26" t="s">
        <v>153</v>
      </c>
      <c r="X51">
        <v>66</v>
      </c>
      <c r="Y51" s="10">
        <v>10860</v>
      </c>
      <c r="Z51">
        <v>0</v>
      </c>
      <c r="AA51" t="s">
        <v>79</v>
      </c>
      <c r="AB51">
        <v>11130</v>
      </c>
      <c r="AC51">
        <v>0</v>
      </c>
      <c r="AD51" t="s">
        <v>79</v>
      </c>
      <c r="AE51">
        <v>8950</v>
      </c>
      <c r="AF51">
        <v>0</v>
      </c>
      <c r="AG51" t="s">
        <v>79</v>
      </c>
      <c r="AH51">
        <v>9120</v>
      </c>
      <c r="AI51">
        <v>0</v>
      </c>
      <c r="AJ51" t="s">
        <v>79</v>
      </c>
      <c r="AK51">
        <f t="shared" si="0"/>
        <v>10995</v>
      </c>
      <c r="AL51">
        <f t="shared" si="1"/>
        <v>9035</v>
      </c>
      <c r="AM51" s="21">
        <f t="shared" si="2"/>
        <v>10015</v>
      </c>
      <c r="AN51">
        <f t="shared" si="3"/>
        <v>0</v>
      </c>
      <c r="AO51" s="1" t="s">
        <v>79</v>
      </c>
      <c r="AP51" s="10">
        <v>44</v>
      </c>
      <c r="AQ51">
        <v>99</v>
      </c>
      <c r="AR51">
        <v>576</v>
      </c>
      <c r="AS51" s="2" t="s">
        <v>86</v>
      </c>
      <c r="AT51" s="2" t="s">
        <v>100</v>
      </c>
      <c r="AU51">
        <v>25</v>
      </c>
      <c r="AV51">
        <v>98</v>
      </c>
      <c r="AW51">
        <v>535</v>
      </c>
      <c r="AX51" s="2" t="s">
        <v>86</v>
      </c>
      <c r="AY51" s="2" t="s">
        <v>100</v>
      </c>
      <c r="AZ51">
        <v>57</v>
      </c>
      <c r="BA51">
        <v>86</v>
      </c>
      <c r="BB51">
        <v>533</v>
      </c>
      <c r="BC51" s="2" t="s">
        <v>127</v>
      </c>
      <c r="BD51" s="2" t="s">
        <v>93</v>
      </c>
      <c r="BE51">
        <v>28</v>
      </c>
      <c r="BF51">
        <v>73</v>
      </c>
      <c r="BG51">
        <v>530</v>
      </c>
      <c r="BH51" s="2" t="s">
        <v>106</v>
      </c>
      <c r="BI51" s="2" t="s">
        <v>89</v>
      </c>
      <c r="BJ51">
        <v>22</v>
      </c>
      <c r="BK51">
        <v>89</v>
      </c>
      <c r="BL51">
        <v>538</v>
      </c>
      <c r="BM51" s="2" t="s">
        <v>87</v>
      </c>
      <c r="BN51" s="2" t="s">
        <v>93</v>
      </c>
      <c r="BO51" s="1">
        <v>90</v>
      </c>
      <c r="BP51" s="1">
        <v>528</v>
      </c>
      <c r="BQ51" s="2" t="s">
        <v>125</v>
      </c>
      <c r="BR51" s="2" t="s">
        <v>93</v>
      </c>
      <c r="BS51">
        <v>113</v>
      </c>
      <c r="BT51">
        <v>114</v>
      </c>
      <c r="BU51">
        <v>97</v>
      </c>
      <c r="BV51">
        <v>89</v>
      </c>
      <c r="BW51">
        <v>99</v>
      </c>
      <c r="BX51">
        <v>100</v>
      </c>
      <c r="BY51">
        <v>227</v>
      </c>
      <c r="BZ51">
        <v>114</v>
      </c>
      <c r="CA51">
        <v>98</v>
      </c>
      <c r="CB51" s="3">
        <v>556</v>
      </c>
      <c r="CC51" s="2" t="s">
        <v>86</v>
      </c>
      <c r="CD51" s="2" t="s">
        <v>100</v>
      </c>
      <c r="CE51">
        <v>186</v>
      </c>
      <c r="CF51">
        <v>93</v>
      </c>
      <c r="CG51">
        <v>80</v>
      </c>
      <c r="CH51" s="3">
        <v>532</v>
      </c>
      <c r="CI51" s="2" t="s">
        <v>149</v>
      </c>
      <c r="CJ51" s="2" t="s">
        <v>89</v>
      </c>
      <c r="CK51">
        <v>513</v>
      </c>
      <c r="CL51" s="21">
        <v>103</v>
      </c>
      <c r="CM51">
        <v>93</v>
      </c>
      <c r="CN51" s="3">
        <v>540</v>
      </c>
      <c r="CO51" s="2" t="s">
        <v>86</v>
      </c>
    </row>
    <row r="52" spans="1:93" x14ac:dyDescent="0.25">
      <c r="A52">
        <v>51</v>
      </c>
      <c r="B52" s="18" t="s">
        <v>82</v>
      </c>
      <c r="C52" s="10">
        <v>38</v>
      </c>
      <c r="D52" s="10" t="s">
        <v>83</v>
      </c>
      <c r="F52" s="18"/>
      <c r="G52">
        <v>18</v>
      </c>
      <c r="H52">
        <v>42</v>
      </c>
      <c r="I52">
        <v>2</v>
      </c>
      <c r="J52">
        <v>38</v>
      </c>
      <c r="K52">
        <v>3</v>
      </c>
      <c r="L52">
        <v>42</v>
      </c>
      <c r="M52">
        <v>4</v>
      </c>
      <c r="N52">
        <v>41</v>
      </c>
      <c r="O52">
        <v>6</v>
      </c>
      <c r="P52">
        <v>47</v>
      </c>
      <c r="Q52">
        <v>3</v>
      </c>
      <c r="R52">
        <v>45</v>
      </c>
      <c r="S52">
        <v>15</v>
      </c>
      <c r="T52">
        <v>42</v>
      </c>
      <c r="U52">
        <v>3</v>
      </c>
      <c r="V52">
        <v>45</v>
      </c>
      <c r="W52" s="26" t="s">
        <v>153</v>
      </c>
      <c r="X52">
        <v>52</v>
      </c>
      <c r="Y52" s="10">
        <v>10110</v>
      </c>
      <c r="Z52">
        <v>0</v>
      </c>
      <c r="AA52" t="s">
        <v>79</v>
      </c>
      <c r="AB52">
        <v>7910</v>
      </c>
      <c r="AC52">
        <v>0</v>
      </c>
      <c r="AD52" t="s">
        <v>79</v>
      </c>
      <c r="AE52">
        <v>9840</v>
      </c>
      <c r="AF52">
        <v>0</v>
      </c>
      <c r="AG52" t="s">
        <v>79</v>
      </c>
      <c r="AH52">
        <v>11400</v>
      </c>
      <c r="AI52">
        <v>0</v>
      </c>
      <c r="AJ52" t="s">
        <v>79</v>
      </c>
      <c r="AK52">
        <f t="shared" ref="AK52:AK61" si="4">SUM(Y52,AB52)/2</f>
        <v>9010</v>
      </c>
      <c r="AL52">
        <f t="shared" ref="AL52:AL61" si="5">SUM(AE52,AH52)/2</f>
        <v>10620</v>
      </c>
      <c r="AM52" s="21">
        <f t="shared" ref="AM52:AM61" si="6">SUM(Y52,AB52,AE52,AH52)/4</f>
        <v>9815</v>
      </c>
      <c r="AN52">
        <f t="shared" si="3"/>
        <v>0</v>
      </c>
      <c r="AO52" s="1" t="s">
        <v>79</v>
      </c>
      <c r="AP52" s="10">
        <v>46</v>
      </c>
      <c r="AQ52">
        <v>100</v>
      </c>
      <c r="AR52">
        <v>599</v>
      </c>
      <c r="AS52" s="2" t="s">
        <v>86</v>
      </c>
      <c r="AT52" s="2" t="s">
        <v>93</v>
      </c>
      <c r="AU52">
        <v>26</v>
      </c>
      <c r="AV52">
        <v>99</v>
      </c>
      <c r="AW52">
        <v>547</v>
      </c>
      <c r="AX52" s="2" t="s">
        <v>86</v>
      </c>
      <c r="AY52" s="2" t="s">
        <v>93</v>
      </c>
      <c r="AZ52">
        <v>70</v>
      </c>
      <c r="BA52">
        <v>97</v>
      </c>
      <c r="BB52">
        <v>549</v>
      </c>
      <c r="BC52" s="2" t="s">
        <v>86</v>
      </c>
      <c r="BD52" s="2" t="s">
        <v>89</v>
      </c>
      <c r="BE52">
        <v>37</v>
      </c>
      <c r="BF52">
        <v>99</v>
      </c>
      <c r="BG52">
        <v>567</v>
      </c>
      <c r="BH52" s="2" t="s">
        <v>86</v>
      </c>
      <c r="BI52" s="2" t="s">
        <v>93</v>
      </c>
      <c r="BJ52">
        <v>21</v>
      </c>
      <c r="BK52">
        <v>85</v>
      </c>
      <c r="BL52">
        <v>535</v>
      </c>
      <c r="BM52" s="2" t="s">
        <v>121</v>
      </c>
      <c r="BN52" s="2" t="s">
        <v>89</v>
      </c>
      <c r="BO52" s="1">
        <v>96</v>
      </c>
      <c r="BP52" s="1">
        <v>540</v>
      </c>
      <c r="BQ52" s="2" t="s">
        <v>86</v>
      </c>
      <c r="BR52" s="2" t="s">
        <v>89</v>
      </c>
      <c r="BS52">
        <v>130</v>
      </c>
      <c r="BT52">
        <v>121</v>
      </c>
      <c r="BU52">
        <v>114</v>
      </c>
      <c r="BV52">
        <v>118</v>
      </c>
      <c r="BW52">
        <v>95</v>
      </c>
      <c r="BX52">
        <v>110</v>
      </c>
      <c r="BY52">
        <v>251</v>
      </c>
      <c r="BZ52">
        <v>129</v>
      </c>
      <c r="CA52">
        <v>100</v>
      </c>
      <c r="CB52" s="3">
        <v>573</v>
      </c>
      <c r="CC52" s="2" t="s">
        <v>86</v>
      </c>
      <c r="CD52" s="2" t="s">
        <v>93</v>
      </c>
      <c r="CE52">
        <v>232</v>
      </c>
      <c r="CF52">
        <v>117</v>
      </c>
      <c r="CG52">
        <v>98</v>
      </c>
      <c r="CH52" s="3">
        <v>558</v>
      </c>
      <c r="CI52" s="2" t="s">
        <v>86</v>
      </c>
      <c r="CJ52" s="2" t="s">
        <v>93</v>
      </c>
      <c r="CK52">
        <v>593</v>
      </c>
      <c r="CL52" s="21">
        <v>123</v>
      </c>
      <c r="CM52">
        <v>99</v>
      </c>
      <c r="CN52" s="3">
        <v>560</v>
      </c>
      <c r="CO52" s="2" t="s">
        <v>86</v>
      </c>
    </row>
    <row r="53" spans="1:93" x14ac:dyDescent="0.25">
      <c r="A53">
        <v>52</v>
      </c>
      <c r="B53" s="18" t="s">
        <v>82</v>
      </c>
      <c r="C53" s="10">
        <v>24</v>
      </c>
      <c r="D53" s="10" t="s">
        <v>83</v>
      </c>
      <c r="F53" s="18"/>
      <c r="G53">
        <v>46</v>
      </c>
      <c r="H53">
        <v>52</v>
      </c>
      <c r="I53">
        <v>5</v>
      </c>
      <c r="J53">
        <v>47</v>
      </c>
      <c r="K53">
        <v>6</v>
      </c>
      <c r="L53">
        <v>48</v>
      </c>
      <c r="M53">
        <v>15</v>
      </c>
      <c r="N53">
        <v>52</v>
      </c>
      <c r="O53">
        <v>13</v>
      </c>
      <c r="P53">
        <v>59</v>
      </c>
      <c r="Q53">
        <v>7</v>
      </c>
      <c r="R53">
        <v>52</v>
      </c>
      <c r="S53">
        <v>39</v>
      </c>
      <c r="T53">
        <v>52</v>
      </c>
      <c r="U53">
        <v>7</v>
      </c>
      <c r="V53">
        <v>52</v>
      </c>
      <c r="W53" s="26" t="s">
        <v>153</v>
      </c>
      <c r="X53">
        <v>40</v>
      </c>
      <c r="Y53" s="10">
        <v>12070</v>
      </c>
      <c r="Z53">
        <v>0</v>
      </c>
      <c r="AA53" t="s">
        <v>79</v>
      </c>
      <c r="AB53">
        <v>14490</v>
      </c>
      <c r="AC53">
        <v>0</v>
      </c>
      <c r="AD53" t="s">
        <v>79</v>
      </c>
      <c r="AE53">
        <v>14560</v>
      </c>
      <c r="AF53">
        <v>0</v>
      </c>
      <c r="AG53" t="s">
        <v>79</v>
      </c>
      <c r="AH53">
        <v>14890</v>
      </c>
      <c r="AI53">
        <v>0</v>
      </c>
      <c r="AJ53" t="s">
        <v>79</v>
      </c>
      <c r="AK53">
        <f t="shared" si="4"/>
        <v>13280</v>
      </c>
      <c r="AL53">
        <f t="shared" si="5"/>
        <v>14725</v>
      </c>
      <c r="AM53" s="21">
        <f t="shared" si="6"/>
        <v>14002.5</v>
      </c>
      <c r="AN53">
        <f t="shared" si="3"/>
        <v>0</v>
      </c>
      <c r="AO53" s="1" t="s">
        <v>79</v>
      </c>
      <c r="AP53" s="10">
        <v>41</v>
      </c>
      <c r="AQ53">
        <v>89</v>
      </c>
      <c r="AR53">
        <v>559</v>
      </c>
      <c r="AS53" s="2" t="s">
        <v>86</v>
      </c>
      <c r="AT53" s="2" t="s">
        <v>93</v>
      </c>
      <c r="AU53">
        <v>24</v>
      </c>
      <c r="AV53">
        <v>93</v>
      </c>
      <c r="AW53">
        <v>527</v>
      </c>
      <c r="AX53" s="2" t="s">
        <v>86</v>
      </c>
      <c r="AY53" s="2" t="s">
        <v>93</v>
      </c>
      <c r="AZ53">
        <v>67</v>
      </c>
      <c r="BA53">
        <v>95</v>
      </c>
      <c r="BB53">
        <v>545</v>
      </c>
      <c r="BC53" s="2" t="s">
        <v>86</v>
      </c>
      <c r="BD53" s="2" t="s">
        <v>93</v>
      </c>
      <c r="BE53">
        <v>33</v>
      </c>
      <c r="BF53">
        <v>94</v>
      </c>
      <c r="BG53">
        <v>544</v>
      </c>
      <c r="BH53" s="2" t="s">
        <v>86</v>
      </c>
      <c r="BI53" s="2" t="s">
        <v>93</v>
      </c>
      <c r="BJ53">
        <v>21</v>
      </c>
      <c r="BK53">
        <v>80</v>
      </c>
      <c r="BL53">
        <v>535</v>
      </c>
      <c r="BM53" s="2" t="s">
        <v>121</v>
      </c>
      <c r="BN53" s="2" t="s">
        <v>89</v>
      </c>
      <c r="BO53" s="1">
        <v>92</v>
      </c>
      <c r="BP53" s="1">
        <v>533</v>
      </c>
      <c r="BQ53" s="2" t="s">
        <v>138</v>
      </c>
      <c r="BR53" s="2" t="s">
        <v>93</v>
      </c>
      <c r="BS53">
        <v>98</v>
      </c>
      <c r="BT53">
        <v>104</v>
      </c>
      <c r="BU53">
        <v>110</v>
      </c>
      <c r="BV53">
        <v>106</v>
      </c>
      <c r="BW53">
        <v>91</v>
      </c>
      <c r="BX53">
        <v>102</v>
      </c>
      <c r="BY53">
        <v>202</v>
      </c>
      <c r="BZ53">
        <v>101</v>
      </c>
      <c r="CA53">
        <v>91</v>
      </c>
      <c r="CB53" s="3">
        <v>543</v>
      </c>
      <c r="CC53" s="2" t="s">
        <v>86</v>
      </c>
      <c r="CD53" s="2" t="s">
        <v>93</v>
      </c>
      <c r="CE53">
        <v>216</v>
      </c>
      <c r="CF53">
        <v>108</v>
      </c>
      <c r="CG53">
        <v>95</v>
      </c>
      <c r="CH53" s="3">
        <v>545</v>
      </c>
      <c r="CI53" s="2" t="s">
        <v>86</v>
      </c>
      <c r="CJ53" s="2" t="s">
        <v>93</v>
      </c>
      <c r="CK53">
        <v>520</v>
      </c>
      <c r="CL53" s="21">
        <v>105</v>
      </c>
      <c r="CM53">
        <v>93</v>
      </c>
      <c r="CN53" s="3">
        <v>542</v>
      </c>
      <c r="CO53" s="2" t="s">
        <v>86</v>
      </c>
    </row>
    <row r="54" spans="1:93" x14ac:dyDescent="0.25">
      <c r="A54">
        <v>53</v>
      </c>
      <c r="B54" s="18" t="s">
        <v>82</v>
      </c>
      <c r="C54" s="10">
        <v>19</v>
      </c>
      <c r="D54" s="10" t="s">
        <v>83</v>
      </c>
      <c r="F54" s="18"/>
      <c r="G54">
        <v>42</v>
      </c>
      <c r="H54">
        <v>51</v>
      </c>
      <c r="I54">
        <v>6</v>
      </c>
      <c r="J54">
        <v>49</v>
      </c>
      <c r="K54">
        <v>5</v>
      </c>
      <c r="L54">
        <v>46</v>
      </c>
      <c r="M54">
        <v>10</v>
      </c>
      <c r="N54">
        <v>47</v>
      </c>
      <c r="O54">
        <v>12</v>
      </c>
      <c r="P54">
        <v>57</v>
      </c>
      <c r="Q54">
        <v>9</v>
      </c>
      <c r="R54">
        <v>55</v>
      </c>
      <c r="S54">
        <v>33</v>
      </c>
      <c r="T54">
        <v>49</v>
      </c>
      <c r="U54">
        <v>9</v>
      </c>
      <c r="V54">
        <v>55</v>
      </c>
      <c r="W54" s="26" t="s">
        <v>153</v>
      </c>
      <c r="X54">
        <v>54</v>
      </c>
      <c r="Y54" s="10">
        <v>12950</v>
      </c>
      <c r="Z54">
        <v>1</v>
      </c>
      <c r="AA54" t="s">
        <v>85</v>
      </c>
      <c r="AB54">
        <v>13700</v>
      </c>
      <c r="AC54">
        <v>1</v>
      </c>
      <c r="AD54" t="s">
        <v>85</v>
      </c>
      <c r="AE54">
        <v>10970</v>
      </c>
      <c r="AF54">
        <v>0</v>
      </c>
      <c r="AG54" t="s">
        <v>79</v>
      </c>
      <c r="AH54">
        <v>11170</v>
      </c>
      <c r="AI54">
        <v>0</v>
      </c>
      <c r="AJ54" t="s">
        <v>79</v>
      </c>
      <c r="AK54">
        <f t="shared" si="4"/>
        <v>13325</v>
      </c>
      <c r="AL54">
        <f t="shared" si="5"/>
        <v>11070</v>
      </c>
      <c r="AM54" s="21">
        <f t="shared" si="6"/>
        <v>12197.5</v>
      </c>
      <c r="AN54">
        <f t="shared" si="3"/>
        <v>2</v>
      </c>
      <c r="AO54" s="1">
        <v>2</v>
      </c>
      <c r="AP54" s="10">
        <v>45</v>
      </c>
      <c r="AQ54">
        <v>99</v>
      </c>
      <c r="AR54">
        <v>585</v>
      </c>
      <c r="AS54" s="2" t="s">
        <v>86</v>
      </c>
      <c r="AT54" s="2" t="s">
        <v>93</v>
      </c>
      <c r="AU54">
        <v>25</v>
      </c>
      <c r="AV54">
        <v>97</v>
      </c>
      <c r="AW54">
        <v>535</v>
      </c>
      <c r="AX54" s="2" t="s">
        <v>86</v>
      </c>
      <c r="AY54" s="2" t="s">
        <v>93</v>
      </c>
      <c r="AZ54">
        <v>71</v>
      </c>
      <c r="BA54">
        <v>97</v>
      </c>
      <c r="BB54">
        <v>550</v>
      </c>
      <c r="BC54" s="2" t="s">
        <v>86</v>
      </c>
      <c r="BD54" s="2" t="s">
        <v>93</v>
      </c>
      <c r="BE54">
        <v>35</v>
      </c>
      <c r="BF54">
        <v>98</v>
      </c>
      <c r="BG54">
        <v>552</v>
      </c>
      <c r="BH54" s="2" t="s">
        <v>86</v>
      </c>
      <c r="BI54" s="2" t="s">
        <v>93</v>
      </c>
      <c r="BJ54">
        <v>25</v>
      </c>
      <c r="BK54">
        <v>96</v>
      </c>
      <c r="BL54">
        <v>551</v>
      </c>
      <c r="BM54" s="2" t="s">
        <v>86</v>
      </c>
      <c r="BN54" s="2" t="s">
        <v>93</v>
      </c>
      <c r="BO54" s="1">
        <v>97</v>
      </c>
      <c r="BP54" s="1">
        <v>542</v>
      </c>
      <c r="BQ54" s="2" t="s">
        <v>86</v>
      </c>
      <c r="BR54" s="2" t="s">
        <v>93</v>
      </c>
      <c r="BS54">
        <v>118</v>
      </c>
      <c r="BT54">
        <v>112</v>
      </c>
      <c r="BU54">
        <v>116</v>
      </c>
      <c r="BV54">
        <v>112</v>
      </c>
      <c r="BW54">
        <v>110</v>
      </c>
      <c r="BX54">
        <v>112</v>
      </c>
      <c r="BY54">
        <v>230</v>
      </c>
      <c r="BZ54">
        <v>116</v>
      </c>
      <c r="CA54">
        <v>99</v>
      </c>
      <c r="CB54" s="3">
        <v>560</v>
      </c>
      <c r="CC54" s="2" t="s">
        <v>86</v>
      </c>
      <c r="CD54" s="2" t="s">
        <v>93</v>
      </c>
      <c r="CE54">
        <v>228</v>
      </c>
      <c r="CF54">
        <v>115</v>
      </c>
      <c r="CG54">
        <v>97</v>
      </c>
      <c r="CH54" s="3">
        <v>551</v>
      </c>
      <c r="CI54" s="2" t="s">
        <v>86</v>
      </c>
      <c r="CJ54" s="2" t="s">
        <v>93</v>
      </c>
      <c r="CK54">
        <v>570</v>
      </c>
      <c r="CL54" s="21">
        <v>117</v>
      </c>
      <c r="CM54">
        <v>98</v>
      </c>
      <c r="CN54" s="3">
        <v>553</v>
      </c>
      <c r="CO54" s="2" t="s">
        <v>86</v>
      </c>
    </row>
    <row r="55" spans="1:93" x14ac:dyDescent="0.25">
      <c r="A55">
        <v>54</v>
      </c>
      <c r="B55" s="18" t="s">
        <v>82</v>
      </c>
      <c r="C55" s="10">
        <v>19</v>
      </c>
      <c r="D55" s="10" t="s">
        <v>83</v>
      </c>
      <c r="F55" s="18"/>
      <c r="G55">
        <v>27</v>
      </c>
      <c r="H55">
        <v>45</v>
      </c>
      <c r="I55">
        <v>3</v>
      </c>
      <c r="J55">
        <v>41</v>
      </c>
      <c r="K55">
        <v>9</v>
      </c>
      <c r="L55">
        <v>53</v>
      </c>
      <c r="M55">
        <v>8</v>
      </c>
      <c r="N55">
        <v>45</v>
      </c>
      <c r="O55">
        <v>4</v>
      </c>
      <c r="P55">
        <v>44</v>
      </c>
      <c r="Q55">
        <v>3</v>
      </c>
      <c r="R55">
        <v>45</v>
      </c>
      <c r="S55">
        <v>24</v>
      </c>
      <c r="T55">
        <v>46</v>
      </c>
      <c r="U55">
        <v>3</v>
      </c>
      <c r="V55">
        <v>45</v>
      </c>
      <c r="W55" s="26" t="s">
        <v>153</v>
      </c>
      <c r="X55">
        <v>62</v>
      </c>
      <c r="Y55" s="10">
        <v>12350</v>
      </c>
      <c r="Z55">
        <v>1</v>
      </c>
      <c r="AA55" t="s">
        <v>114</v>
      </c>
      <c r="AB55">
        <v>11350</v>
      </c>
      <c r="AC55">
        <v>0</v>
      </c>
      <c r="AD55" t="s">
        <v>79</v>
      </c>
      <c r="AE55">
        <v>12370</v>
      </c>
      <c r="AF55">
        <v>0</v>
      </c>
      <c r="AG55" t="s">
        <v>79</v>
      </c>
      <c r="AH55">
        <v>13650</v>
      </c>
      <c r="AI55">
        <v>1</v>
      </c>
      <c r="AJ55" t="s">
        <v>85</v>
      </c>
      <c r="AK55">
        <f t="shared" si="4"/>
        <v>11850</v>
      </c>
      <c r="AL55">
        <f t="shared" si="5"/>
        <v>13010</v>
      </c>
      <c r="AM55" s="21">
        <f t="shared" si="6"/>
        <v>12430</v>
      </c>
      <c r="AN55">
        <f t="shared" si="3"/>
        <v>2</v>
      </c>
      <c r="AO55" s="1">
        <v>1</v>
      </c>
      <c r="AP55" s="10">
        <v>41</v>
      </c>
      <c r="AQ55">
        <v>89</v>
      </c>
      <c r="AR55">
        <v>559</v>
      </c>
      <c r="AS55" s="2" t="s">
        <v>86</v>
      </c>
      <c r="AT55" s="2" t="s">
        <v>93</v>
      </c>
      <c r="AU55">
        <v>25</v>
      </c>
      <c r="AV55">
        <v>97</v>
      </c>
      <c r="AW55">
        <v>535</v>
      </c>
      <c r="AX55" s="2" t="s">
        <v>86</v>
      </c>
      <c r="AY55" s="2" t="s">
        <v>93</v>
      </c>
      <c r="AZ55">
        <v>59</v>
      </c>
      <c r="BA55">
        <v>88</v>
      </c>
      <c r="BB55">
        <v>535</v>
      </c>
      <c r="BC55" s="2" t="s">
        <v>115</v>
      </c>
      <c r="BD55" s="2" t="s">
        <v>93</v>
      </c>
      <c r="BE55">
        <v>32</v>
      </c>
      <c r="BF55">
        <v>92</v>
      </c>
      <c r="BG55">
        <v>541</v>
      </c>
      <c r="BH55" s="2" t="s">
        <v>86</v>
      </c>
      <c r="BI55" s="2" t="s">
        <v>93</v>
      </c>
      <c r="BJ55">
        <v>20</v>
      </c>
      <c r="BK55">
        <v>74</v>
      </c>
      <c r="BL55">
        <v>532</v>
      </c>
      <c r="BM55" s="2" t="s">
        <v>112</v>
      </c>
      <c r="BN55" s="2" t="s">
        <v>89</v>
      </c>
      <c r="BO55" s="1">
        <v>97</v>
      </c>
      <c r="BP55" s="1">
        <v>542</v>
      </c>
      <c r="BQ55" s="2" t="s">
        <v>86</v>
      </c>
      <c r="BR55" s="2" t="s">
        <v>93</v>
      </c>
      <c r="BS55">
        <v>98</v>
      </c>
      <c r="BT55">
        <v>112</v>
      </c>
      <c r="BU55">
        <v>97</v>
      </c>
      <c r="BV55">
        <v>103</v>
      </c>
      <c r="BW55">
        <v>88</v>
      </c>
      <c r="BX55">
        <v>112</v>
      </c>
      <c r="BY55">
        <v>210</v>
      </c>
      <c r="BZ55">
        <v>105</v>
      </c>
      <c r="CA55">
        <v>94</v>
      </c>
      <c r="CB55" s="3">
        <v>547</v>
      </c>
      <c r="CC55" s="2" t="s">
        <v>86</v>
      </c>
      <c r="CD55" s="2" t="s">
        <v>93</v>
      </c>
      <c r="CE55">
        <v>200</v>
      </c>
      <c r="CF55">
        <v>100</v>
      </c>
      <c r="CG55">
        <v>89</v>
      </c>
      <c r="CH55" s="3">
        <v>538</v>
      </c>
      <c r="CI55" s="2" t="s">
        <v>117</v>
      </c>
      <c r="CJ55" s="2" t="s">
        <v>93</v>
      </c>
      <c r="CK55">
        <v>522</v>
      </c>
      <c r="CL55" s="21">
        <v>105</v>
      </c>
      <c r="CM55">
        <v>93</v>
      </c>
      <c r="CN55" s="3">
        <v>542</v>
      </c>
      <c r="CO55" s="2" t="s">
        <v>86</v>
      </c>
    </row>
    <row r="56" spans="1:93" x14ac:dyDescent="0.25">
      <c r="A56">
        <v>55</v>
      </c>
      <c r="B56" s="18" t="s">
        <v>82</v>
      </c>
      <c r="C56" s="10">
        <v>20</v>
      </c>
      <c r="D56" s="10" t="s">
        <v>83</v>
      </c>
      <c r="F56" s="18"/>
      <c r="G56">
        <v>34</v>
      </c>
      <c r="H56">
        <v>48</v>
      </c>
      <c r="I56">
        <v>6</v>
      </c>
      <c r="J56">
        <v>49</v>
      </c>
      <c r="K56">
        <v>4</v>
      </c>
      <c r="L56">
        <v>44</v>
      </c>
      <c r="M56">
        <v>7</v>
      </c>
      <c r="N56">
        <v>44</v>
      </c>
      <c r="O56">
        <v>14</v>
      </c>
      <c r="P56">
        <v>61</v>
      </c>
      <c r="Q56">
        <v>3</v>
      </c>
      <c r="R56">
        <v>45</v>
      </c>
      <c r="S56">
        <v>31</v>
      </c>
      <c r="T56">
        <v>49</v>
      </c>
      <c r="U56">
        <v>3</v>
      </c>
      <c r="V56">
        <v>45</v>
      </c>
      <c r="W56" s="26" t="s">
        <v>153</v>
      </c>
      <c r="X56">
        <v>62</v>
      </c>
      <c r="Y56" s="10">
        <v>12660</v>
      </c>
      <c r="Z56">
        <v>0</v>
      </c>
      <c r="AA56" t="s">
        <v>79</v>
      </c>
      <c r="AB56">
        <v>12790</v>
      </c>
      <c r="AC56">
        <v>1</v>
      </c>
      <c r="AD56" t="s">
        <v>85</v>
      </c>
      <c r="AE56">
        <v>12130</v>
      </c>
      <c r="AF56">
        <v>0</v>
      </c>
      <c r="AG56" t="s">
        <v>79</v>
      </c>
      <c r="AH56">
        <v>12800</v>
      </c>
      <c r="AI56">
        <v>0</v>
      </c>
      <c r="AJ56" t="s">
        <v>79</v>
      </c>
      <c r="AK56">
        <f t="shared" si="4"/>
        <v>12725</v>
      </c>
      <c r="AL56">
        <f t="shared" si="5"/>
        <v>12465</v>
      </c>
      <c r="AM56" s="21">
        <f t="shared" si="6"/>
        <v>12595</v>
      </c>
      <c r="AN56">
        <f t="shared" si="3"/>
        <v>1</v>
      </c>
      <c r="AO56" s="1">
        <v>1</v>
      </c>
      <c r="AP56" s="10">
        <v>45</v>
      </c>
      <c r="AQ56">
        <v>99</v>
      </c>
      <c r="AR56">
        <v>585</v>
      </c>
      <c r="AS56" s="2" t="s">
        <v>86</v>
      </c>
      <c r="AT56" s="2" t="s">
        <v>93</v>
      </c>
      <c r="AU56">
        <v>24</v>
      </c>
      <c r="AV56">
        <v>93</v>
      </c>
      <c r="AW56">
        <v>527</v>
      </c>
      <c r="AX56" s="2" t="s">
        <v>86</v>
      </c>
      <c r="AY56" s="2" t="s">
        <v>93</v>
      </c>
      <c r="AZ56">
        <v>63</v>
      </c>
      <c r="BA56">
        <v>92</v>
      </c>
      <c r="BB56">
        <v>540</v>
      </c>
      <c r="BC56" s="2" t="s">
        <v>86</v>
      </c>
      <c r="BD56" s="2" t="s">
        <v>93</v>
      </c>
      <c r="BE56">
        <v>35</v>
      </c>
      <c r="BF56">
        <v>98</v>
      </c>
      <c r="BG56">
        <v>552</v>
      </c>
      <c r="BH56" s="2" t="s">
        <v>86</v>
      </c>
      <c r="BI56" s="2" t="s">
        <v>93</v>
      </c>
      <c r="BJ56">
        <v>20</v>
      </c>
      <c r="BK56">
        <v>74</v>
      </c>
      <c r="BL56">
        <v>532</v>
      </c>
      <c r="BM56" s="2" t="s">
        <v>112</v>
      </c>
      <c r="BN56" s="2" t="s">
        <v>89</v>
      </c>
      <c r="BO56" s="1">
        <v>97</v>
      </c>
      <c r="BP56" s="1">
        <v>544</v>
      </c>
      <c r="BQ56" s="2" t="s">
        <v>86</v>
      </c>
      <c r="BR56" s="2" t="s">
        <v>93</v>
      </c>
      <c r="BS56">
        <v>118</v>
      </c>
      <c r="BT56">
        <v>104</v>
      </c>
      <c r="BU56">
        <v>103</v>
      </c>
      <c r="BV56">
        <v>112</v>
      </c>
      <c r="BW56">
        <v>88</v>
      </c>
      <c r="BX56">
        <v>114</v>
      </c>
      <c r="BY56">
        <v>222</v>
      </c>
      <c r="BZ56">
        <v>111</v>
      </c>
      <c r="CA56">
        <v>98</v>
      </c>
      <c r="CB56" s="3">
        <v>556</v>
      </c>
      <c r="CC56" s="2" t="s">
        <v>86</v>
      </c>
      <c r="CD56" s="2" t="s">
        <v>93</v>
      </c>
      <c r="CE56">
        <v>215</v>
      </c>
      <c r="CF56">
        <v>108</v>
      </c>
      <c r="CG56">
        <v>95</v>
      </c>
      <c r="CH56" s="3">
        <v>546</v>
      </c>
      <c r="CI56" s="2" t="s">
        <v>86</v>
      </c>
      <c r="CJ56" s="2" t="s">
        <v>93</v>
      </c>
      <c r="CK56">
        <v>551</v>
      </c>
      <c r="CL56" s="21">
        <v>112</v>
      </c>
      <c r="CM56">
        <v>97</v>
      </c>
      <c r="CN56" s="3">
        <v>550</v>
      </c>
      <c r="CO56" s="2" t="s">
        <v>86</v>
      </c>
    </row>
    <row r="57" spans="1:93" x14ac:dyDescent="0.25">
      <c r="A57">
        <v>56</v>
      </c>
      <c r="B57" s="18" t="s">
        <v>82</v>
      </c>
      <c r="C57" s="10">
        <v>20</v>
      </c>
      <c r="D57" s="10" t="s">
        <v>83</v>
      </c>
      <c r="F57" s="18"/>
      <c r="G57">
        <v>68</v>
      </c>
      <c r="H57">
        <v>60</v>
      </c>
      <c r="I57">
        <v>8</v>
      </c>
      <c r="J57">
        <v>55</v>
      </c>
      <c r="K57">
        <v>9</v>
      </c>
      <c r="L57">
        <v>53</v>
      </c>
      <c r="M57">
        <v>16</v>
      </c>
      <c r="N57">
        <v>53</v>
      </c>
      <c r="O57">
        <v>22</v>
      </c>
      <c r="P57">
        <v>74</v>
      </c>
      <c r="Q57">
        <v>13</v>
      </c>
      <c r="R57">
        <v>62</v>
      </c>
      <c r="S57">
        <v>55</v>
      </c>
      <c r="T57">
        <v>59</v>
      </c>
      <c r="U57">
        <v>13</v>
      </c>
      <c r="V57">
        <v>62</v>
      </c>
      <c r="W57" s="26" t="s">
        <v>152</v>
      </c>
      <c r="X57">
        <v>59</v>
      </c>
      <c r="Y57" s="10">
        <v>14950</v>
      </c>
      <c r="Z57">
        <v>0</v>
      </c>
      <c r="AA57" t="s">
        <v>79</v>
      </c>
      <c r="AB57">
        <v>15670</v>
      </c>
      <c r="AC57">
        <v>0</v>
      </c>
      <c r="AD57" t="s">
        <v>79</v>
      </c>
      <c r="AE57">
        <v>15380</v>
      </c>
      <c r="AF57">
        <v>0</v>
      </c>
      <c r="AG57" t="s">
        <v>79</v>
      </c>
      <c r="AH57">
        <v>14890</v>
      </c>
      <c r="AI57">
        <v>0</v>
      </c>
      <c r="AJ57" t="s">
        <v>79</v>
      </c>
      <c r="AK57">
        <f t="shared" si="4"/>
        <v>15310</v>
      </c>
      <c r="AL57">
        <f t="shared" si="5"/>
        <v>15135</v>
      </c>
      <c r="AM57" s="21">
        <f t="shared" si="6"/>
        <v>15222.5</v>
      </c>
      <c r="AN57">
        <f t="shared" si="3"/>
        <v>0</v>
      </c>
      <c r="AO57" s="1" t="s">
        <v>79</v>
      </c>
      <c r="AP57" s="10">
        <v>45</v>
      </c>
      <c r="AQ57">
        <v>99</v>
      </c>
      <c r="AR57">
        <v>585</v>
      </c>
      <c r="AS57" s="2" t="s">
        <v>86</v>
      </c>
      <c r="AT57" s="2" t="s">
        <v>93</v>
      </c>
      <c r="AU57">
        <v>24</v>
      </c>
      <c r="AV57">
        <v>93</v>
      </c>
      <c r="AW57">
        <v>527</v>
      </c>
      <c r="AX57" s="2" t="s">
        <v>86</v>
      </c>
      <c r="AY57" s="2" t="s">
        <v>93</v>
      </c>
      <c r="AZ57">
        <v>68</v>
      </c>
      <c r="BA57">
        <v>96</v>
      </c>
      <c r="BB57">
        <v>546</v>
      </c>
      <c r="BC57" s="2" t="s">
        <v>86</v>
      </c>
      <c r="BD57" s="2" t="s">
        <v>93</v>
      </c>
      <c r="BE57">
        <v>36</v>
      </c>
      <c r="BF57">
        <v>99</v>
      </c>
      <c r="BG57">
        <v>558</v>
      </c>
      <c r="BH57" s="2" t="s">
        <v>86</v>
      </c>
      <c r="BI57" s="2" t="s">
        <v>93</v>
      </c>
      <c r="BJ57">
        <v>21</v>
      </c>
      <c r="BK57">
        <v>80</v>
      </c>
      <c r="BL57">
        <v>535</v>
      </c>
      <c r="BM57" s="2" t="s">
        <v>121</v>
      </c>
      <c r="BN57" s="2" t="s">
        <v>89</v>
      </c>
      <c r="BO57" s="1">
        <v>87</v>
      </c>
      <c r="BP57" s="1">
        <v>528</v>
      </c>
      <c r="BQ57" s="2" t="s">
        <v>125</v>
      </c>
      <c r="BR57" s="2" t="s">
        <v>89</v>
      </c>
      <c r="BS57">
        <v>118</v>
      </c>
      <c r="BT57">
        <v>104</v>
      </c>
      <c r="BU57">
        <v>111</v>
      </c>
      <c r="BV57">
        <v>116</v>
      </c>
      <c r="BW57">
        <v>91</v>
      </c>
      <c r="BX57">
        <v>98</v>
      </c>
      <c r="BY57">
        <v>222</v>
      </c>
      <c r="BZ57">
        <v>111</v>
      </c>
      <c r="CA57">
        <v>98</v>
      </c>
      <c r="CB57" s="3">
        <v>556</v>
      </c>
      <c r="CC57" s="2" t="s">
        <v>86</v>
      </c>
      <c r="CD57" s="2" t="s">
        <v>93</v>
      </c>
      <c r="CE57">
        <v>227</v>
      </c>
      <c r="CF57">
        <v>114</v>
      </c>
      <c r="CG57">
        <v>97</v>
      </c>
      <c r="CH57" s="3">
        <v>552</v>
      </c>
      <c r="CI57" s="2" t="s">
        <v>86</v>
      </c>
      <c r="CJ57" s="2" t="s">
        <v>93</v>
      </c>
      <c r="CK57">
        <v>547</v>
      </c>
      <c r="CL57" s="21">
        <v>111</v>
      </c>
      <c r="CM57">
        <v>97</v>
      </c>
      <c r="CN57" s="3">
        <v>549</v>
      </c>
      <c r="CO57" s="2" t="s">
        <v>86</v>
      </c>
    </row>
    <row r="58" spans="1:93" x14ac:dyDescent="0.25">
      <c r="A58">
        <v>57</v>
      </c>
      <c r="B58" s="18" t="s">
        <v>82</v>
      </c>
      <c r="C58" s="10">
        <v>20</v>
      </c>
      <c r="D58" s="10" t="s">
        <v>84</v>
      </c>
      <c r="F58" s="18"/>
      <c r="G58">
        <v>56</v>
      </c>
      <c r="H58">
        <v>55</v>
      </c>
      <c r="I58">
        <v>7</v>
      </c>
      <c r="J58">
        <v>52</v>
      </c>
      <c r="K58">
        <v>8</v>
      </c>
      <c r="L58">
        <v>51</v>
      </c>
      <c r="M58">
        <v>16</v>
      </c>
      <c r="N58">
        <v>53</v>
      </c>
      <c r="O58">
        <v>12</v>
      </c>
      <c r="P58">
        <v>57</v>
      </c>
      <c r="Q58">
        <v>13</v>
      </c>
      <c r="R58">
        <v>62</v>
      </c>
      <c r="S58">
        <v>43</v>
      </c>
      <c r="T58">
        <v>54</v>
      </c>
      <c r="U58">
        <v>13</v>
      </c>
      <c r="V58">
        <v>62</v>
      </c>
      <c r="W58" s="26" t="s">
        <v>153</v>
      </c>
      <c r="X58">
        <v>41</v>
      </c>
      <c r="Y58" s="10">
        <v>12270</v>
      </c>
      <c r="Z58">
        <v>0</v>
      </c>
      <c r="AA58" t="s">
        <v>79</v>
      </c>
      <c r="AB58">
        <v>12370</v>
      </c>
      <c r="AC58">
        <v>1</v>
      </c>
      <c r="AD58" t="s">
        <v>85</v>
      </c>
      <c r="AE58">
        <v>10960</v>
      </c>
      <c r="AF58">
        <v>0</v>
      </c>
      <c r="AG58" t="s">
        <v>79</v>
      </c>
      <c r="AH58">
        <v>13830</v>
      </c>
      <c r="AI58">
        <v>1</v>
      </c>
      <c r="AJ58" t="s">
        <v>85</v>
      </c>
      <c r="AK58">
        <f t="shared" si="4"/>
        <v>12320</v>
      </c>
      <c r="AL58">
        <f t="shared" si="5"/>
        <v>12395</v>
      </c>
      <c r="AM58" s="21">
        <f t="shared" si="6"/>
        <v>12357.5</v>
      </c>
      <c r="AN58">
        <f t="shared" si="3"/>
        <v>2</v>
      </c>
      <c r="AO58" s="1">
        <v>2</v>
      </c>
      <c r="AP58" s="10">
        <v>46</v>
      </c>
      <c r="AQ58">
        <v>100</v>
      </c>
      <c r="AR58">
        <v>599</v>
      </c>
      <c r="AS58" s="2" t="s">
        <v>86</v>
      </c>
      <c r="AT58" s="2" t="s">
        <v>93</v>
      </c>
      <c r="AU58">
        <v>23</v>
      </c>
      <c r="AV58">
        <v>89</v>
      </c>
      <c r="AW58">
        <v>522</v>
      </c>
      <c r="AX58" s="2" t="s">
        <v>111</v>
      </c>
      <c r="AY58" s="2" t="s">
        <v>89</v>
      </c>
      <c r="AZ58">
        <v>74</v>
      </c>
      <c r="BA58">
        <v>98</v>
      </c>
      <c r="BB58">
        <v>555</v>
      </c>
      <c r="BC58" s="2" t="s">
        <v>86</v>
      </c>
      <c r="BD58" s="2" t="s">
        <v>93</v>
      </c>
      <c r="BE58">
        <v>37</v>
      </c>
      <c r="BF58">
        <v>100</v>
      </c>
      <c r="BG58">
        <v>567</v>
      </c>
      <c r="BH58" s="2" t="s">
        <v>86</v>
      </c>
      <c r="BI58" s="2" t="s">
        <v>93</v>
      </c>
      <c r="BJ58">
        <v>24</v>
      </c>
      <c r="BK58">
        <v>93</v>
      </c>
      <c r="BL58">
        <v>546</v>
      </c>
      <c r="BM58" s="2" t="s">
        <v>86</v>
      </c>
      <c r="BN58" s="2" t="s">
        <v>89</v>
      </c>
      <c r="BO58" s="1">
        <v>97</v>
      </c>
      <c r="BP58" s="1">
        <v>544</v>
      </c>
      <c r="BQ58" s="2" t="s">
        <v>86</v>
      </c>
      <c r="BR58" s="2" t="s">
        <v>93</v>
      </c>
      <c r="BS58">
        <v>129</v>
      </c>
      <c r="BT58">
        <v>98</v>
      </c>
      <c r="BU58">
        <v>121</v>
      </c>
      <c r="BV58">
        <v>121</v>
      </c>
      <c r="BW58">
        <v>104</v>
      </c>
      <c r="BX58">
        <v>114</v>
      </c>
      <c r="BY58">
        <v>227</v>
      </c>
      <c r="BZ58">
        <v>114</v>
      </c>
      <c r="CA58">
        <v>99</v>
      </c>
      <c r="CB58" s="3">
        <v>561</v>
      </c>
      <c r="CC58" s="2" t="s">
        <v>86</v>
      </c>
      <c r="CD58" s="2" t="s">
        <v>93</v>
      </c>
      <c r="CE58">
        <v>242</v>
      </c>
      <c r="CF58">
        <v>123</v>
      </c>
      <c r="CG58">
        <v>99</v>
      </c>
      <c r="CH58" s="3">
        <v>561</v>
      </c>
      <c r="CI58" s="2" t="s">
        <v>86</v>
      </c>
      <c r="CJ58" s="2" t="s">
        <v>93</v>
      </c>
      <c r="CK58">
        <v>583</v>
      </c>
      <c r="CL58" s="21">
        <v>120</v>
      </c>
      <c r="CM58">
        <v>99</v>
      </c>
      <c r="CN58" s="3">
        <v>557</v>
      </c>
      <c r="CO58" s="2" t="s">
        <v>86</v>
      </c>
    </row>
    <row r="59" spans="1:93" x14ac:dyDescent="0.25">
      <c r="A59">
        <v>58</v>
      </c>
      <c r="B59" s="18" t="s">
        <v>82</v>
      </c>
      <c r="C59" s="10">
        <v>19</v>
      </c>
      <c r="D59" s="10" t="s">
        <v>84</v>
      </c>
      <c r="F59" s="18"/>
      <c r="G59">
        <v>68</v>
      </c>
      <c r="H59">
        <v>60</v>
      </c>
      <c r="I59">
        <v>11</v>
      </c>
      <c r="J59">
        <v>64</v>
      </c>
      <c r="K59">
        <v>9</v>
      </c>
      <c r="L59">
        <v>53</v>
      </c>
      <c r="M59">
        <v>17</v>
      </c>
      <c r="N59">
        <v>54</v>
      </c>
      <c r="O59">
        <v>12</v>
      </c>
      <c r="P59">
        <v>57</v>
      </c>
      <c r="Q59">
        <v>19</v>
      </c>
      <c r="R59">
        <v>72</v>
      </c>
      <c r="S59">
        <v>49</v>
      </c>
      <c r="T59">
        <v>56</v>
      </c>
      <c r="U59">
        <v>19</v>
      </c>
      <c r="V59">
        <v>72</v>
      </c>
      <c r="W59" s="26" t="s">
        <v>152</v>
      </c>
      <c r="X59">
        <v>43</v>
      </c>
      <c r="Y59" s="10">
        <v>9750</v>
      </c>
      <c r="Z59">
        <v>0</v>
      </c>
      <c r="AA59" t="s">
        <v>79</v>
      </c>
      <c r="AB59">
        <v>10190</v>
      </c>
      <c r="AC59">
        <v>0</v>
      </c>
      <c r="AD59" t="s">
        <v>79</v>
      </c>
      <c r="AE59">
        <v>9760</v>
      </c>
      <c r="AF59">
        <v>0</v>
      </c>
      <c r="AG59" t="s">
        <v>79</v>
      </c>
      <c r="AH59">
        <v>10040</v>
      </c>
      <c r="AI59">
        <v>0</v>
      </c>
      <c r="AJ59" t="s">
        <v>79</v>
      </c>
      <c r="AK59">
        <f t="shared" si="4"/>
        <v>9970</v>
      </c>
      <c r="AL59">
        <f t="shared" si="5"/>
        <v>9900</v>
      </c>
      <c r="AM59" s="21">
        <f t="shared" si="6"/>
        <v>9935</v>
      </c>
      <c r="AN59">
        <f t="shared" si="3"/>
        <v>0</v>
      </c>
      <c r="AO59" s="1" t="s">
        <v>79</v>
      </c>
      <c r="AP59" s="10">
        <v>46</v>
      </c>
      <c r="AQ59">
        <v>100</v>
      </c>
      <c r="AR59">
        <v>599</v>
      </c>
      <c r="AS59" s="2" t="s">
        <v>86</v>
      </c>
      <c r="AT59" s="2" t="s">
        <v>93</v>
      </c>
      <c r="AU59">
        <v>23</v>
      </c>
      <c r="AV59">
        <v>89</v>
      </c>
      <c r="AW59">
        <v>522</v>
      </c>
      <c r="AX59" s="2" t="s">
        <v>111</v>
      </c>
      <c r="AY59" s="2" t="s">
        <v>89</v>
      </c>
      <c r="AZ59">
        <v>72</v>
      </c>
      <c r="BA59">
        <v>97</v>
      </c>
      <c r="BB59">
        <v>552</v>
      </c>
      <c r="BC59" s="2" t="s">
        <v>86</v>
      </c>
      <c r="BD59" s="2" t="s">
        <v>93</v>
      </c>
      <c r="BE59">
        <v>34</v>
      </c>
      <c r="BF59">
        <v>96</v>
      </c>
      <c r="BG59">
        <v>547</v>
      </c>
      <c r="BH59" s="2" t="s">
        <v>86</v>
      </c>
      <c r="BI59" s="2" t="s">
        <v>89</v>
      </c>
      <c r="BJ59">
        <v>21</v>
      </c>
      <c r="BK59">
        <v>80</v>
      </c>
      <c r="BL59">
        <v>535</v>
      </c>
      <c r="BM59" s="2" t="s">
        <v>121</v>
      </c>
      <c r="BN59" s="2" t="s">
        <v>89</v>
      </c>
      <c r="BO59" s="1">
        <v>99</v>
      </c>
      <c r="BP59" s="1">
        <v>555</v>
      </c>
      <c r="BQ59" s="2" t="s">
        <v>86</v>
      </c>
      <c r="BR59" s="2" t="s">
        <v>93</v>
      </c>
      <c r="BS59">
        <v>129</v>
      </c>
      <c r="BT59">
        <v>98</v>
      </c>
      <c r="BU59">
        <v>118</v>
      </c>
      <c r="BV59">
        <v>109</v>
      </c>
      <c r="BW59">
        <v>91</v>
      </c>
      <c r="BX59">
        <v>129</v>
      </c>
      <c r="BY59">
        <v>227</v>
      </c>
      <c r="BZ59">
        <v>114</v>
      </c>
      <c r="CA59">
        <v>99</v>
      </c>
      <c r="CB59" s="3">
        <v>561</v>
      </c>
      <c r="CC59" s="2" t="s">
        <v>86</v>
      </c>
      <c r="CD59" s="2" t="s">
        <v>93</v>
      </c>
      <c r="CE59">
        <v>227</v>
      </c>
      <c r="CF59">
        <v>114</v>
      </c>
      <c r="CG59">
        <v>97</v>
      </c>
      <c r="CH59" s="3">
        <v>550</v>
      </c>
      <c r="CI59" s="2" t="s">
        <v>86</v>
      </c>
      <c r="CJ59" s="2" t="s">
        <v>93</v>
      </c>
      <c r="CK59">
        <v>583</v>
      </c>
      <c r="CL59" s="21">
        <v>120</v>
      </c>
      <c r="CM59">
        <v>98</v>
      </c>
      <c r="CN59" s="3">
        <v>555</v>
      </c>
      <c r="CO59" s="2" t="s">
        <v>86</v>
      </c>
    </row>
    <row r="60" spans="1:93" x14ac:dyDescent="0.25">
      <c r="A60">
        <v>59</v>
      </c>
      <c r="B60" s="18" t="s">
        <v>82</v>
      </c>
      <c r="C60" s="10">
        <v>40</v>
      </c>
      <c r="D60" s="10" t="s">
        <v>84</v>
      </c>
      <c r="F60" s="18"/>
      <c r="G60">
        <v>76</v>
      </c>
      <c r="H60">
        <v>63</v>
      </c>
      <c r="I60">
        <v>8</v>
      </c>
      <c r="J60">
        <v>55</v>
      </c>
      <c r="K60">
        <v>12</v>
      </c>
      <c r="L60">
        <v>58</v>
      </c>
      <c r="M60">
        <v>32</v>
      </c>
      <c r="N60">
        <v>69</v>
      </c>
      <c r="O60">
        <v>18</v>
      </c>
      <c r="P60">
        <v>67</v>
      </c>
      <c r="Q60">
        <v>6</v>
      </c>
      <c r="R60">
        <v>50</v>
      </c>
      <c r="S60">
        <v>70</v>
      </c>
      <c r="T60">
        <v>65</v>
      </c>
      <c r="U60">
        <v>6</v>
      </c>
      <c r="V60">
        <v>50</v>
      </c>
      <c r="W60" s="26" t="s">
        <v>152</v>
      </c>
      <c r="X60">
        <v>17</v>
      </c>
      <c r="Y60" s="10">
        <v>12010</v>
      </c>
      <c r="Z60">
        <v>0</v>
      </c>
      <c r="AA60" t="s">
        <v>79</v>
      </c>
      <c r="AB60">
        <v>13690</v>
      </c>
      <c r="AC60">
        <v>0</v>
      </c>
      <c r="AD60" t="s">
        <v>79</v>
      </c>
      <c r="AE60">
        <v>10510</v>
      </c>
      <c r="AF60">
        <v>0</v>
      </c>
      <c r="AG60" t="s">
        <v>79</v>
      </c>
      <c r="AH60">
        <v>10700</v>
      </c>
      <c r="AI60">
        <v>0</v>
      </c>
      <c r="AJ60" t="s">
        <v>79</v>
      </c>
      <c r="AK60">
        <f t="shared" si="4"/>
        <v>12850</v>
      </c>
      <c r="AL60">
        <f t="shared" si="5"/>
        <v>10605</v>
      </c>
      <c r="AM60" s="21">
        <f t="shared" si="6"/>
        <v>11727.5</v>
      </c>
      <c r="AN60">
        <f t="shared" si="3"/>
        <v>0</v>
      </c>
      <c r="AO60" s="1" t="s">
        <v>79</v>
      </c>
      <c r="AP60" s="10">
        <v>44</v>
      </c>
      <c r="AQ60">
        <v>99</v>
      </c>
      <c r="AR60">
        <v>576</v>
      </c>
      <c r="AS60" s="2" t="s">
        <v>86</v>
      </c>
      <c r="AT60" s="2" t="s">
        <v>93</v>
      </c>
      <c r="AU60">
        <v>25</v>
      </c>
      <c r="AV60">
        <v>98</v>
      </c>
      <c r="AW60">
        <v>556</v>
      </c>
      <c r="AX60" s="2" t="s">
        <v>86</v>
      </c>
      <c r="AY60" s="2" t="s">
        <v>93</v>
      </c>
      <c r="AZ60">
        <v>69</v>
      </c>
      <c r="BA60">
        <v>97</v>
      </c>
      <c r="BB60">
        <v>548</v>
      </c>
      <c r="BC60" s="2" t="s">
        <v>86</v>
      </c>
      <c r="BD60" s="2" t="s">
        <v>93</v>
      </c>
      <c r="BE60">
        <v>34</v>
      </c>
      <c r="BF60">
        <v>96</v>
      </c>
      <c r="BG60">
        <v>547</v>
      </c>
      <c r="BH60" s="2" t="s">
        <v>86</v>
      </c>
      <c r="BI60" s="2" t="s">
        <v>93</v>
      </c>
      <c r="BJ60">
        <v>20</v>
      </c>
      <c r="BK60">
        <v>81</v>
      </c>
      <c r="BL60">
        <v>532</v>
      </c>
      <c r="BM60" s="2" t="s">
        <v>112</v>
      </c>
      <c r="BN60" s="2" t="s">
        <v>89</v>
      </c>
      <c r="BO60" s="1">
        <v>96</v>
      </c>
      <c r="BP60" s="1">
        <v>540</v>
      </c>
      <c r="BQ60" s="2" t="s">
        <v>86</v>
      </c>
      <c r="BR60" s="2" t="s">
        <v>93</v>
      </c>
      <c r="BS60">
        <v>113</v>
      </c>
      <c r="BT60">
        <v>113</v>
      </c>
      <c r="BU60">
        <v>112</v>
      </c>
      <c r="BV60">
        <v>106</v>
      </c>
      <c r="BW60">
        <v>92</v>
      </c>
      <c r="BX60">
        <v>110</v>
      </c>
      <c r="BY60">
        <v>226</v>
      </c>
      <c r="BZ60">
        <v>114</v>
      </c>
      <c r="CA60">
        <v>98</v>
      </c>
      <c r="CB60" s="3">
        <v>556</v>
      </c>
      <c r="CC60" s="2" t="s">
        <v>86</v>
      </c>
      <c r="CD60" s="2" t="s">
        <v>93</v>
      </c>
      <c r="CE60">
        <v>218</v>
      </c>
      <c r="CF60">
        <v>109</v>
      </c>
      <c r="CG60">
        <v>96</v>
      </c>
      <c r="CH60" s="3">
        <v>548</v>
      </c>
      <c r="CI60" s="2" t="s">
        <v>86</v>
      </c>
      <c r="CJ60" s="2" t="s">
        <v>93</v>
      </c>
      <c r="CK60">
        <v>554</v>
      </c>
      <c r="CL60" s="21">
        <v>113</v>
      </c>
      <c r="CM60">
        <v>97</v>
      </c>
      <c r="CN60" s="3">
        <v>549</v>
      </c>
      <c r="CO60" s="2" t="s">
        <v>86</v>
      </c>
    </row>
    <row r="61" spans="1:93" x14ac:dyDescent="0.25">
      <c r="A61">
        <v>60</v>
      </c>
      <c r="B61" s="18" t="s">
        <v>82</v>
      </c>
      <c r="C61" s="10">
        <v>43</v>
      </c>
      <c r="D61" s="10" t="s">
        <v>84</v>
      </c>
      <c r="F61" s="18"/>
      <c r="G61">
        <v>57</v>
      </c>
      <c r="H61">
        <v>56</v>
      </c>
      <c r="I61">
        <v>7</v>
      </c>
      <c r="J61">
        <v>52</v>
      </c>
      <c r="K61">
        <v>3</v>
      </c>
      <c r="L61">
        <v>42</v>
      </c>
      <c r="M61">
        <v>19</v>
      </c>
      <c r="N61">
        <v>56</v>
      </c>
      <c r="O61">
        <v>17</v>
      </c>
      <c r="P61">
        <v>66</v>
      </c>
      <c r="Q61">
        <v>11</v>
      </c>
      <c r="R61">
        <v>58</v>
      </c>
      <c r="S61">
        <v>46</v>
      </c>
      <c r="T61">
        <v>55</v>
      </c>
      <c r="U61">
        <v>11</v>
      </c>
      <c r="V61">
        <v>58</v>
      </c>
      <c r="W61" s="26" t="s">
        <v>153</v>
      </c>
      <c r="X61">
        <v>28</v>
      </c>
      <c r="Y61" s="10">
        <v>10670</v>
      </c>
      <c r="Z61">
        <v>0</v>
      </c>
      <c r="AA61" t="s">
        <v>79</v>
      </c>
      <c r="AB61">
        <v>10840</v>
      </c>
      <c r="AC61">
        <v>0</v>
      </c>
      <c r="AD61" t="s">
        <v>79</v>
      </c>
      <c r="AE61">
        <v>10200</v>
      </c>
      <c r="AF61">
        <v>0</v>
      </c>
      <c r="AG61" t="s">
        <v>79</v>
      </c>
      <c r="AH61">
        <v>9560</v>
      </c>
      <c r="AI61">
        <v>0</v>
      </c>
      <c r="AJ61" t="s">
        <v>79</v>
      </c>
      <c r="AK61">
        <f t="shared" si="4"/>
        <v>10755</v>
      </c>
      <c r="AL61">
        <f t="shared" si="5"/>
        <v>9880</v>
      </c>
      <c r="AM61" s="21">
        <f t="shared" si="6"/>
        <v>10317.5</v>
      </c>
      <c r="AN61">
        <f t="shared" si="3"/>
        <v>0</v>
      </c>
      <c r="AO61" s="1" t="s">
        <v>79</v>
      </c>
      <c r="AP61" s="10">
        <v>45</v>
      </c>
      <c r="AQ61">
        <v>100</v>
      </c>
      <c r="AR61">
        <v>585</v>
      </c>
      <c r="AS61" s="2" t="s">
        <v>86</v>
      </c>
      <c r="AT61" s="2" t="s">
        <v>93</v>
      </c>
      <c r="AU61">
        <v>21</v>
      </c>
      <c r="AV61">
        <v>85</v>
      </c>
      <c r="AW61">
        <v>515</v>
      </c>
      <c r="AX61" s="2" t="s">
        <v>88</v>
      </c>
      <c r="AY61" s="2" t="s">
        <v>89</v>
      </c>
      <c r="AZ61">
        <v>73</v>
      </c>
      <c r="BA61">
        <v>98</v>
      </c>
      <c r="BB61">
        <v>553</v>
      </c>
      <c r="BC61" s="2" t="s">
        <v>86</v>
      </c>
      <c r="BD61" s="2" t="s">
        <v>93</v>
      </c>
      <c r="BE61">
        <v>36</v>
      </c>
      <c r="BF61">
        <v>98</v>
      </c>
      <c r="BG61">
        <v>558</v>
      </c>
      <c r="BH61" s="2" t="s">
        <v>86</v>
      </c>
      <c r="BI61" s="2" t="s">
        <v>93</v>
      </c>
      <c r="BJ61">
        <v>20</v>
      </c>
      <c r="BK61">
        <v>81</v>
      </c>
      <c r="BL61">
        <v>532</v>
      </c>
      <c r="BM61" s="2" t="s">
        <v>112</v>
      </c>
      <c r="BN61" s="2" t="s">
        <v>89</v>
      </c>
      <c r="BO61" s="1">
        <v>97</v>
      </c>
      <c r="BP61" s="1">
        <v>540</v>
      </c>
      <c r="BQ61" s="2" t="s">
        <v>86</v>
      </c>
      <c r="BR61" s="2" t="s">
        <v>93</v>
      </c>
      <c r="BS61">
        <v>119</v>
      </c>
      <c r="BT61">
        <v>96</v>
      </c>
      <c r="BU61">
        <v>120</v>
      </c>
      <c r="BV61">
        <v>112</v>
      </c>
      <c r="BW61">
        <v>92</v>
      </c>
      <c r="BX61">
        <v>113</v>
      </c>
      <c r="BY61">
        <v>215</v>
      </c>
      <c r="BZ61">
        <v>107</v>
      </c>
      <c r="CA61">
        <v>97</v>
      </c>
      <c r="CB61" s="3">
        <v>550</v>
      </c>
      <c r="CC61" s="2" t="s">
        <v>86</v>
      </c>
      <c r="CD61" s="2" t="s">
        <v>89</v>
      </c>
      <c r="CE61">
        <v>232</v>
      </c>
      <c r="CF61">
        <v>117</v>
      </c>
      <c r="CG61">
        <v>98</v>
      </c>
      <c r="CH61" s="3">
        <v>556</v>
      </c>
      <c r="CI61" s="2" t="s">
        <v>86</v>
      </c>
      <c r="CJ61" s="2" t="s">
        <v>93</v>
      </c>
      <c r="CK61">
        <v>560</v>
      </c>
      <c r="CL61" s="21">
        <v>115</v>
      </c>
      <c r="CM61">
        <v>98</v>
      </c>
      <c r="CN61" s="3">
        <v>550</v>
      </c>
      <c r="CO61" s="2" t="s">
        <v>86</v>
      </c>
    </row>
    <row r="62" spans="1:93" x14ac:dyDescent="0.25">
      <c r="A62">
        <v>61</v>
      </c>
      <c r="B62" s="18" t="s">
        <v>82</v>
      </c>
      <c r="AO62" s="1"/>
      <c r="AS62" s="2"/>
      <c r="AT62" s="2"/>
      <c r="AX62" s="2"/>
      <c r="AY62" s="2"/>
      <c r="BC62" s="2"/>
      <c r="BD62" s="2"/>
      <c r="BH62" s="2"/>
      <c r="BI62" s="2"/>
      <c r="BM62" s="2"/>
      <c r="BN62" s="2"/>
      <c r="BO62" s="1"/>
      <c r="BP62" s="1"/>
      <c r="BQ62" s="2"/>
      <c r="BR62" s="2"/>
      <c r="CB62" s="3"/>
      <c r="CC62" s="2"/>
      <c r="CD62" s="2"/>
      <c r="CH62" s="3"/>
      <c r="CI62" s="2"/>
      <c r="CJ62" s="2"/>
      <c r="CN62" s="3"/>
      <c r="CO62" s="2"/>
    </row>
    <row r="63" spans="1:93" x14ac:dyDescent="0.25">
      <c r="AO63" s="1"/>
      <c r="AS63" s="2"/>
      <c r="AT63" s="2"/>
      <c r="AX63" s="2"/>
      <c r="AY63" s="2"/>
      <c r="BC63" s="2"/>
      <c r="BD63" s="2"/>
      <c r="BH63" s="2"/>
      <c r="BI63" s="2"/>
      <c r="BM63" s="2"/>
      <c r="BN63" s="2"/>
      <c r="BO63" s="1"/>
      <c r="BP63" s="1"/>
      <c r="BQ63" s="2"/>
      <c r="BR63" s="2"/>
      <c r="CB63" s="3"/>
      <c r="CC63" s="2"/>
      <c r="CD63" s="2"/>
      <c r="CH63" s="3"/>
      <c r="CI63" s="2"/>
      <c r="CJ63" s="2"/>
      <c r="CN63" s="3"/>
      <c r="CO63" s="2"/>
    </row>
    <row r="64" spans="1:93" x14ac:dyDescent="0.25">
      <c r="AO64" s="1"/>
      <c r="AS64" s="2"/>
      <c r="AT64" s="2"/>
      <c r="AX64" s="2"/>
      <c r="AY64" s="2"/>
      <c r="BC64" s="2"/>
      <c r="BD64" s="2"/>
      <c r="BH64" s="2"/>
      <c r="BI64" s="2"/>
      <c r="BM64" s="2"/>
      <c r="BN64" s="2"/>
      <c r="BO64" s="1"/>
      <c r="BP64" s="1"/>
      <c r="BQ64" s="2"/>
      <c r="BR64" s="2"/>
      <c r="CB64" s="3"/>
      <c r="CC64" s="2"/>
      <c r="CD64" s="2"/>
      <c r="CH64" s="3"/>
      <c r="CI64" s="2"/>
      <c r="CJ64" s="2"/>
      <c r="CN64" s="3"/>
      <c r="CO64" s="2"/>
    </row>
    <row r="65" spans="41:93" x14ac:dyDescent="0.25">
      <c r="AO65" s="1"/>
      <c r="AS65" s="2"/>
      <c r="AT65" s="2"/>
      <c r="AX65" s="2"/>
      <c r="AY65" s="2"/>
      <c r="BC65" s="2"/>
      <c r="BD65" s="2"/>
      <c r="BH65" s="2"/>
      <c r="BI65" s="2"/>
      <c r="BM65" s="2"/>
      <c r="BN65" s="2"/>
      <c r="BO65" s="1"/>
      <c r="BP65" s="1"/>
      <c r="BQ65" s="2"/>
      <c r="BR65" s="2"/>
      <c r="CB65" s="3"/>
      <c r="CC65" s="2"/>
      <c r="CD65" s="2"/>
      <c r="CH65" s="3"/>
      <c r="CI65" s="2"/>
      <c r="CJ65" s="2"/>
      <c r="CN65" s="3"/>
      <c r="CO65" s="2"/>
    </row>
    <row r="66" spans="41:93" x14ac:dyDescent="0.25">
      <c r="AO66" s="1"/>
      <c r="AS66" s="2"/>
      <c r="AT66" s="2"/>
      <c r="AX66" s="2"/>
      <c r="AY66" s="2"/>
      <c r="BC66" s="2"/>
      <c r="BD66" s="2"/>
      <c r="BH66" s="2"/>
      <c r="BI66" s="2"/>
      <c r="BM66" s="2"/>
      <c r="BN66" s="2"/>
      <c r="BO66" s="1"/>
      <c r="BP66" s="1"/>
      <c r="BQ66" s="2"/>
      <c r="BR66" s="2"/>
      <c r="CB66" s="3"/>
      <c r="CC66" s="2"/>
      <c r="CD66" s="2"/>
      <c r="CH66" s="3"/>
      <c r="CI66" s="2"/>
      <c r="CJ66" s="2"/>
      <c r="CN66" s="3"/>
      <c r="CO66" s="2"/>
    </row>
    <row r="67" spans="41:93" x14ac:dyDescent="0.25">
      <c r="AO67" s="1"/>
      <c r="AS67" s="2"/>
      <c r="AT67" s="2"/>
      <c r="AX67" s="2"/>
      <c r="AY67" s="2"/>
      <c r="BC67" s="2"/>
      <c r="BD67" s="2"/>
      <c r="BH67" s="2"/>
      <c r="BI67" s="2"/>
      <c r="BM67" s="2"/>
      <c r="BN67" s="2"/>
      <c r="BO67" s="1"/>
      <c r="BP67" s="1"/>
      <c r="BQ67" s="2"/>
      <c r="BR67" s="2"/>
      <c r="CB67" s="3"/>
      <c r="CC67" s="2"/>
      <c r="CD67" s="2"/>
      <c r="CH67" s="3"/>
      <c r="CI67" s="2"/>
      <c r="CJ67" s="2"/>
      <c r="CN67" s="3"/>
      <c r="CO67" s="2"/>
    </row>
    <row r="68" spans="41:93" x14ac:dyDescent="0.25">
      <c r="AO68" s="1"/>
      <c r="AS68" s="2"/>
      <c r="AT68" s="2"/>
      <c r="AX68" s="2"/>
      <c r="AY68" s="2"/>
      <c r="BC68" s="2"/>
      <c r="BD68" s="2"/>
      <c r="BH68" s="2"/>
      <c r="BI68" s="2"/>
      <c r="BM68" s="2"/>
      <c r="BN68" s="2"/>
      <c r="BO68" s="1"/>
      <c r="BP68" s="1"/>
      <c r="BQ68" s="2"/>
      <c r="BR68" s="2"/>
      <c r="CB68" s="3"/>
      <c r="CC68" s="2"/>
      <c r="CD68" s="2"/>
      <c r="CH68" s="3"/>
      <c r="CI68" s="2"/>
      <c r="CJ68" s="2"/>
      <c r="CN68" s="3"/>
      <c r="CO68" s="2"/>
    </row>
    <row r="69" spans="41:93" x14ac:dyDescent="0.25">
      <c r="AO69" s="1"/>
      <c r="AS69" s="2"/>
      <c r="AT69" s="2"/>
      <c r="AX69" s="2"/>
      <c r="AY69" s="2"/>
      <c r="BC69" s="2"/>
      <c r="BD69" s="2"/>
      <c r="BH69" s="2"/>
      <c r="BI69" s="2"/>
      <c r="BM69" s="2"/>
      <c r="BN69" s="2"/>
      <c r="BO69" s="1"/>
      <c r="BP69" s="1"/>
      <c r="BQ69" s="2"/>
      <c r="BR69" s="2"/>
      <c r="CB69" s="3"/>
      <c r="CC69" s="2"/>
      <c r="CD69" s="2"/>
      <c r="CH69" s="3"/>
      <c r="CI69" s="2"/>
      <c r="CJ69" s="2"/>
      <c r="CN69" s="3"/>
      <c r="CO69" s="2"/>
    </row>
    <row r="70" spans="41:93" x14ac:dyDescent="0.25">
      <c r="AO70" s="1"/>
      <c r="AS70" s="2"/>
      <c r="AT70" s="2"/>
      <c r="AX70" s="2"/>
      <c r="AY70" s="2"/>
      <c r="BC70" s="2"/>
      <c r="BD70" s="2"/>
      <c r="BH70" s="2"/>
      <c r="BI70" s="2"/>
      <c r="BM70" s="2"/>
      <c r="BN70" s="2"/>
      <c r="BO70" s="1"/>
      <c r="BP70" s="1"/>
      <c r="BQ70" s="2"/>
      <c r="BR70" s="2"/>
      <c r="CB70" s="3"/>
      <c r="CC70" s="2"/>
      <c r="CD70" s="2"/>
      <c r="CH70" s="3"/>
      <c r="CI70" s="2"/>
      <c r="CJ70" s="2"/>
      <c r="CN70" s="3"/>
      <c r="CO70" s="2"/>
    </row>
    <row r="71" spans="41:93" x14ac:dyDescent="0.25">
      <c r="AO71" s="1"/>
      <c r="AS71" s="2"/>
      <c r="AT71" s="2"/>
      <c r="AX71" s="2"/>
      <c r="AY71" s="2"/>
      <c r="BC71" s="2"/>
      <c r="BD71" s="2"/>
      <c r="BH71" s="2"/>
      <c r="BI71" s="2"/>
      <c r="BM71" s="2"/>
      <c r="BN71" s="2"/>
      <c r="BO71" s="1"/>
      <c r="BP71" s="1"/>
      <c r="BQ71" s="2"/>
      <c r="BR71" s="2"/>
      <c r="CB71" s="3"/>
      <c r="CC71" s="2"/>
      <c r="CD71" s="2"/>
      <c r="CH71" s="3"/>
      <c r="CI71" s="2"/>
      <c r="CJ71" s="2"/>
      <c r="CN71" s="3"/>
      <c r="CO71" s="2"/>
    </row>
    <row r="72" spans="41:93" x14ac:dyDescent="0.25">
      <c r="AO72" s="1"/>
      <c r="AS72" s="2"/>
      <c r="AT72" s="2"/>
      <c r="AX72" s="2"/>
      <c r="AY72" s="2"/>
      <c r="BC72" s="2"/>
      <c r="BD72" s="2"/>
      <c r="BH72" s="2"/>
      <c r="BI72" s="2"/>
      <c r="BM72" s="2"/>
      <c r="BN72" s="2"/>
      <c r="BO72" s="1"/>
      <c r="BP72" s="1"/>
      <c r="BQ72" s="2"/>
      <c r="BR72" s="2"/>
      <c r="CB72" s="3"/>
      <c r="CC72" s="2"/>
      <c r="CD72" s="2"/>
      <c r="CH72" s="3"/>
      <c r="CI72" s="2"/>
      <c r="CJ72" s="2"/>
      <c r="CN72" s="3"/>
      <c r="CO72" s="2"/>
    </row>
    <row r="73" spans="41:93" x14ac:dyDescent="0.25">
      <c r="AO73" s="1"/>
      <c r="AS73" s="2"/>
      <c r="AT73" s="2"/>
      <c r="AX73" s="2"/>
      <c r="AY73" s="2"/>
      <c r="BC73" s="2"/>
      <c r="BD73" s="2"/>
      <c r="BH73" s="2"/>
      <c r="BI73" s="2"/>
      <c r="BM73" s="2"/>
      <c r="BN73" s="2"/>
      <c r="BO73" s="1"/>
      <c r="BP73" s="1"/>
      <c r="BQ73" s="2"/>
      <c r="BR73" s="2"/>
      <c r="CB73" s="3"/>
      <c r="CC73" s="2"/>
      <c r="CD73" s="2"/>
      <c r="CH73" s="3"/>
      <c r="CI73" s="2"/>
      <c r="CJ73" s="2"/>
      <c r="CN73" s="3"/>
      <c r="CO73" s="2"/>
    </row>
    <row r="74" spans="41:93" x14ac:dyDescent="0.25">
      <c r="AO74" s="1"/>
      <c r="AS74" s="2"/>
      <c r="AT74" s="2"/>
      <c r="AX74" s="2"/>
      <c r="AY74" s="2"/>
      <c r="BC74" s="2"/>
      <c r="BD74" s="2"/>
      <c r="BH74" s="2"/>
      <c r="BI74" s="2"/>
      <c r="BM74" s="2"/>
      <c r="BN74" s="2"/>
      <c r="BO74" s="1"/>
      <c r="BP74" s="1"/>
      <c r="BQ74" s="2"/>
      <c r="BR74" s="2"/>
      <c r="CB74" s="3"/>
      <c r="CC74" s="2"/>
      <c r="CD74" s="2"/>
      <c r="CH74" s="3"/>
      <c r="CI74" s="2"/>
      <c r="CJ74" s="2"/>
      <c r="CN74" s="3"/>
      <c r="CO74" s="2"/>
    </row>
    <row r="75" spans="41:93" x14ac:dyDescent="0.25">
      <c r="AO75" s="1"/>
      <c r="AS75" s="2"/>
      <c r="AT75" s="2"/>
      <c r="AX75" s="2"/>
      <c r="AY75" s="2"/>
      <c r="BC75" s="2"/>
      <c r="BD75" s="2"/>
      <c r="BH75" s="2"/>
      <c r="BI75" s="2"/>
      <c r="BM75" s="2"/>
      <c r="BN75" s="2"/>
      <c r="BO75" s="1"/>
      <c r="BP75" s="1"/>
      <c r="BQ75" s="2"/>
      <c r="BR75" s="2"/>
      <c r="CB75" s="3"/>
      <c r="CC75" s="2"/>
      <c r="CD75" s="2"/>
      <c r="CH75" s="3"/>
      <c r="CI75" s="2"/>
      <c r="CJ75" s="2"/>
      <c r="CN75" s="3"/>
      <c r="CO75" s="2"/>
    </row>
    <row r="76" spans="41:93" x14ac:dyDescent="0.25">
      <c r="AO76" s="1"/>
      <c r="AS76" s="2"/>
      <c r="AT76" s="2"/>
      <c r="AX76" s="2"/>
      <c r="AY76" s="2"/>
      <c r="BC76" s="2"/>
      <c r="BD76" s="2"/>
      <c r="BH76" s="2"/>
      <c r="BI76" s="2"/>
      <c r="BM76" s="2"/>
      <c r="BN76" s="2"/>
      <c r="BO76" s="1"/>
      <c r="BP76" s="1"/>
      <c r="BQ76" s="2"/>
      <c r="BR76" s="2"/>
      <c r="CB76" s="3"/>
      <c r="CC76" s="2"/>
      <c r="CD76" s="2"/>
      <c r="CH76" s="3"/>
      <c r="CI76" s="2"/>
      <c r="CJ76" s="2"/>
      <c r="CN76" s="3"/>
      <c r="CO76" s="2"/>
    </row>
    <row r="77" spans="41:93" x14ac:dyDescent="0.25">
      <c r="AO77" s="1"/>
      <c r="AS77" s="2"/>
      <c r="AT77" s="2"/>
      <c r="AX77" s="2"/>
      <c r="AY77" s="2"/>
      <c r="BC77" s="2"/>
      <c r="BD77" s="2"/>
      <c r="BH77" s="2"/>
      <c r="BI77" s="2"/>
      <c r="BM77" s="2"/>
      <c r="BN77" s="2"/>
      <c r="BO77" s="1"/>
      <c r="BP77" s="1"/>
      <c r="BQ77" s="2"/>
      <c r="BR77" s="2"/>
      <c r="CB77" s="3"/>
      <c r="CC77" s="2"/>
      <c r="CD77" s="2"/>
      <c r="CH77" s="3"/>
      <c r="CI77" s="2"/>
      <c r="CJ77" s="2"/>
      <c r="CN77" s="3"/>
      <c r="CO77" s="2"/>
    </row>
    <row r="78" spans="41:93" x14ac:dyDescent="0.25">
      <c r="AO78" s="1"/>
      <c r="AS78" s="2"/>
      <c r="AT78" s="2"/>
      <c r="AX78" s="2"/>
      <c r="AY78" s="2"/>
      <c r="BC78" s="2"/>
      <c r="BD78" s="2"/>
      <c r="BH78" s="2"/>
      <c r="BI78" s="2"/>
      <c r="BM78" s="2"/>
      <c r="BN78" s="2"/>
      <c r="BO78" s="1"/>
      <c r="BP78" s="1"/>
      <c r="BQ78" s="2"/>
      <c r="BR78" s="2"/>
      <c r="CB78" s="3"/>
      <c r="CC78" s="2"/>
      <c r="CD78" s="2"/>
      <c r="CH78" s="3"/>
      <c r="CI78" s="2"/>
      <c r="CJ78" s="2"/>
      <c r="CN78" s="3"/>
      <c r="CO78" s="2"/>
    </row>
    <row r="79" spans="41:93" x14ac:dyDescent="0.25">
      <c r="AO79" s="1"/>
      <c r="AS79" s="2"/>
      <c r="AT79" s="2"/>
      <c r="AX79" s="2"/>
      <c r="AY79" s="2"/>
      <c r="BC79" s="2"/>
      <c r="BD79" s="2"/>
      <c r="BH79" s="2"/>
      <c r="BI79" s="2"/>
      <c r="BM79" s="2"/>
      <c r="BN79" s="2"/>
      <c r="BO79" s="1"/>
      <c r="BP79" s="1"/>
      <c r="BQ79" s="2"/>
      <c r="BR79" s="2"/>
      <c r="CB79" s="3"/>
      <c r="CC79" s="2"/>
      <c r="CD79" s="2"/>
      <c r="CH79" s="3"/>
      <c r="CI79" s="2"/>
      <c r="CJ79" s="2"/>
      <c r="CN79" s="3"/>
      <c r="CO79" s="2"/>
    </row>
    <row r="80" spans="41:93" x14ac:dyDescent="0.25">
      <c r="AO80" s="1"/>
      <c r="AS80" s="2"/>
      <c r="AT80" s="2"/>
      <c r="AX80" s="2"/>
      <c r="AY80" s="2"/>
      <c r="BC80" s="2"/>
      <c r="BD80" s="2"/>
      <c r="BH80" s="2"/>
      <c r="BI80" s="2"/>
      <c r="BM80" s="2"/>
      <c r="BN80" s="2"/>
      <c r="BO80" s="1"/>
      <c r="BP80" s="1"/>
      <c r="BQ80" s="2"/>
      <c r="BR80" s="2"/>
      <c r="CB80" s="3"/>
      <c r="CC80" s="2"/>
      <c r="CD80" s="2"/>
      <c r="CH80" s="3"/>
      <c r="CI80" s="2"/>
      <c r="CJ80" s="2"/>
      <c r="CN80" s="3"/>
      <c r="CO80" s="2"/>
    </row>
    <row r="81" spans="41:93" x14ac:dyDescent="0.25">
      <c r="AO81" s="1"/>
      <c r="AS81" s="2"/>
      <c r="AT81" s="2"/>
      <c r="AX81" s="2"/>
      <c r="AY81" s="2"/>
      <c r="BC81" s="2"/>
      <c r="BD81" s="2"/>
      <c r="BH81" s="2"/>
      <c r="BI81" s="2"/>
      <c r="BM81" s="2"/>
      <c r="BN81" s="2"/>
      <c r="BO81" s="1"/>
      <c r="BP81" s="1"/>
      <c r="BQ81" s="2"/>
      <c r="BR81" s="2"/>
      <c r="CB81" s="3"/>
      <c r="CC81" s="2"/>
      <c r="CD81" s="2"/>
      <c r="CH81" s="3"/>
      <c r="CI81" s="2"/>
      <c r="CJ81" s="2"/>
      <c r="CN81" s="3"/>
      <c r="CO81" s="2"/>
    </row>
    <row r="82" spans="41:93" x14ac:dyDescent="0.25">
      <c r="AO82" s="1"/>
      <c r="AS82" s="2"/>
      <c r="AT82" s="2"/>
      <c r="AX82" s="2"/>
      <c r="AY82" s="2"/>
      <c r="BC82" s="2"/>
      <c r="BD82" s="2"/>
      <c r="BH82" s="2"/>
      <c r="BI82" s="2"/>
      <c r="BM82" s="2"/>
      <c r="BN82" s="2"/>
      <c r="BO82" s="1"/>
      <c r="BP82" s="1"/>
      <c r="BQ82" s="2"/>
      <c r="BR82" s="2"/>
      <c r="CB82" s="3"/>
      <c r="CC82" s="2"/>
      <c r="CD82" s="2"/>
      <c r="CH82" s="3"/>
      <c r="CI82" s="2"/>
      <c r="CJ82" s="2"/>
      <c r="CN82" s="3"/>
      <c r="CO82" s="2"/>
    </row>
    <row r="83" spans="41:93" x14ac:dyDescent="0.25">
      <c r="AO83" s="1"/>
      <c r="AS83" s="2"/>
      <c r="AT83" s="2"/>
      <c r="AX83" s="2"/>
      <c r="AY83" s="2"/>
      <c r="BC83" s="2"/>
      <c r="BD83" s="2"/>
      <c r="BH83" s="2"/>
      <c r="BI83" s="2"/>
      <c r="BM83" s="2"/>
      <c r="BN83" s="2"/>
      <c r="BO83" s="1"/>
      <c r="BP83" s="1"/>
      <c r="BQ83" s="2"/>
      <c r="BR83" s="2"/>
      <c r="CB83" s="3"/>
      <c r="CC83" s="2"/>
      <c r="CD83" s="2"/>
      <c r="CH83" s="3"/>
      <c r="CI83" s="2"/>
      <c r="CJ83" s="2"/>
      <c r="CN83" s="3"/>
      <c r="CO83" s="2"/>
    </row>
    <row r="84" spans="41:93" x14ac:dyDescent="0.25">
      <c r="AO84" s="1"/>
      <c r="AS84" s="2"/>
      <c r="AT84" s="2"/>
      <c r="AX84" s="2"/>
      <c r="AY84" s="2"/>
      <c r="BC84" s="2"/>
      <c r="BD84" s="2"/>
      <c r="BH84" s="2"/>
      <c r="BI84" s="2"/>
      <c r="BM84" s="2"/>
      <c r="BN84" s="2"/>
      <c r="BO84" s="1"/>
      <c r="BP84" s="1"/>
      <c r="BQ84" s="2"/>
      <c r="BR84" s="2"/>
      <c r="CB84" s="3"/>
      <c r="CC84" s="2"/>
      <c r="CD84" s="2"/>
      <c r="CH84" s="3"/>
      <c r="CI84" s="2"/>
      <c r="CJ84" s="2"/>
      <c r="CN84" s="3"/>
      <c r="CO84" s="2"/>
    </row>
    <row r="85" spans="41:93" x14ac:dyDescent="0.25">
      <c r="AO85" s="1"/>
      <c r="AS85" s="2"/>
      <c r="AT85" s="2"/>
      <c r="AX85" s="2"/>
      <c r="AY85" s="2"/>
      <c r="BC85" s="2"/>
      <c r="BD85" s="2"/>
      <c r="BH85" s="2"/>
      <c r="BI85" s="2"/>
      <c r="BM85" s="2"/>
      <c r="BN85" s="2"/>
      <c r="BO85" s="1"/>
      <c r="BP85" s="1"/>
      <c r="BQ85" s="2"/>
      <c r="BR85" s="2"/>
      <c r="CB85" s="3"/>
      <c r="CC85" s="2"/>
      <c r="CD85" s="2"/>
      <c r="CH85" s="3"/>
      <c r="CI85" s="2"/>
      <c r="CJ85" s="2"/>
      <c r="CN85" s="3"/>
      <c r="CO85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Le-luan</dc:creator>
  <cp:lastModifiedBy>Elizabeth Le-luan</cp:lastModifiedBy>
  <dcterms:created xsi:type="dcterms:W3CDTF">2020-06-18T12:26:59Z</dcterms:created>
  <dcterms:modified xsi:type="dcterms:W3CDTF">2022-11-21T10:03:18Z</dcterms:modified>
</cp:coreProperties>
</file>