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base/Repos/Oyster-Reports/DMFM/ABFW/"/>
    </mc:Choice>
  </mc:AlternateContent>
  <xr:revisionPtr revIDLastSave="0" documentId="8_{94EB7948-4EB4-49E4-928B-DCCFCA043A69}" xr6:coauthVersionLast="47" xr6:coauthVersionMax="47" xr10:uidLastSave="{00000000-0000-0000-0000-000000000000}"/>
  <bookViews>
    <workbookView minimized="1" xWindow="-108" yWindow="-108" windowWidth="23256" windowHeight="13176" activeTab="3" xr2:uid="{CA452677-6E3E-4071-B502-3AF44936B0A0}"/>
  </bookViews>
  <sheets>
    <sheet name="Trip" sheetId="1" r:id="rId1"/>
    <sheet name="Sample" sheetId="2" r:id="rId2"/>
    <sheet name="Quadrat" sheetId="3" r:id="rId3"/>
    <sheet name="Location" sheetId="5" r:id="rId4"/>
  </sheets>
  <definedNames>
    <definedName name="ExternalData_1" localSheetId="2" hidden="1">Quadrat!$A$1:$D$393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A21" i="2" s="1"/>
  <c r="B22" i="2"/>
  <c r="B23" i="2" s="1"/>
  <c r="A19" i="2"/>
  <c r="B20" i="2"/>
  <c r="A20" i="2" s="1"/>
  <c r="B3" i="2"/>
  <c r="B4" i="2" s="1"/>
  <c r="A3" i="2"/>
  <c r="A2" i="2"/>
  <c r="A23" i="2" l="1"/>
  <c r="B24" i="2"/>
  <c r="A22" i="2"/>
  <c r="B5" i="2"/>
  <c r="A4" i="2"/>
  <c r="B25" i="2" l="1"/>
  <c r="A24" i="2"/>
  <c r="B6" i="2"/>
  <c r="A5" i="2"/>
  <c r="B26" i="2" l="1"/>
  <c r="A25" i="2"/>
  <c r="B7" i="2"/>
  <c r="A6" i="2"/>
  <c r="A26" i="2" l="1"/>
  <c r="B27" i="2"/>
  <c r="A7" i="2"/>
  <c r="B8" i="2"/>
  <c r="A27" i="2" l="1"/>
  <c r="B28" i="2"/>
  <c r="B9" i="2"/>
  <c r="A8" i="2"/>
  <c r="A28" i="2" l="1"/>
  <c r="B29" i="2"/>
  <c r="B10" i="2"/>
  <c r="A9" i="2"/>
  <c r="B30" i="2" l="1"/>
  <c r="A29" i="2"/>
  <c r="A10" i="2"/>
  <c r="B11" i="2"/>
  <c r="B31" i="2" l="1"/>
  <c r="A30" i="2"/>
  <c r="B12" i="2"/>
  <c r="A11" i="2"/>
  <c r="A31" i="2" l="1"/>
  <c r="B32" i="2"/>
  <c r="B13" i="2"/>
  <c r="A12" i="2"/>
  <c r="B33" i="2" l="1"/>
  <c r="A32" i="2"/>
  <c r="A13" i="2"/>
  <c r="B14" i="2"/>
  <c r="A33" i="2" l="1"/>
  <c r="B34" i="2"/>
  <c r="B15" i="2"/>
  <c r="A14" i="2"/>
  <c r="B35" i="2" l="1"/>
  <c r="A34" i="2"/>
  <c r="A15" i="2"/>
  <c r="B16" i="2"/>
  <c r="B36" i="2" l="1"/>
  <c r="A35" i="2"/>
  <c r="A16" i="2"/>
  <c r="B17" i="2"/>
  <c r="B37" i="2" l="1"/>
  <c r="A37" i="2" s="1"/>
  <c r="A36" i="2"/>
  <c r="A17" i="2"/>
  <c r="B18" i="2"/>
  <c r="A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CDDA6-E5CC-46E5-8635-300882448475}" keepAlive="1" name="Query - InputTable" description="Connection to the 'InputTable' query in the workbook." type="5" refreshedVersion="8" background="1" saveData="1">
    <dbPr connection="Provider=Microsoft.Mashup.OleDb.1;Data Source=$Workbook$;Location=InputTable;Extended Properties=&quot;&quot;" command="SELECT * FROM [InputTable]"/>
  </connection>
</connections>
</file>

<file path=xl/sharedStrings.xml><?xml version="1.0" encoding="utf-8"?>
<sst xmlns="http://schemas.openxmlformats.org/spreadsheetml/2006/main" count="2269" uniqueCount="490">
  <si>
    <t>Date</t>
  </si>
  <si>
    <t>PI</t>
  </si>
  <si>
    <t>Crew</t>
  </si>
  <si>
    <t>Vessel</t>
  </si>
  <si>
    <t>TID</t>
  </si>
  <si>
    <t>20250715_MD</t>
  </si>
  <si>
    <t>20250715_IS</t>
  </si>
  <si>
    <t>SID</t>
  </si>
  <si>
    <t>NumQuads</t>
  </si>
  <si>
    <t>Photos</t>
  </si>
  <si>
    <t>Comments</t>
  </si>
  <si>
    <t>Latitude</t>
  </si>
  <si>
    <t>Longitude</t>
  </si>
  <si>
    <t>Time</t>
  </si>
  <si>
    <t>Depth</t>
  </si>
  <si>
    <t>QID</t>
  </si>
  <si>
    <t>Quadrat</t>
  </si>
  <si>
    <t>SpatPA</t>
  </si>
  <si>
    <t>SublegalPA</t>
  </si>
  <si>
    <t>NumLegal</t>
  </si>
  <si>
    <t>NumDrills</t>
  </si>
  <si>
    <t>MD</t>
  </si>
  <si>
    <t>TS LF</t>
  </si>
  <si>
    <t>SeaArk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</si>
  <si>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</si>
  <si>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</si>
  <si>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</si>
  <si>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</si>
  <si>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</si>
  <si>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</si>
  <si>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</si>
  <si>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</si>
  <si>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</si>
  <si>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</si>
  <si>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</si>
  <si>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</si>
  <si>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</si>
  <si>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</si>
  <si>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</si>
  <si>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</si>
  <si>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Station</t>
  </si>
  <si>
    <t>20250715_MD_94</t>
  </si>
  <si>
    <t>20250715_MD_94_1</t>
  </si>
  <si>
    <t>20250715_MD_94_2</t>
  </si>
  <si>
    <t>20250715_MD_94_3</t>
  </si>
  <si>
    <t>20250715_MD_94_4</t>
  </si>
  <si>
    <t>20250715_MD_94_5</t>
  </si>
  <si>
    <t>20250715_MD_94_6</t>
  </si>
  <si>
    <t>20250715_MD_94_7</t>
  </si>
  <si>
    <t>20250715_MD_94_8</t>
  </si>
  <si>
    <t>20250715_MD_94_9</t>
  </si>
  <si>
    <t>20250715_MD_94_10</t>
  </si>
  <si>
    <t>20250715_MD_94_11</t>
  </si>
  <si>
    <t>20250715_MD_94_12</t>
  </si>
  <si>
    <t>20250715_MD_94_13</t>
  </si>
  <si>
    <t>20250715_MD_94_14</t>
  </si>
  <si>
    <t>20250715_MD_94_15</t>
  </si>
  <si>
    <t>IS</t>
  </si>
  <si>
    <t>EW EN</t>
  </si>
  <si>
    <t>Rockefeller</t>
  </si>
  <si>
    <t>Y</t>
  </si>
  <si>
    <t>20250715_MD_105_1</t>
  </si>
  <si>
    <t>20250715_MD_105</t>
  </si>
  <si>
    <t>20250715_MD_105_2</t>
  </si>
  <si>
    <t>20250715_MD_105_3</t>
  </si>
  <si>
    <t>20250715_MD_105_4</t>
  </si>
  <si>
    <t>20250715_MD_105_5</t>
  </si>
  <si>
    <t>20250715_MD_105_6</t>
  </si>
  <si>
    <t>20250715_MD_105_7</t>
  </si>
  <si>
    <t>20250715_MD_105_8</t>
  </si>
  <si>
    <t>20250715_MD_105_9</t>
  </si>
  <si>
    <t>20250715_MD_105_10</t>
  </si>
  <si>
    <t>20250715_MD_105_11</t>
  </si>
  <si>
    <t>20250715_MD_105_12</t>
  </si>
  <si>
    <t>20250715_MD_105_13</t>
  </si>
  <si>
    <t>20250715_MD_105_14</t>
  </si>
  <si>
    <t>20250715_MD_105_15</t>
  </si>
  <si>
    <t>20250715_MD_97_1</t>
  </si>
  <si>
    <t>20250715_MD_97</t>
  </si>
  <si>
    <t>20250715_MD_97_2</t>
  </si>
  <si>
    <t>20250715_MD_97_3</t>
  </si>
  <si>
    <t>20250715_MD_97_4</t>
  </si>
  <si>
    <t>20250715_MD_97_5</t>
  </si>
  <si>
    <t>20250715_MD_97_6</t>
  </si>
  <si>
    <t>20250715_MD_97_7</t>
  </si>
  <si>
    <t>20250715_MD_97_8</t>
  </si>
  <si>
    <t>20250715_MD_97_9</t>
  </si>
  <si>
    <t>20250715_MD_97_10</t>
  </si>
  <si>
    <t>20250715_MD_97_11</t>
  </si>
  <si>
    <t>20250715_MD_97_12</t>
  </si>
  <si>
    <t>20250715_MD_97_13</t>
  </si>
  <si>
    <t>20250715_MD_97_14</t>
  </si>
  <si>
    <t>20250715_MD_97_15</t>
  </si>
  <si>
    <t>20250715_MD_98_1</t>
  </si>
  <si>
    <t>20250715_MD_98</t>
  </si>
  <si>
    <t>20250715_MD_98_2</t>
  </si>
  <si>
    <t>20250715_MD_98_3</t>
  </si>
  <si>
    <t>20250715_MD_98_4</t>
  </si>
  <si>
    <t>20250715_MD_98_5</t>
  </si>
  <si>
    <t>20250715_MD_98_6</t>
  </si>
  <si>
    <t>20250715_MD_98_7</t>
  </si>
  <si>
    <t>20250715_MD_98_8</t>
  </si>
  <si>
    <t>20250715_MD_98_9</t>
  </si>
  <si>
    <t>20250715_MD_98_10</t>
  </si>
  <si>
    <t>20250715_MD_98_11</t>
  </si>
  <si>
    <t>20250715_MD_98_12</t>
  </si>
  <si>
    <t>20250715_MD_98_13</t>
  </si>
  <si>
    <t>20250715_MD_98_14</t>
  </si>
  <si>
    <t>20250715_MD_98_15</t>
  </si>
  <si>
    <t>middle of 2 PVC markers</t>
  </si>
  <si>
    <t>lots of clumps</t>
  </si>
  <si>
    <t>good spot</t>
  </si>
  <si>
    <t>great spot</t>
  </si>
  <si>
    <t xml:space="preserve">mud site </t>
  </si>
  <si>
    <t>mud site / coastal</t>
  </si>
  <si>
    <t>20250715_MD_68_1</t>
  </si>
  <si>
    <t>20250715_MD_68</t>
  </si>
  <si>
    <t>20250715_MD_68_2</t>
  </si>
  <si>
    <t>20250715_MD_68_3</t>
  </si>
  <si>
    <t>20250715_MD_68_4</t>
  </si>
  <si>
    <t>20250715_MD_68_5</t>
  </si>
  <si>
    <t>20250715_MD_68_6</t>
  </si>
  <si>
    <t>20250715_MD_68_7</t>
  </si>
  <si>
    <t>20250715_MD_68_8</t>
  </si>
  <si>
    <t>20250715_MD_68_9</t>
  </si>
  <si>
    <t>20250715_MD_68_10</t>
  </si>
  <si>
    <t>20250715_MD_68_11</t>
  </si>
  <si>
    <t>20250715_MD_68_12</t>
  </si>
  <si>
    <t>20250715_MD_68_13</t>
  </si>
  <si>
    <t>20250715_MD_68_14</t>
  </si>
  <si>
    <t>20250715_MD_68_15</t>
  </si>
  <si>
    <t>20250715_MD_69_1</t>
  </si>
  <si>
    <t>20250715_MD_69</t>
  </si>
  <si>
    <t>20250715_MD_69_2</t>
  </si>
  <si>
    <t>20250715_MD_69_3</t>
  </si>
  <si>
    <t>20250715_MD_69_4</t>
  </si>
  <si>
    <t>20250715_MD_69_5</t>
  </si>
  <si>
    <t>20250715_MD_69_6</t>
  </si>
  <si>
    <t>20250715_MD_69_7</t>
  </si>
  <si>
    <t>20250715_MD_69_8</t>
  </si>
  <si>
    <t>20250715_MD_69_9</t>
  </si>
  <si>
    <t>20250715_MD_69_10</t>
  </si>
  <si>
    <t>20250715_MD_69_11</t>
  </si>
  <si>
    <t>20250715_MD_69_12</t>
  </si>
  <si>
    <t>20250715_MD_69_13</t>
  </si>
  <si>
    <t>20250715_MD_69_14</t>
  </si>
  <si>
    <t>20250715_MD_69_15</t>
  </si>
  <si>
    <t>20250715_MD_88_1</t>
  </si>
  <si>
    <t>20250715_MD_88</t>
  </si>
  <si>
    <t>20250715_MD_88_2</t>
  </si>
  <si>
    <t>20250715_MD_88_3</t>
  </si>
  <si>
    <t>20250715_MD_88_4</t>
  </si>
  <si>
    <t>20250715_MD_88_5</t>
  </si>
  <si>
    <t>20250715_MD_88_6</t>
  </si>
  <si>
    <t>20250715_MD_88_7</t>
  </si>
  <si>
    <t>20250715_MD_88_8</t>
  </si>
  <si>
    <t>20250715_MD_88_9</t>
  </si>
  <si>
    <t>20250715_MD_88_10</t>
  </si>
  <si>
    <t>20250715_MD_88_11</t>
  </si>
  <si>
    <t>20250715_MD_88_12</t>
  </si>
  <si>
    <t>20250715_MD_88_13</t>
  </si>
  <si>
    <t>20250715_MD_88_14</t>
  </si>
  <si>
    <t>20250715_MD_88_15</t>
  </si>
  <si>
    <t>20250715_MD_89_1</t>
  </si>
  <si>
    <t>20250715_MD_89</t>
  </si>
  <si>
    <t>20250715_MD_89_2</t>
  </si>
  <si>
    <t>20250715_MD_89_3</t>
  </si>
  <si>
    <t>20250715_MD_89_4</t>
  </si>
  <si>
    <t>20250715_MD_89_5</t>
  </si>
  <si>
    <t>20250715_MD_89_6</t>
  </si>
  <si>
    <t>20250715_MD_89_7</t>
  </si>
  <si>
    <t>20250715_MD_89_8</t>
  </si>
  <si>
    <t>20250715_MD_89_9</t>
  </si>
  <si>
    <t>20250715_MD_89_10</t>
  </si>
  <si>
    <t>20250715_MD_89_11</t>
  </si>
  <si>
    <t>20250715_MD_89_12</t>
  </si>
  <si>
    <t>20250715_MD_89_13</t>
  </si>
  <si>
    <t>20250715_MD_89_14</t>
  </si>
  <si>
    <t>20250715_MD_89_15</t>
  </si>
  <si>
    <t>20250715_MD_54_1</t>
  </si>
  <si>
    <t>20250715_MD_54</t>
  </si>
  <si>
    <t>20250715_MD_54_2</t>
  </si>
  <si>
    <t>20250715_MD_54_3</t>
  </si>
  <si>
    <t>20250715_MD_54_4</t>
  </si>
  <si>
    <t>20250715_MD_54_5</t>
  </si>
  <si>
    <t>20250715_MD_54_6</t>
  </si>
  <si>
    <t>20250715_MD_54_7</t>
  </si>
  <si>
    <t>20250715_MD_54_8</t>
  </si>
  <si>
    <t>20250715_MD_54_9</t>
  </si>
  <si>
    <t>20250715_MD_54_10</t>
  </si>
  <si>
    <t>20250715_MD_54_11</t>
  </si>
  <si>
    <t>20250715_MD_54_12</t>
  </si>
  <si>
    <t>20250715_MD_54_13</t>
  </si>
  <si>
    <t>20250715_MD_54_14</t>
  </si>
  <si>
    <t>20250715_MD_54_15</t>
  </si>
  <si>
    <t>20250715_MD_36_1</t>
  </si>
  <si>
    <t>20250715_MD_36</t>
  </si>
  <si>
    <t>20250715_MD_36_2</t>
  </si>
  <si>
    <t>20250715_MD_36_3</t>
  </si>
  <si>
    <t>20250715_MD_36_4</t>
  </si>
  <si>
    <t>20250715_MD_36_5</t>
  </si>
  <si>
    <t>20250715_MD_36_6</t>
  </si>
  <si>
    <t>20250715_MD_36_7</t>
  </si>
  <si>
    <t>20250715_MD_36_8</t>
  </si>
  <si>
    <t>20250715_MD_36_9</t>
  </si>
  <si>
    <t>20250715_MD_36_10</t>
  </si>
  <si>
    <t>20250715_MD_36_11</t>
  </si>
  <si>
    <t>20250715_MD_36_12</t>
  </si>
  <si>
    <t>20250715_MD_36_13</t>
  </si>
  <si>
    <t>20250715_MD_36_14</t>
  </si>
  <si>
    <t>20250715_MD_36_15</t>
  </si>
  <si>
    <t>20250715_MD_37_1</t>
  </si>
  <si>
    <t>20250715_MD_37</t>
  </si>
  <si>
    <t>20250715_MD_37_2</t>
  </si>
  <si>
    <t>20250715_MD_37_3</t>
  </si>
  <si>
    <t>20250715_MD_37_4</t>
  </si>
  <si>
    <t>20250715_MD_37_5</t>
  </si>
  <si>
    <t>20250715_MD_37_6</t>
  </si>
  <si>
    <t>20250715_MD_37_7</t>
  </si>
  <si>
    <t>20250715_MD_37_8</t>
  </si>
  <si>
    <t>20250715_MD_37_9</t>
  </si>
  <si>
    <t>20250715_MD_37_10</t>
  </si>
  <si>
    <t>20250715_MD_37_11</t>
  </si>
  <si>
    <t>20250715_MD_37_12</t>
  </si>
  <si>
    <t>20250715_MD_37_13</t>
  </si>
  <si>
    <t>20250715_MD_37_14</t>
  </si>
  <si>
    <t>20250715_MD_37_15</t>
  </si>
  <si>
    <t>20250715_MD_58_1</t>
  </si>
  <si>
    <t>20250715_MD_58</t>
  </si>
  <si>
    <t>20250715_MD_58_2</t>
  </si>
  <si>
    <t>20250715_MD_58_3</t>
  </si>
  <si>
    <t>20250715_MD_58_4</t>
  </si>
  <si>
    <t>20250715_MD_58_5</t>
  </si>
  <si>
    <t>20250715_MD_58_6</t>
  </si>
  <si>
    <t>20250715_MD_58_7</t>
  </si>
  <si>
    <t>20250715_MD_58_8</t>
  </si>
  <si>
    <t>20250715_MD_58_9</t>
  </si>
  <si>
    <t>20250715_MD_58_10</t>
  </si>
  <si>
    <t>20250715_MD_58_11</t>
  </si>
  <si>
    <t>20250715_MD_58_12</t>
  </si>
  <si>
    <t>20250715_MD_58_13</t>
  </si>
  <si>
    <t>20250715_MD_58_14</t>
  </si>
  <si>
    <t>20250715_MD_58_15</t>
  </si>
  <si>
    <t>20250715_MD_57_1</t>
  </si>
  <si>
    <t>20250715_MD_57</t>
  </si>
  <si>
    <t>20250715_MD_57_2</t>
  </si>
  <si>
    <t>20250715_MD_57_3</t>
  </si>
  <si>
    <t>20250715_MD_57_4</t>
  </si>
  <si>
    <t>20250715_MD_57_5</t>
  </si>
  <si>
    <t>20250715_MD_57_6</t>
  </si>
  <si>
    <t>20250715_MD_57_7</t>
  </si>
  <si>
    <t>20250715_MD_57_8</t>
  </si>
  <si>
    <t>20250715_MD_57_9</t>
  </si>
  <si>
    <t>20250715_MD_57_10</t>
  </si>
  <si>
    <t>20250715_MD_57_11</t>
  </si>
  <si>
    <t>20250715_MD_57_12</t>
  </si>
  <si>
    <t>20250715_MD_57_13</t>
  </si>
  <si>
    <t>20250715_MD_57_14</t>
  </si>
  <si>
    <t>20250715_MD_57_15</t>
  </si>
  <si>
    <t>20250715_MD_72_1</t>
  </si>
  <si>
    <t>20250715_MD_72</t>
  </si>
  <si>
    <t>20250715_MD_72_2</t>
  </si>
  <si>
    <t>20250715_MD_72_3</t>
  </si>
  <si>
    <t>20250715_MD_72_4</t>
  </si>
  <si>
    <t>20250715_MD_72_5</t>
  </si>
  <si>
    <t>20250715_MD_72_6</t>
  </si>
  <si>
    <t>20250715_MD_72_7</t>
  </si>
  <si>
    <t>20250715_MD_72_8</t>
  </si>
  <si>
    <t>20250715_MD_72_9</t>
  </si>
  <si>
    <t>20250715_MD_72_10</t>
  </si>
  <si>
    <t>20250715_MD_72_11</t>
  </si>
  <si>
    <t>20250715_MD_72_12</t>
  </si>
  <si>
    <t>20250715_MD_72_13</t>
  </si>
  <si>
    <t>20250715_MD_72_14</t>
  </si>
  <si>
    <t>20250715_MD_72_15</t>
  </si>
  <si>
    <t>1 = PRESENT ; W = ABSENT</t>
  </si>
  <si>
    <t>fairly large reef on the border of 1 / 9, found a good patch of legals</t>
  </si>
  <si>
    <t>not very much going on</t>
  </si>
  <si>
    <t>couldn't find good bottom</t>
  </si>
  <si>
    <t>picked instead of 6</t>
  </si>
  <si>
    <t>couldn't find any reef</t>
  </si>
  <si>
    <t>all sand/mud</t>
  </si>
  <si>
    <t>very little material, all hash</t>
  </si>
  <si>
    <t>lots of clumps w/ legals, you could see them in the water</t>
  </si>
  <si>
    <t>20250715_IS_8_1</t>
  </si>
  <si>
    <t>20250715_IS_8</t>
  </si>
  <si>
    <t>20250715_IS_8_2</t>
  </si>
  <si>
    <t>20250715_IS_8_3</t>
  </si>
  <si>
    <t>20250715_IS_8_4</t>
  </si>
  <si>
    <t>20250715_IS_8_5</t>
  </si>
  <si>
    <t>20250715_IS_8_6</t>
  </si>
  <si>
    <t>20250715_IS_8_7</t>
  </si>
  <si>
    <t>20250715_IS_8_8</t>
  </si>
  <si>
    <t>20250715_IS_8_9</t>
  </si>
  <si>
    <t>20250715_IS_8_10</t>
  </si>
  <si>
    <t>20250715_IS_8_11</t>
  </si>
  <si>
    <t>20250715_IS_8_12</t>
  </si>
  <si>
    <t>20250715_IS_8_13</t>
  </si>
  <si>
    <t>20250715_IS_8_14</t>
  </si>
  <si>
    <t>20250715_IS_8_15</t>
  </si>
  <si>
    <t>20250715_IS_1_1</t>
  </si>
  <si>
    <t>20250715_IS_1</t>
  </si>
  <si>
    <t>20250715_IS_1_2</t>
  </si>
  <si>
    <t>20250715_IS_1_3</t>
  </si>
  <si>
    <t>20250715_IS_1_4</t>
  </si>
  <si>
    <t>20250715_IS_1_5</t>
  </si>
  <si>
    <t>20250715_IS_1_6</t>
  </si>
  <si>
    <t>20250715_IS_1_7</t>
  </si>
  <si>
    <t>20250715_IS_1_8</t>
  </si>
  <si>
    <t>20250715_IS_1_9</t>
  </si>
  <si>
    <t>20250715_IS_1_10</t>
  </si>
  <si>
    <t>20250715_IS_1_11</t>
  </si>
  <si>
    <t>20250715_IS_1_12</t>
  </si>
  <si>
    <t>20250715_IS_1_13</t>
  </si>
  <si>
    <t>20250715_IS_1_14</t>
  </si>
  <si>
    <t>20250715_IS_1_15</t>
  </si>
  <si>
    <t>20250715_IS_4_1</t>
  </si>
  <si>
    <t>20250715_IS_4</t>
  </si>
  <si>
    <t>20250715_IS_4_2</t>
  </si>
  <si>
    <t>20250715_IS_4_3</t>
  </si>
  <si>
    <t>20250715_IS_4_4</t>
  </si>
  <si>
    <t>20250715_IS_4_5</t>
  </si>
  <si>
    <t>20250715_IS_4_6</t>
  </si>
  <si>
    <t>20250715_IS_4_7</t>
  </si>
  <si>
    <t>20250715_IS_4_8</t>
  </si>
  <si>
    <t>20250715_IS_4_9</t>
  </si>
  <si>
    <t>20250715_IS_4_10</t>
  </si>
  <si>
    <t>20250715_IS_4_11</t>
  </si>
  <si>
    <t>20250715_IS_4_12</t>
  </si>
  <si>
    <t>20250715_IS_4_13</t>
  </si>
  <si>
    <t>20250715_IS_4_14</t>
  </si>
  <si>
    <t>20250715_IS_4_15</t>
  </si>
  <si>
    <t>20250715_IS_5_1</t>
  </si>
  <si>
    <t>20250715_IS_5</t>
  </si>
  <si>
    <t>20250715_IS_5_2</t>
  </si>
  <si>
    <t>20250715_IS_5_3</t>
  </si>
  <si>
    <t>20250715_IS_5_4</t>
  </si>
  <si>
    <t>20250715_IS_5_5</t>
  </si>
  <si>
    <t>20250715_IS_5_6</t>
  </si>
  <si>
    <t>20250715_IS_5_7</t>
  </si>
  <si>
    <t>20250715_IS_5_8</t>
  </si>
  <si>
    <t>20250715_IS_5_9</t>
  </si>
  <si>
    <t>20250715_IS_5_10</t>
  </si>
  <si>
    <t>20250715_IS_5_11</t>
  </si>
  <si>
    <t>20250715_IS_5_12</t>
  </si>
  <si>
    <t>20250715_IS_5_13</t>
  </si>
  <si>
    <t>20250715_IS_5_14</t>
  </si>
  <si>
    <t>20250715_IS_5_15</t>
  </si>
  <si>
    <t>20250715_IS_12_1</t>
  </si>
  <si>
    <t>20250715_IS_12</t>
  </si>
  <si>
    <t>20250715_IS_12_2</t>
  </si>
  <si>
    <t>20250715_IS_12_3</t>
  </si>
  <si>
    <t>20250715_IS_12_4</t>
  </si>
  <si>
    <t>20250715_IS_12_5</t>
  </si>
  <si>
    <t>20250715_IS_12_6</t>
  </si>
  <si>
    <t>20250715_IS_12_7</t>
  </si>
  <si>
    <t>20250715_IS_12_8</t>
  </si>
  <si>
    <t>20250715_IS_12_9</t>
  </si>
  <si>
    <t>20250715_IS_12_10</t>
  </si>
  <si>
    <t>20250715_IS_12_11</t>
  </si>
  <si>
    <t>20250715_IS_12_12</t>
  </si>
  <si>
    <t>20250715_IS_12_13</t>
  </si>
  <si>
    <t>20250715_IS_12_14</t>
  </si>
  <si>
    <t>20250715_IS_12_15</t>
  </si>
  <si>
    <t>20250715_IS_17_1</t>
  </si>
  <si>
    <t>20250715_IS_17</t>
  </si>
  <si>
    <t>20250715_IS_17_2</t>
  </si>
  <si>
    <t>20250715_IS_17_3</t>
  </si>
  <si>
    <t>20250715_IS_17_4</t>
  </si>
  <si>
    <t>20250715_IS_17_5</t>
  </si>
  <si>
    <t>20250715_IS_17_6</t>
  </si>
  <si>
    <t>20250715_IS_17_7</t>
  </si>
  <si>
    <t>20250715_IS_17_8</t>
  </si>
  <si>
    <t>20250715_IS_17_9</t>
  </si>
  <si>
    <t>20250715_IS_17_10</t>
  </si>
  <si>
    <t>20250715_IS_17_11</t>
  </si>
  <si>
    <t>20250715_IS_17_12</t>
  </si>
  <si>
    <t>20250715_IS_17_13</t>
  </si>
  <si>
    <t>20250715_IS_17_14</t>
  </si>
  <si>
    <t>20250715_IS_17_15</t>
  </si>
  <si>
    <t>20250715_IS_33_1</t>
  </si>
  <si>
    <t>20250715_IS_33</t>
  </si>
  <si>
    <t>20250715_IS_33_2</t>
  </si>
  <si>
    <t>20250715_IS_33_3</t>
  </si>
  <si>
    <t>20250715_IS_33_4</t>
  </si>
  <si>
    <t>20250715_IS_33_5</t>
  </si>
  <si>
    <t>20250715_IS_33_6</t>
  </si>
  <si>
    <t>20250715_IS_33_7</t>
  </si>
  <si>
    <t>20250715_IS_33_8</t>
  </si>
  <si>
    <t>20250715_IS_33_9</t>
  </si>
  <si>
    <t>20250715_IS_33_10</t>
  </si>
  <si>
    <t>20250715_IS_33_11</t>
  </si>
  <si>
    <t>20250715_IS_33_12</t>
  </si>
  <si>
    <t>20250715_IS_33_13</t>
  </si>
  <si>
    <t>20250715_IS_33_14</t>
  </si>
  <si>
    <t>20250715_IS_33_15</t>
  </si>
  <si>
    <t>20250715_IS_32_1</t>
  </si>
  <si>
    <t>20250715_IS_32</t>
  </si>
  <si>
    <t>20250715_IS_32_2</t>
  </si>
  <si>
    <t>20250715_IS_32_3</t>
  </si>
  <si>
    <t>20250715_IS_32_4</t>
  </si>
  <si>
    <t>20250715_IS_32_5</t>
  </si>
  <si>
    <t>20250715_IS_32_6</t>
  </si>
  <si>
    <t>20250715_IS_32_7</t>
  </si>
  <si>
    <t>20250715_IS_32_8</t>
  </si>
  <si>
    <t>20250715_IS_32_9</t>
  </si>
  <si>
    <t>20250715_IS_32_10</t>
  </si>
  <si>
    <t>20250715_IS_32_11</t>
  </si>
  <si>
    <t>20250715_IS_32_12</t>
  </si>
  <si>
    <t>20250715_IS_32_13</t>
  </si>
  <si>
    <t>20250715_IS_32_14</t>
  </si>
  <si>
    <t>20250715_IS_32_15</t>
  </si>
  <si>
    <t>20250715_IS_31_1</t>
  </si>
  <si>
    <t>20250715_IS_31</t>
  </si>
  <si>
    <t>20250715_IS_31_2</t>
  </si>
  <si>
    <t>20250715_IS_31_3</t>
  </si>
  <si>
    <t>20250715_IS_31_4</t>
  </si>
  <si>
    <t>20250715_IS_31_5</t>
  </si>
  <si>
    <t>20250715_IS_31_6</t>
  </si>
  <si>
    <t>20250715_IS_31_7</t>
  </si>
  <si>
    <t>20250715_IS_31_8</t>
  </si>
  <si>
    <t>20250715_IS_31_9</t>
  </si>
  <si>
    <t>20250715_IS_31_10</t>
  </si>
  <si>
    <t>20250715_IS_31_11</t>
  </si>
  <si>
    <t>20250715_IS_31_12</t>
  </si>
  <si>
    <t>20250715_IS_31_13</t>
  </si>
  <si>
    <t>20250715_IS_31_14</t>
  </si>
  <si>
    <t>20250715_IS_31_15</t>
  </si>
  <si>
    <t>20250715_IS_49_1</t>
  </si>
  <si>
    <t>20250715_IS_49</t>
  </si>
  <si>
    <t>20250715_IS_49_2</t>
  </si>
  <si>
    <t>20250715_IS_49_3</t>
  </si>
  <si>
    <t>20250715_IS_49_4</t>
  </si>
  <si>
    <t>20250715_IS_49_5</t>
  </si>
  <si>
    <t>20250715_IS_49_6</t>
  </si>
  <si>
    <t>20250715_IS_49_7</t>
  </si>
  <si>
    <t>20250715_IS_49_8</t>
  </si>
  <si>
    <t>20250715_IS_49_9</t>
  </si>
  <si>
    <t>20250715_IS_49_10</t>
  </si>
  <si>
    <t>20250715_IS_49_11</t>
  </si>
  <si>
    <t>20250715_IS_49_12</t>
  </si>
  <si>
    <t>20250715_IS_49_13</t>
  </si>
  <si>
    <t>20250715_IS_49_14</t>
  </si>
  <si>
    <t>20250715_IS_49_15</t>
  </si>
  <si>
    <t>20250715_IS_30_1</t>
  </si>
  <si>
    <t>20250715_IS_30</t>
  </si>
  <si>
    <t>20250715_IS_30_2</t>
  </si>
  <si>
    <t>20250715_IS_30_3</t>
  </si>
  <si>
    <t>20250715_IS_30_4</t>
  </si>
  <si>
    <t>20250715_IS_30_5</t>
  </si>
  <si>
    <t>20250715_IS_30_6</t>
  </si>
  <si>
    <t>20250715_IS_30_7</t>
  </si>
  <si>
    <t>20250715_IS_30_8</t>
  </si>
  <si>
    <t>20250715_IS_30_9</t>
  </si>
  <si>
    <t>20250715_IS_30_10</t>
  </si>
  <si>
    <t>20250715_IS_30_11</t>
  </si>
  <si>
    <t>20250715_IS_30_12</t>
  </si>
  <si>
    <t>20250715_IS_30_13</t>
  </si>
  <si>
    <t>20250715_IS_30_14</t>
  </si>
  <si>
    <t>20250715_IS_30_15</t>
  </si>
  <si>
    <t>20250715_IS_51_1</t>
  </si>
  <si>
    <t>20250715_IS_51</t>
  </si>
  <si>
    <t>20250715_IS_51_2</t>
  </si>
  <si>
    <t>20250715_IS_51_3</t>
  </si>
  <si>
    <t>20250715_IS_51_4</t>
  </si>
  <si>
    <t>20250715_IS_51_5</t>
  </si>
  <si>
    <t>20250715_IS_51_6</t>
  </si>
  <si>
    <t>20250715_IS_51_7</t>
  </si>
  <si>
    <t>20250715_IS_51_8</t>
  </si>
  <si>
    <t>20250715_IS_50_1</t>
  </si>
  <si>
    <t>20250715_IS_50</t>
  </si>
  <si>
    <t>20250715_IS_50_2</t>
  </si>
  <si>
    <t>20250715_IS_50_3</t>
  </si>
  <si>
    <t>20250715_IS_50_4</t>
  </si>
  <si>
    <t>20250715_IS_50_5</t>
  </si>
  <si>
    <t>20250715_IS_50_6</t>
  </si>
  <si>
    <t>20250715_IS_50_7</t>
  </si>
  <si>
    <t>20250715_IS_50_8</t>
  </si>
  <si>
    <t>20250715_IS_50_9</t>
  </si>
  <si>
    <t>ABSENT</t>
  </si>
  <si>
    <t>Present</t>
  </si>
  <si>
    <t>County</t>
  </si>
  <si>
    <t>SHA</t>
  </si>
  <si>
    <t>Subset</t>
  </si>
  <si>
    <t>Gulf</t>
  </si>
  <si>
    <t>ILC</t>
  </si>
  <si>
    <t>ILW</t>
  </si>
  <si>
    <t>Franklin</t>
  </si>
  <si>
    <t>ILE</t>
  </si>
  <si>
    <t>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</si>
</sst>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0" xfId="0" applyFont="1" applyFill="1"/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51A0BC-3C17-4503-89BB-1943A188C293}" autoFormatId="16" applyNumberFormats="0" applyBorderFormats="0" applyFontFormats="0" applyPatternFormats="0" applyAlignmentFormats="0" applyWidthHeightFormats="0">
  <queryTableRefresh nextId="23">
    <queryTableFields count="4">
      <queryTableField id="16" name="QID" tableColumnId="13"/>
      <queryTableField id="1" name="SID" tableColumnId="1"/>
      <queryTableField id="13" name="Station" tableColumnId="12"/>
      <queryTableField id="17" name="Quadrat" tableColumnId="1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79A35E-667B-496A-93AB-4086F49355B5}" name="Trips" displayName="Trips" ref="A1:E3" totalsRowShown="0">
  <autoFilter ref="A1:E3" xr:uid="{4579A35E-667B-496A-93AB-4086F49355B5}"/>
  <tableColumns count="5">
    <tableColumn id="1" xr3:uid="{349B8B4F-96ED-45E8-B24F-95B31F26A2F4}" name="TID"/>
    <tableColumn id="2" xr3:uid="{1939BEAA-4684-40C5-95F0-EB98725822CA}" name="Date" dataDxfId="8"/>
    <tableColumn id="3" xr3:uid="{AAF35E6A-864E-44CE-ABC6-1711393B0808}" name="PI"/>
    <tableColumn id="4" xr3:uid="{F4957330-119C-4068-9D61-24E319B3564E}" name="Crew"/>
    <tableColumn id="5" xr3:uid="{B2AA60C4-10B6-4FD2-AC77-5DB59DA76626}" name="Vess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DA6B5-9397-41AC-8762-23B600FA77CE}" name="InputTable" displayName="InputTable" ref="A1:J37" totalsRowShown="0">
  <autoFilter ref="A1:J37" xr:uid="{1D7DA6B5-9397-41AC-8762-23B600FA77CE}"/>
  <tableColumns count="10">
    <tableColumn id="2" xr3:uid="{95F09C37-3245-498C-AC80-5C5AE813737C}" name="SID">
      <calculatedColumnFormula>InputTable[[#This Row],[TID]] &amp; "_" &amp; InputTable[[#This Row],[Station]]</calculatedColumnFormula>
    </tableColumn>
    <tableColumn id="1" xr3:uid="{197BA661-10FA-4EC7-9660-F4DBC1A08969}" name="TID" totalsRowDxfId="7"/>
    <tableColumn id="10" xr3:uid="{3088A84B-B724-456C-9342-765CF8DED214}" name="Station"/>
    <tableColumn id="3" xr3:uid="{1928F762-30EF-4C95-9A30-171E91AC16A4}" name="NumQuads"/>
    <tableColumn id="4" xr3:uid="{9D176A31-6C29-4D78-85BF-E78F7952D442}" name="Photos"/>
    <tableColumn id="5" xr3:uid="{015F500D-4157-44BD-A108-4E9ECC73F28F}" name="Comments"/>
    <tableColumn id="6" xr3:uid="{2AF5AE69-6584-4A10-B7A4-60E61C40361E}" name="Latitude" dataDxfId="6"/>
    <tableColumn id="7" xr3:uid="{64F57579-AB2E-4B01-8260-362DC5A5C9CE}" name="Longitude" dataDxfId="5"/>
    <tableColumn id="8" xr3:uid="{FD9B658C-AA24-40D1-AE02-46E44995907B}" name="Time"/>
    <tableColumn id="9" xr3:uid="{978D029E-5582-45B4-B4AF-A3F46992BDB7}" name="Depth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71E2D-C71B-4A7A-8A30-9B7AA99FF105}" name="InputTable_1" displayName="InputTable_1" ref="A1:D393" tableType="queryTable" totalsRowShown="0">
  <autoFilter ref="A1:D393" xr:uid="{E2371E2D-C71B-4A7A-8A30-9B7AA99FF105}"/>
  <tableColumns count="4">
    <tableColumn id="13" xr3:uid="{789094E2-8674-4251-B9B6-F2E805A63E60}" uniqueName="13" name="QID" queryTableFieldId="16"/>
    <tableColumn id="1" xr3:uid="{5C045954-5EA2-4872-9393-8ECABB5500EC}" uniqueName="1" name="SID" queryTableFieldId="1" dataDxfId="3"/>
    <tableColumn id="12" xr3:uid="{19759406-FDF9-4FF0-BFCB-296DE5208FE0}" uniqueName="12" name="Station" queryTableFieldId="13"/>
    <tableColumn id="14" xr3:uid="{39A3E217-AD7F-443A-B798-F35CFC4E6CDC}" uniqueName="14" name="Quadrat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CE86-F9AC-433E-8C55-0D2AFB574B90}">
  <dimension ref="A1:E3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44140625" bestFit="1" customWidth="1"/>
    <col min="2" max="2" width="9.33203125" style="1" bestFit="1" customWidth="1"/>
    <col min="3" max="3" width="4.5546875" customWidth="1"/>
    <col min="4" max="4" width="7.109375" customWidth="1"/>
    <col min="5" max="5" width="10.109375" bestFit="1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45853</v>
      </c>
      <c r="C2" t="s">
        <v>21</v>
      </c>
      <c r="D2" t="s">
        <v>22</v>
      </c>
      <c r="E2" t="s">
        <v>23</v>
      </c>
    </row>
    <row r="3" spans="1:5" x14ac:dyDescent="0.3">
      <c r="A3" t="s">
        <v>6</v>
      </c>
      <c r="B3" s="1">
        <v>45853</v>
      </c>
      <c r="C3" t="s">
        <v>57</v>
      </c>
      <c r="D3" t="s">
        <v>58</v>
      </c>
      <c r="E3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F23C-DC74-4238-9225-7CFCB4F6561E}">
  <dimension ref="A1:J37"/>
  <sheetViews>
    <sheetView workbookViewId="0">
      <pane ySplit="1" topLeftCell="A2" activePane="bottomLeft" state="frozen"/>
      <selection pane="bottomLeft" activeCell="G38" sqref="G38"/>
    </sheetView>
  </sheetViews>
  <sheetFormatPr defaultRowHeight="14.4" x14ac:dyDescent="0.3"/>
  <cols>
    <col min="1" max="1" width="16.33203125" bestFit="1" customWidth="1"/>
    <col min="2" max="2" width="12.44140625" bestFit="1" customWidth="1"/>
    <col min="5" max="5" width="12.21875" customWidth="1"/>
    <col min="6" max="6" width="58" customWidth="1"/>
    <col min="7" max="7" width="12" style="5" customWidth="1"/>
    <col min="8" max="8" width="9.77734375" style="5" customWidth="1"/>
    <col min="9" max="9" width="11" customWidth="1"/>
    <col min="10" max="10" width="8.88671875" style="4"/>
  </cols>
  <sheetData>
    <row r="1" spans="1:10" x14ac:dyDescent="0.3">
      <c r="A1" s="3" t="s">
        <v>7</v>
      </c>
      <c r="B1" t="s">
        <v>4</v>
      </c>
      <c r="C1" t="s">
        <v>40</v>
      </c>
      <c r="D1" t="s">
        <v>8</v>
      </c>
      <c r="E1" t="s">
        <v>9</v>
      </c>
      <c r="F1" t="s">
        <v>10</v>
      </c>
      <c r="G1" s="5" t="s">
        <v>11</v>
      </c>
      <c r="H1" s="5" t="s">
        <v>12</v>
      </c>
      <c r="I1" t="s">
        <v>13</v>
      </c>
      <c r="J1" s="4" t="s">
        <v>14</v>
      </c>
    </row>
    <row r="2" spans="1:10" x14ac:dyDescent="0.3">
      <c r="A2" t="str">
        <f>InputTable[[#This Row],[TID]] &amp; "_" &amp; InputTable[[#This Row],[Station]]</f>
        <v>20250715_MD_94</v>
      </c>
      <c r="B2" t="s">
        <v>5</v>
      </c>
      <c r="C2">
        <v>94</v>
      </c>
      <c r="D2">
        <v>15</v>
      </c>
      <c r="E2" t="s">
        <v>60</v>
      </c>
      <c r="G2" s="5">
        <v>29.69716</v>
      </c>
      <c r="H2" s="5">
        <v>85.188590000000005</v>
      </c>
      <c r="I2">
        <v>747</v>
      </c>
      <c r="J2" s="4">
        <v>0.25</v>
      </c>
    </row>
    <row r="3" spans="1:10" x14ac:dyDescent="0.3">
      <c r="A3" t="str">
        <f>InputTable[[#This Row],[TID]] &amp; "_" &amp; InputTable[[#This Row],[Station]]</f>
        <v>20250715_MD_105</v>
      </c>
      <c r="B3" t="str">
        <f>B2</f>
        <v>20250715_MD</v>
      </c>
      <c r="C3">
        <v>105</v>
      </c>
      <c r="D3">
        <v>15</v>
      </c>
      <c r="E3" t="s">
        <v>60</v>
      </c>
      <c r="G3" s="5">
        <v>29.698810000000002</v>
      </c>
      <c r="H3" s="5">
        <v>85.18947</v>
      </c>
      <c r="I3">
        <v>811</v>
      </c>
      <c r="J3" s="4">
        <v>0.25</v>
      </c>
    </row>
    <row r="4" spans="1:10" x14ac:dyDescent="0.3">
      <c r="A4" t="str">
        <f>InputTable[[#This Row],[TID]] &amp; "_" &amp; InputTable[[#This Row],[Station]]</f>
        <v>20250715_MD_97</v>
      </c>
      <c r="B4" t="str">
        <f t="shared" ref="B4:B37" si="0">B3</f>
        <v>20250715_MD</v>
      </c>
      <c r="C4">
        <v>97</v>
      </c>
      <c r="D4">
        <v>15</v>
      </c>
      <c r="E4" t="s">
        <v>60</v>
      </c>
      <c r="G4" s="5">
        <v>29.698149999999998</v>
      </c>
      <c r="H4" s="5">
        <v>85.193849999999998</v>
      </c>
      <c r="I4">
        <v>833</v>
      </c>
      <c r="J4" s="4">
        <v>0.5</v>
      </c>
    </row>
    <row r="5" spans="1:10" x14ac:dyDescent="0.3">
      <c r="A5" t="str">
        <f>InputTable[[#This Row],[TID]] &amp; "_" &amp; InputTable[[#This Row],[Station]]</f>
        <v>20250715_MD_98</v>
      </c>
      <c r="B5" t="str">
        <f t="shared" si="0"/>
        <v>20250715_MD</v>
      </c>
      <c r="C5">
        <v>98</v>
      </c>
      <c r="D5">
        <v>15</v>
      </c>
      <c r="E5" t="s">
        <v>60</v>
      </c>
      <c r="G5" s="5">
        <v>29.696539999999999</v>
      </c>
      <c r="H5" s="5">
        <v>85.196920000000006</v>
      </c>
      <c r="I5">
        <v>851</v>
      </c>
      <c r="J5" s="4">
        <v>0.5</v>
      </c>
    </row>
    <row r="6" spans="1:10" x14ac:dyDescent="0.3">
      <c r="A6" t="str">
        <f>InputTable[[#This Row],[TID]] &amp; "_" &amp; InputTable[[#This Row],[Station]]</f>
        <v>20250715_MD_86</v>
      </c>
      <c r="B6" t="str">
        <f t="shared" si="0"/>
        <v>20250715_MD</v>
      </c>
      <c r="C6">
        <v>86</v>
      </c>
      <c r="D6">
        <v>0</v>
      </c>
      <c r="E6" t="s">
        <v>24</v>
      </c>
      <c r="F6" t="s">
        <v>113</v>
      </c>
      <c r="G6" s="5">
        <v>29.696439999999999</v>
      </c>
      <c r="H6" s="5">
        <v>85.198130000000006</v>
      </c>
      <c r="I6">
        <v>912</v>
      </c>
      <c r="J6" s="4">
        <v>0.75</v>
      </c>
    </row>
    <row r="7" spans="1:10" x14ac:dyDescent="0.3">
      <c r="A7" t="str">
        <f>InputTable[[#This Row],[TID]] &amp; "_" &amp; InputTable[[#This Row],[Station]]</f>
        <v>20250715_MD_100</v>
      </c>
      <c r="B7" t="str">
        <f t="shared" si="0"/>
        <v>20250715_MD</v>
      </c>
      <c r="C7">
        <v>100</v>
      </c>
      <c r="D7">
        <v>0</v>
      </c>
      <c r="E7" t="s">
        <v>24</v>
      </c>
      <c r="F7" t="s">
        <v>114</v>
      </c>
    </row>
    <row r="8" spans="1:10" x14ac:dyDescent="0.3">
      <c r="A8" t="str">
        <f>InputTable[[#This Row],[TID]] &amp; "_" &amp; InputTable[[#This Row],[Station]]</f>
        <v>20250715_MD_87</v>
      </c>
      <c r="B8" t="str">
        <f t="shared" si="0"/>
        <v>20250715_MD</v>
      </c>
      <c r="C8">
        <v>87</v>
      </c>
      <c r="D8">
        <v>0</v>
      </c>
      <c r="E8" t="s">
        <v>24</v>
      </c>
    </row>
    <row r="9" spans="1:10" x14ac:dyDescent="0.3">
      <c r="A9" t="str">
        <f>InputTable[[#This Row],[TID]] &amp; "_" &amp; InputTable[[#This Row],[Station]]</f>
        <v>20250715_MD_68</v>
      </c>
      <c r="B9" t="str">
        <f t="shared" si="0"/>
        <v>20250715_MD</v>
      </c>
      <c r="C9">
        <v>68</v>
      </c>
      <c r="D9">
        <v>15</v>
      </c>
      <c r="E9" t="s">
        <v>60</v>
      </c>
      <c r="G9" s="5">
        <v>29.69398</v>
      </c>
      <c r="H9" s="5">
        <v>85.203209999999999</v>
      </c>
      <c r="I9">
        <v>930</v>
      </c>
      <c r="J9" s="4">
        <v>0.25</v>
      </c>
    </row>
    <row r="10" spans="1:10" x14ac:dyDescent="0.3">
      <c r="A10" t="str">
        <f>InputTable[[#This Row],[TID]] &amp; "_" &amp; InputTable[[#This Row],[Station]]</f>
        <v>20250715_MD_69</v>
      </c>
      <c r="B10" t="str">
        <f t="shared" si="0"/>
        <v>20250715_MD</v>
      </c>
      <c r="C10">
        <v>69</v>
      </c>
      <c r="D10">
        <v>15</v>
      </c>
      <c r="E10" t="s">
        <v>24</v>
      </c>
      <c r="G10" s="5">
        <v>29.69369</v>
      </c>
      <c r="H10" s="5">
        <v>85.204089999999994</v>
      </c>
      <c r="I10">
        <v>950</v>
      </c>
      <c r="J10" s="4">
        <v>0.5</v>
      </c>
    </row>
    <row r="11" spans="1:10" x14ac:dyDescent="0.3">
      <c r="A11" t="str">
        <f>InputTable[[#This Row],[TID]] &amp; "_" &amp; InputTable[[#This Row],[Station]]</f>
        <v>20250715_MD_88</v>
      </c>
      <c r="B11" t="str">
        <f t="shared" si="0"/>
        <v>20250715_MD</v>
      </c>
      <c r="C11">
        <v>88</v>
      </c>
      <c r="D11">
        <v>15</v>
      </c>
      <c r="E11" t="s">
        <v>60</v>
      </c>
      <c r="F11" t="s">
        <v>109</v>
      </c>
      <c r="G11" s="5">
        <v>29.695789999999999</v>
      </c>
      <c r="H11" s="5">
        <v>85.203320000000005</v>
      </c>
      <c r="I11">
        <v>1012</v>
      </c>
      <c r="J11" s="4">
        <v>0.25</v>
      </c>
    </row>
    <row r="12" spans="1:10" x14ac:dyDescent="0.3">
      <c r="A12" t="str">
        <f>InputTable[[#This Row],[TID]] &amp; "_" &amp; InputTable[[#This Row],[Station]]</f>
        <v>20250715_MD_89</v>
      </c>
      <c r="B12" t="str">
        <f t="shared" si="0"/>
        <v>20250715_MD</v>
      </c>
      <c r="C12">
        <v>89</v>
      </c>
      <c r="D12">
        <v>15</v>
      </c>
      <c r="E12" t="s">
        <v>24</v>
      </c>
      <c r="F12" t="s">
        <v>110</v>
      </c>
      <c r="G12" s="5">
        <v>29.695699999999999</v>
      </c>
      <c r="H12" s="5">
        <v>85.204300000000003</v>
      </c>
      <c r="I12">
        <v>1042</v>
      </c>
      <c r="J12" s="4">
        <v>0.25</v>
      </c>
    </row>
    <row r="13" spans="1:10" x14ac:dyDescent="0.3">
      <c r="A13" t="str">
        <f>InputTable[[#This Row],[TID]] &amp; "_" &amp; InputTable[[#This Row],[Station]]</f>
        <v>20250715_MD_54</v>
      </c>
      <c r="B13" t="str">
        <f t="shared" si="0"/>
        <v>20250715_MD</v>
      </c>
      <c r="C13">
        <v>54</v>
      </c>
      <c r="D13">
        <v>15</v>
      </c>
      <c r="E13" t="s">
        <v>24</v>
      </c>
      <c r="G13" s="5">
        <v>29.693069999999999</v>
      </c>
      <c r="H13" s="5">
        <v>85.204859999999996</v>
      </c>
      <c r="I13">
        <v>1105</v>
      </c>
      <c r="J13" s="4">
        <v>0.5</v>
      </c>
    </row>
    <row r="14" spans="1:10" x14ac:dyDescent="0.3">
      <c r="A14" t="str">
        <f>InputTable[[#This Row],[TID]] &amp; "_" &amp; InputTable[[#This Row],[Station]]</f>
        <v>20250715_MD_36</v>
      </c>
      <c r="B14" t="str">
        <f t="shared" si="0"/>
        <v>20250715_MD</v>
      </c>
      <c r="C14">
        <v>36</v>
      </c>
      <c r="D14">
        <v>15</v>
      </c>
      <c r="E14" t="s">
        <v>60</v>
      </c>
      <c r="G14" s="5">
        <v>29.690840000000001</v>
      </c>
      <c r="H14" s="5">
        <v>85.209500000000006</v>
      </c>
      <c r="I14">
        <v>1126</v>
      </c>
      <c r="J14" s="4">
        <v>0.25</v>
      </c>
    </row>
    <row r="15" spans="1:10" x14ac:dyDescent="0.3">
      <c r="A15" t="str">
        <f>InputTable[[#This Row],[TID]] &amp; "_" &amp; InputTable[[#This Row],[Station]]</f>
        <v>20250715_MD_37</v>
      </c>
      <c r="B15" t="str">
        <f t="shared" si="0"/>
        <v>20250715_MD</v>
      </c>
      <c r="C15">
        <v>37</v>
      </c>
      <c r="D15">
        <v>15</v>
      </c>
      <c r="E15" t="s">
        <v>24</v>
      </c>
      <c r="G15" s="5">
        <v>29.690860000000001</v>
      </c>
      <c r="H15" s="5">
        <v>85.210380000000001</v>
      </c>
      <c r="I15">
        <v>1152</v>
      </c>
      <c r="J15" s="4">
        <v>0.5</v>
      </c>
    </row>
    <row r="16" spans="1:10" x14ac:dyDescent="0.3">
      <c r="A16" t="str">
        <f>InputTable[[#This Row],[TID]] &amp; "_" &amp; InputTable[[#This Row],[Station]]</f>
        <v>20250715_MD_58</v>
      </c>
      <c r="B16" t="str">
        <f t="shared" si="0"/>
        <v>20250715_MD</v>
      </c>
      <c r="C16">
        <v>58</v>
      </c>
      <c r="D16">
        <v>15</v>
      </c>
      <c r="E16" t="s">
        <v>24</v>
      </c>
      <c r="G16" s="5">
        <v>29.691870000000002</v>
      </c>
      <c r="H16" s="5">
        <v>85.211029999999994</v>
      </c>
      <c r="I16">
        <v>1220</v>
      </c>
      <c r="J16" s="4">
        <v>0.5</v>
      </c>
    </row>
    <row r="17" spans="1:10" x14ac:dyDescent="0.3">
      <c r="A17" t="str">
        <f>InputTable[[#This Row],[TID]] &amp; "_" &amp; InputTable[[#This Row],[Station]]</f>
        <v>20250715_MD_57</v>
      </c>
      <c r="B17" t="str">
        <f t="shared" si="0"/>
        <v>20250715_MD</v>
      </c>
      <c r="C17">
        <v>57</v>
      </c>
      <c r="D17">
        <v>15</v>
      </c>
      <c r="E17" t="s">
        <v>24</v>
      </c>
      <c r="F17" t="s">
        <v>111</v>
      </c>
      <c r="G17" s="5">
        <v>29.692889999999998</v>
      </c>
      <c r="H17" s="5">
        <v>85.209720000000004</v>
      </c>
      <c r="I17">
        <v>1243</v>
      </c>
      <c r="J17" s="4">
        <v>0.5</v>
      </c>
    </row>
    <row r="18" spans="1:10" x14ac:dyDescent="0.3">
      <c r="A18" t="str">
        <f>InputTable[[#This Row],[TID]] &amp; "_" &amp; InputTable[[#This Row],[Station]]</f>
        <v>20250715_MD_72</v>
      </c>
      <c r="B18" t="str">
        <f t="shared" si="0"/>
        <v>20250715_MD</v>
      </c>
      <c r="C18">
        <v>72</v>
      </c>
      <c r="D18">
        <v>15</v>
      </c>
      <c r="E18" t="s">
        <v>24</v>
      </c>
      <c r="F18" t="s">
        <v>112</v>
      </c>
      <c r="G18" s="5">
        <v>29.6934</v>
      </c>
      <c r="H18" s="5">
        <v>85.209530000000001</v>
      </c>
      <c r="I18">
        <v>1308</v>
      </c>
      <c r="J18" s="4">
        <v>0.5</v>
      </c>
    </row>
    <row r="19" spans="1:10" x14ac:dyDescent="0.3">
      <c r="A19" t="str">
        <f>InputTable[[#This Row],[TID]] &amp; "_" &amp; InputTable[[#This Row],[Station]]</f>
        <v>20250715_IS_8</v>
      </c>
      <c r="B19" t="s">
        <v>6</v>
      </c>
      <c r="C19">
        <v>8</v>
      </c>
      <c r="D19">
        <v>15</v>
      </c>
      <c r="E19" t="s">
        <v>24</v>
      </c>
      <c r="G19" s="5">
        <v>29.684740000000001</v>
      </c>
      <c r="H19" s="5">
        <v>85.226489999999998</v>
      </c>
      <c r="I19">
        <v>800</v>
      </c>
      <c r="J19" s="4">
        <v>0.25</v>
      </c>
    </row>
    <row r="20" spans="1:10" x14ac:dyDescent="0.3">
      <c r="A20" t="str">
        <f>InputTable[[#This Row],[TID]] &amp; "_" &amp; InputTable[[#This Row],[Station]]</f>
        <v>20250715_IS_1</v>
      </c>
      <c r="B20" t="str">
        <f t="shared" si="0"/>
        <v>20250715_IS</v>
      </c>
      <c r="C20">
        <v>1</v>
      </c>
      <c r="D20">
        <v>15</v>
      </c>
      <c r="E20" t="s">
        <v>24</v>
      </c>
      <c r="F20" t="s">
        <v>276</v>
      </c>
      <c r="G20" s="5">
        <v>29.682970000000001</v>
      </c>
      <c r="H20" s="5">
        <v>85.227890000000002</v>
      </c>
      <c r="I20">
        <v>834</v>
      </c>
      <c r="J20" s="4">
        <v>0.5</v>
      </c>
    </row>
    <row r="21" spans="1:10" x14ac:dyDescent="0.3">
      <c r="A21" t="str">
        <f>InputTable[[#This Row],[TID]] &amp; "_" &amp; InputTable[[#This Row],[Station]]</f>
        <v>20250715_IS_4</v>
      </c>
      <c r="B21" t="str">
        <f t="shared" si="0"/>
        <v>20250715_IS</v>
      </c>
      <c r="C21">
        <v>4</v>
      </c>
      <c r="D21">
        <v>15</v>
      </c>
      <c r="E21" t="s">
        <v>24</v>
      </c>
      <c r="G21" s="5">
        <v>29.682580000000002</v>
      </c>
      <c r="H21" s="5">
        <v>85.234110000000001</v>
      </c>
      <c r="I21">
        <v>907</v>
      </c>
      <c r="J21" s="4">
        <v>0.5</v>
      </c>
    </row>
    <row r="22" spans="1:10" x14ac:dyDescent="0.3">
      <c r="A22" t="str">
        <f>InputTable[[#This Row],[TID]] &amp; "_" &amp; InputTable[[#This Row],[Station]]</f>
        <v>20250715_IS_5</v>
      </c>
      <c r="B22" t="str">
        <f t="shared" si="0"/>
        <v>20250715_IS</v>
      </c>
      <c r="C22">
        <v>5</v>
      </c>
      <c r="D22">
        <v>15</v>
      </c>
      <c r="E22" t="s">
        <v>24</v>
      </c>
      <c r="F22" t="s">
        <v>277</v>
      </c>
      <c r="G22" s="5">
        <v>29.68235</v>
      </c>
      <c r="H22" s="5">
        <v>85.236220000000003</v>
      </c>
      <c r="I22">
        <v>940</v>
      </c>
      <c r="J22" s="4">
        <v>0.5</v>
      </c>
    </row>
    <row r="23" spans="1:10" x14ac:dyDescent="0.3">
      <c r="A23" t="str">
        <f>InputTable[[#This Row],[TID]] &amp; "_" &amp; InputTable[[#This Row],[Station]]</f>
        <v>20250715_IS_6</v>
      </c>
      <c r="B23" t="str">
        <f t="shared" si="0"/>
        <v>20250715_IS</v>
      </c>
      <c r="C23">
        <v>6</v>
      </c>
      <c r="D23">
        <v>0</v>
      </c>
      <c r="E23" t="s">
        <v>24</v>
      </c>
      <c r="F23" t="s">
        <v>278</v>
      </c>
    </row>
    <row r="24" spans="1:10" x14ac:dyDescent="0.3">
      <c r="A24" t="str">
        <f>InputTable[[#This Row],[TID]] &amp; "_" &amp; InputTable[[#This Row],[Station]]</f>
        <v>20250715_IS_12</v>
      </c>
      <c r="B24" t="str">
        <f t="shared" si="0"/>
        <v>20250715_IS</v>
      </c>
      <c r="C24">
        <v>12</v>
      </c>
      <c r="D24">
        <v>15</v>
      </c>
      <c r="E24" t="s">
        <v>24</v>
      </c>
      <c r="F24" t="s">
        <v>279</v>
      </c>
      <c r="G24" s="5">
        <v>29.68655</v>
      </c>
      <c r="H24" s="5">
        <v>85.240629999999996</v>
      </c>
      <c r="I24">
        <v>1023</v>
      </c>
      <c r="J24" s="4">
        <v>0.5</v>
      </c>
    </row>
    <row r="25" spans="1:10" x14ac:dyDescent="0.3">
      <c r="A25" t="str">
        <f>InputTable[[#This Row],[TID]] &amp; "_" &amp; InputTable[[#This Row],[Station]]</f>
        <v>20250715_IS_34</v>
      </c>
      <c r="B25" t="str">
        <f t="shared" si="0"/>
        <v>20250715_IS</v>
      </c>
      <c r="C25">
        <v>34</v>
      </c>
      <c r="D25">
        <v>0</v>
      </c>
      <c r="E25" t="s">
        <v>24</v>
      </c>
      <c r="F25" t="s">
        <v>280</v>
      </c>
    </row>
    <row r="26" spans="1:10" x14ac:dyDescent="0.3">
      <c r="A26" t="str">
        <f>InputTable[[#This Row],[TID]] &amp; "_" &amp; InputTable[[#This Row],[Station]]</f>
        <v>20250715_IS_18</v>
      </c>
      <c r="B26" t="str">
        <f t="shared" si="0"/>
        <v>20250715_IS</v>
      </c>
      <c r="C26">
        <v>18</v>
      </c>
      <c r="D26">
        <v>0</v>
      </c>
      <c r="E26" t="s">
        <v>24</v>
      </c>
      <c r="F26" t="s">
        <v>280</v>
      </c>
    </row>
    <row r="27" spans="1:10" x14ac:dyDescent="0.3">
      <c r="A27" t="str">
        <f>InputTable[[#This Row],[TID]] &amp; "_" &amp; InputTable[[#This Row],[Station]]</f>
        <v>20250715_IS_19</v>
      </c>
      <c r="B27" t="str">
        <f t="shared" si="0"/>
        <v>20250715_IS</v>
      </c>
      <c r="C27">
        <v>19</v>
      </c>
      <c r="D27">
        <v>0</v>
      </c>
      <c r="E27" t="s">
        <v>24</v>
      </c>
      <c r="F27" t="s">
        <v>280</v>
      </c>
    </row>
    <row r="28" spans="1:10" x14ac:dyDescent="0.3">
      <c r="A28" t="str">
        <f>InputTable[[#This Row],[TID]] &amp; "_" &amp; InputTable[[#This Row],[Station]]</f>
        <v>20250715_IS_17</v>
      </c>
      <c r="B28" t="str">
        <f t="shared" si="0"/>
        <v>20250715_IS</v>
      </c>
      <c r="C28">
        <v>17</v>
      </c>
      <c r="D28">
        <v>15</v>
      </c>
      <c r="E28" t="s">
        <v>60</v>
      </c>
      <c r="G28" s="5">
        <v>29.687000000000001</v>
      </c>
      <c r="H28" s="5">
        <v>85.240870000000001</v>
      </c>
      <c r="I28">
        <v>1104</v>
      </c>
      <c r="J28" s="4">
        <v>0.25</v>
      </c>
    </row>
    <row r="29" spans="1:10" x14ac:dyDescent="0.3">
      <c r="A29" t="str">
        <f>InputTable[[#This Row],[TID]] &amp; "_" &amp; InputTable[[#This Row],[Station]]</f>
        <v>20250715_IS_33</v>
      </c>
      <c r="B29" t="str">
        <f t="shared" si="0"/>
        <v>20250715_IS</v>
      </c>
      <c r="C29">
        <v>33</v>
      </c>
      <c r="D29">
        <v>15</v>
      </c>
      <c r="E29" t="s">
        <v>24</v>
      </c>
      <c r="G29" s="5">
        <v>29.688759999999998</v>
      </c>
      <c r="H29" s="5">
        <v>85.240740000000002</v>
      </c>
      <c r="I29">
        <v>1121</v>
      </c>
      <c r="J29" s="4">
        <v>0.5</v>
      </c>
    </row>
    <row r="30" spans="1:10" x14ac:dyDescent="0.3">
      <c r="A30" t="str">
        <f>InputTable[[#This Row],[TID]] &amp; "_" &amp; InputTable[[#This Row],[Station]]</f>
        <v>20250715_IS_32</v>
      </c>
      <c r="B30" t="str">
        <f t="shared" si="0"/>
        <v>20250715_IS</v>
      </c>
      <c r="C30">
        <v>32</v>
      </c>
      <c r="D30">
        <v>15</v>
      </c>
      <c r="E30" t="s">
        <v>24</v>
      </c>
      <c r="G30" s="5">
        <v>29.688849999999999</v>
      </c>
      <c r="H30" s="5">
        <v>85.23912</v>
      </c>
      <c r="I30">
        <v>1146</v>
      </c>
      <c r="J30" s="4">
        <v>0.75</v>
      </c>
    </row>
    <row r="31" spans="1:10" x14ac:dyDescent="0.3">
      <c r="A31" t="str">
        <f>InputTable[[#This Row],[TID]] &amp; "_" &amp; InputTable[[#This Row],[Station]]</f>
        <v>20250715_IS_31</v>
      </c>
      <c r="B31" t="str">
        <f t="shared" si="0"/>
        <v>20250715_IS</v>
      </c>
      <c r="C31">
        <v>31</v>
      </c>
      <c r="D31">
        <v>15</v>
      </c>
      <c r="E31" t="s">
        <v>24</v>
      </c>
      <c r="G31" s="5">
        <v>29.689699999999998</v>
      </c>
      <c r="H31" s="5">
        <v>85.237499999999997</v>
      </c>
      <c r="I31">
        <v>1159</v>
      </c>
      <c r="J31" s="4">
        <v>0.5</v>
      </c>
    </row>
    <row r="32" spans="1:10" x14ac:dyDescent="0.3">
      <c r="A32" t="str">
        <f>InputTable[[#This Row],[TID]] &amp; "_" &amp; InputTable[[#This Row],[Station]]</f>
        <v>20250715_IS_53</v>
      </c>
      <c r="B32" t="str">
        <f t="shared" si="0"/>
        <v>20250715_IS</v>
      </c>
      <c r="C32">
        <v>53</v>
      </c>
      <c r="D32">
        <v>0</v>
      </c>
      <c r="E32" t="s">
        <v>24</v>
      </c>
      <c r="F32" t="s">
        <v>281</v>
      </c>
    </row>
    <row r="33" spans="1:10" x14ac:dyDescent="0.3">
      <c r="A33" t="str">
        <f>InputTable[[#This Row],[TID]] &amp; "_" &amp; InputTable[[#This Row],[Station]]</f>
        <v>20250715_IS_52</v>
      </c>
      <c r="B33" t="str">
        <f t="shared" si="0"/>
        <v>20250715_IS</v>
      </c>
      <c r="C33">
        <v>52</v>
      </c>
      <c r="D33">
        <v>0</v>
      </c>
      <c r="E33" t="s">
        <v>24</v>
      </c>
      <c r="F33" t="s">
        <v>281</v>
      </c>
    </row>
    <row r="34" spans="1:10" x14ac:dyDescent="0.3">
      <c r="A34" t="str">
        <f>InputTable[[#This Row],[TID]] &amp; "_" &amp; InputTable[[#This Row],[Station]]</f>
        <v>20250715_IS_51</v>
      </c>
      <c r="B34" t="str">
        <f t="shared" si="0"/>
        <v>20250715_IS</v>
      </c>
      <c r="C34">
        <v>51</v>
      </c>
      <c r="D34">
        <v>8</v>
      </c>
      <c r="E34" t="s">
        <v>60</v>
      </c>
      <c r="F34" t="s">
        <v>282</v>
      </c>
      <c r="G34" s="5">
        <v>29.69061</v>
      </c>
      <c r="H34" s="5">
        <v>85.233750000000001</v>
      </c>
      <c r="I34">
        <v>1248</v>
      </c>
      <c r="J34" s="4">
        <v>0.25</v>
      </c>
    </row>
    <row r="35" spans="1:10" x14ac:dyDescent="0.3">
      <c r="A35" t="str">
        <f>InputTable[[#This Row],[TID]] &amp; "_" &amp; InputTable[[#This Row],[Station]]</f>
        <v>20250715_IS_50</v>
      </c>
      <c r="B35" t="str">
        <f t="shared" si="0"/>
        <v>20250715_IS</v>
      </c>
      <c r="C35">
        <v>50</v>
      </c>
      <c r="D35">
        <v>9</v>
      </c>
      <c r="E35" t="s">
        <v>24</v>
      </c>
      <c r="F35" t="s">
        <v>282</v>
      </c>
      <c r="G35" s="5">
        <v>29.690999999999999</v>
      </c>
      <c r="H35" s="5">
        <v>85.233019999999996</v>
      </c>
      <c r="I35">
        <v>1257</v>
      </c>
      <c r="J35" s="4">
        <v>0.5</v>
      </c>
    </row>
    <row r="36" spans="1:10" x14ac:dyDescent="0.3">
      <c r="A36" t="str">
        <f>InputTable[[#This Row],[TID]] &amp; "_" &amp; InputTable[[#This Row],[Station]]</f>
        <v>20250715_IS_49</v>
      </c>
      <c r="B36" t="str">
        <f t="shared" si="0"/>
        <v>20250715_IS</v>
      </c>
      <c r="C36">
        <v>49</v>
      </c>
      <c r="D36">
        <v>15</v>
      </c>
      <c r="E36" t="s">
        <v>24</v>
      </c>
      <c r="F36" t="s">
        <v>283</v>
      </c>
      <c r="G36" s="5">
        <v>29.69078</v>
      </c>
      <c r="H36" s="5">
        <v>85.230189999999993</v>
      </c>
      <c r="I36">
        <v>1310</v>
      </c>
      <c r="J36" s="4">
        <v>0.25</v>
      </c>
    </row>
    <row r="37" spans="1:10" x14ac:dyDescent="0.3">
      <c r="A37" t="str">
        <f>InputTable[[#This Row],[TID]] &amp; "_" &amp; InputTable[[#This Row],[Station]]</f>
        <v>20250715_IS_30</v>
      </c>
      <c r="B37" t="str">
        <f t="shared" si="0"/>
        <v>20250715_IS</v>
      </c>
      <c r="C37">
        <v>30</v>
      </c>
      <c r="D37">
        <v>15</v>
      </c>
      <c r="E37" t="s">
        <v>24</v>
      </c>
      <c r="F37" t="s">
        <v>283</v>
      </c>
      <c r="G37" s="5">
        <v>29.68965</v>
      </c>
      <c r="H37" s="5">
        <v>85.230040000000002</v>
      </c>
      <c r="I37">
        <v>1333</v>
      </c>
      <c r="J37" s="4">
        <v>0.25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E8B4-AFF9-4B02-AEE0-39FD071AD61A}">
  <dimension ref="A1:J393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19.21875" bestFit="1" customWidth="1"/>
    <col min="2" max="2" width="16.33203125" bestFit="1" customWidth="1"/>
    <col min="3" max="3" width="9.44140625" bestFit="1" customWidth="1"/>
    <col min="4" max="4" width="10.109375" bestFit="1" customWidth="1"/>
    <col min="5" max="5" width="7.44140625" style="6" bestFit="1" customWidth="1"/>
    <col min="6" max="6" width="10.5546875" style="6" bestFit="1" customWidth="1"/>
    <col min="7" max="7" width="9.5546875" style="6" bestFit="1" customWidth="1"/>
    <col min="8" max="8" width="9.6640625" style="6" bestFit="1" customWidth="1"/>
    <col min="9" max="9" width="8.44140625" customWidth="1"/>
    <col min="10" max="10" width="23" bestFit="1" customWidth="1"/>
    <col min="11" max="12" width="7.77734375" bestFit="1" customWidth="1"/>
    <col min="14" max="14" width="12.33203125" bestFit="1" customWidth="1"/>
    <col min="15" max="15" width="10.109375" bestFit="1" customWidth="1"/>
    <col min="16" max="16" width="11.33203125" bestFit="1" customWidth="1"/>
    <col min="17" max="17" width="7.33203125" bestFit="1" customWidth="1"/>
    <col min="18" max="18" width="8.21875" bestFit="1" customWidth="1"/>
    <col min="19" max="19" width="7.77734375" bestFit="1" customWidth="1"/>
  </cols>
  <sheetData>
    <row r="1" spans="1:10" x14ac:dyDescent="0.3">
      <c r="A1" s="3" t="s">
        <v>15</v>
      </c>
      <c r="B1" s="3" t="s">
        <v>7</v>
      </c>
      <c r="C1" s="3" t="s">
        <v>40</v>
      </c>
      <c r="D1" s="3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J1" t="s">
        <v>275</v>
      </c>
    </row>
    <row r="2" spans="1:10" x14ac:dyDescent="0.3">
      <c r="A2" t="s">
        <v>42</v>
      </c>
      <c r="B2" s="2" t="s">
        <v>41</v>
      </c>
      <c r="C2">
        <v>94</v>
      </c>
      <c r="D2" s="2" t="s">
        <v>25</v>
      </c>
      <c r="E2" s="6" t="s">
        <v>480</v>
      </c>
      <c r="F2" s="6" t="s">
        <v>480</v>
      </c>
      <c r="G2" s="6">
        <v>0</v>
      </c>
      <c r="H2" s="6">
        <v>0</v>
      </c>
    </row>
    <row r="3" spans="1:10" x14ac:dyDescent="0.3">
      <c r="A3" t="s">
        <v>43</v>
      </c>
      <c r="B3" s="2" t="s">
        <v>41</v>
      </c>
      <c r="C3">
        <v>94</v>
      </c>
      <c r="D3" s="2" t="s">
        <v>26</v>
      </c>
      <c r="E3" s="6" t="s">
        <v>480</v>
      </c>
      <c r="F3" s="6" t="s">
        <v>479</v>
      </c>
      <c r="G3" s="6">
        <v>0</v>
      </c>
      <c r="H3" s="6">
        <v>2</v>
      </c>
    </row>
    <row r="4" spans="1:10" x14ac:dyDescent="0.3">
      <c r="A4" t="s">
        <v>44</v>
      </c>
      <c r="B4" s="2" t="s">
        <v>41</v>
      </c>
      <c r="C4">
        <v>94</v>
      </c>
      <c r="D4" s="2" t="s">
        <v>27</v>
      </c>
      <c r="E4" s="6" t="s">
        <v>480</v>
      </c>
      <c r="F4" s="6" t="s">
        <v>479</v>
      </c>
      <c r="G4" s="6">
        <v>0</v>
      </c>
      <c r="H4" s="6">
        <v>0</v>
      </c>
    </row>
    <row r="5" spans="1:10" x14ac:dyDescent="0.3">
      <c r="A5" t="s">
        <v>45</v>
      </c>
      <c r="B5" s="2" t="s">
        <v>41</v>
      </c>
      <c r="C5">
        <v>94</v>
      </c>
      <c r="D5" s="2" t="s">
        <v>28</v>
      </c>
      <c r="E5" s="6" t="s">
        <v>480</v>
      </c>
      <c r="F5" s="6" t="s">
        <v>479</v>
      </c>
      <c r="G5" s="6">
        <v>0</v>
      </c>
      <c r="H5" s="6">
        <v>0</v>
      </c>
    </row>
    <row r="6" spans="1:10" x14ac:dyDescent="0.3">
      <c r="A6" t="s">
        <v>46</v>
      </c>
      <c r="B6" s="2" t="s">
        <v>41</v>
      </c>
      <c r="C6">
        <v>94</v>
      </c>
      <c r="D6" s="2" t="s">
        <v>29</v>
      </c>
      <c r="E6" s="6" t="s">
        <v>480</v>
      </c>
      <c r="F6" s="6" t="s">
        <v>479</v>
      </c>
      <c r="G6" s="6">
        <v>0</v>
      </c>
      <c r="H6" s="6">
        <v>0</v>
      </c>
    </row>
    <row r="7" spans="1:10" x14ac:dyDescent="0.3">
      <c r="A7" t="s">
        <v>47</v>
      </c>
      <c r="B7" s="2" t="s">
        <v>41</v>
      </c>
      <c r="C7">
        <v>94</v>
      </c>
      <c r="D7" s="2" t="s">
        <v>30</v>
      </c>
      <c r="E7" s="6" t="s">
        <v>479</v>
      </c>
      <c r="F7" s="6" t="s">
        <v>479</v>
      </c>
      <c r="G7" s="6">
        <v>0</v>
      </c>
      <c r="H7" s="6">
        <v>0</v>
      </c>
    </row>
    <row r="8" spans="1:10" x14ac:dyDescent="0.3">
      <c r="A8" t="s">
        <v>48</v>
      </c>
      <c r="B8" s="2" t="s">
        <v>41</v>
      </c>
      <c r="C8">
        <v>94</v>
      </c>
      <c r="D8" s="2" t="s">
        <v>31</v>
      </c>
      <c r="E8" s="6" t="s">
        <v>479</v>
      </c>
      <c r="F8" s="6" t="s">
        <v>479</v>
      </c>
      <c r="G8" s="6">
        <v>0</v>
      </c>
      <c r="H8" s="6">
        <v>0</v>
      </c>
    </row>
    <row r="9" spans="1:10" x14ac:dyDescent="0.3">
      <c r="A9" t="s">
        <v>49</v>
      </c>
      <c r="B9" s="2" t="s">
        <v>41</v>
      </c>
      <c r="C9">
        <v>94</v>
      </c>
      <c r="D9" s="2" t="s">
        <v>32</v>
      </c>
      <c r="E9" s="6" t="s">
        <v>479</v>
      </c>
      <c r="F9" s="6" t="s">
        <v>479</v>
      </c>
      <c r="G9" s="6">
        <v>0</v>
      </c>
      <c r="H9" s="6">
        <v>0</v>
      </c>
    </row>
    <row r="10" spans="1:10" x14ac:dyDescent="0.3">
      <c r="A10" t="s">
        <v>50</v>
      </c>
      <c r="B10" s="2" t="s">
        <v>41</v>
      </c>
      <c r="C10">
        <v>94</v>
      </c>
      <c r="D10" s="2" t="s">
        <v>33</v>
      </c>
      <c r="E10" s="6" t="s">
        <v>479</v>
      </c>
      <c r="F10" s="6" t="s">
        <v>479</v>
      </c>
      <c r="G10" s="6">
        <v>0</v>
      </c>
      <c r="H10" s="6">
        <v>0</v>
      </c>
    </row>
    <row r="11" spans="1:10" x14ac:dyDescent="0.3">
      <c r="A11" t="s">
        <v>51</v>
      </c>
      <c r="B11" s="2" t="s">
        <v>41</v>
      </c>
      <c r="C11">
        <v>94</v>
      </c>
      <c r="D11" s="2" t="s">
        <v>34</v>
      </c>
      <c r="E11" s="6" t="s">
        <v>480</v>
      </c>
      <c r="F11" s="6" t="s">
        <v>479</v>
      </c>
      <c r="G11" s="6">
        <v>0</v>
      </c>
      <c r="H11" s="6">
        <v>0</v>
      </c>
    </row>
    <row r="12" spans="1:10" x14ac:dyDescent="0.3">
      <c r="A12" t="s">
        <v>52</v>
      </c>
      <c r="B12" s="2" t="s">
        <v>41</v>
      </c>
      <c r="C12">
        <v>94</v>
      </c>
      <c r="D12" s="2" t="s">
        <v>35</v>
      </c>
      <c r="E12" s="6" t="s">
        <v>479</v>
      </c>
      <c r="F12" s="6" t="s">
        <v>479</v>
      </c>
      <c r="G12" s="6">
        <v>0</v>
      </c>
      <c r="H12" s="6">
        <v>0</v>
      </c>
    </row>
    <row r="13" spans="1:10" x14ac:dyDescent="0.3">
      <c r="A13" t="s">
        <v>53</v>
      </c>
      <c r="B13" s="2" t="s">
        <v>41</v>
      </c>
      <c r="C13">
        <v>94</v>
      </c>
      <c r="D13" s="2" t="s">
        <v>36</v>
      </c>
      <c r="E13" s="6" t="s">
        <v>479</v>
      </c>
      <c r="F13" s="6" t="s">
        <v>479</v>
      </c>
      <c r="G13" s="6">
        <v>0</v>
      </c>
      <c r="H13" s="6">
        <v>0</v>
      </c>
    </row>
    <row r="14" spans="1:10" x14ac:dyDescent="0.3">
      <c r="A14" t="s">
        <v>54</v>
      </c>
      <c r="B14" s="2" t="s">
        <v>41</v>
      </c>
      <c r="C14">
        <v>94</v>
      </c>
      <c r="D14" s="2" t="s">
        <v>37</v>
      </c>
      <c r="E14" s="6" t="s">
        <v>479</v>
      </c>
      <c r="F14" s="6" t="s">
        <v>479</v>
      </c>
      <c r="G14" s="6">
        <v>0</v>
      </c>
      <c r="H14" s="6">
        <v>0</v>
      </c>
    </row>
    <row r="15" spans="1:10" x14ac:dyDescent="0.3">
      <c r="A15" t="s">
        <v>55</v>
      </c>
      <c r="B15" s="2" t="s">
        <v>41</v>
      </c>
      <c r="C15">
        <v>94</v>
      </c>
      <c r="D15" s="2" t="s">
        <v>38</v>
      </c>
      <c r="E15" s="6" t="s">
        <v>480</v>
      </c>
      <c r="F15" s="6" t="s">
        <v>479</v>
      </c>
      <c r="G15" s="6">
        <v>0</v>
      </c>
      <c r="H15" s="6">
        <v>0</v>
      </c>
    </row>
    <row r="16" spans="1:10" x14ac:dyDescent="0.3">
      <c r="A16" t="s">
        <v>56</v>
      </c>
      <c r="B16" s="2" t="s">
        <v>41</v>
      </c>
      <c r="C16">
        <v>94</v>
      </c>
      <c r="D16" s="2" t="s">
        <v>39</v>
      </c>
      <c r="E16" s="6" t="s">
        <v>479</v>
      </c>
      <c r="F16" s="6" t="s">
        <v>479</v>
      </c>
      <c r="G16" s="6">
        <v>0</v>
      </c>
      <c r="H16" s="6">
        <v>0</v>
      </c>
    </row>
    <row r="17" spans="1:8" x14ac:dyDescent="0.3">
      <c r="A17" t="s">
        <v>61</v>
      </c>
      <c r="B17" s="2" t="s">
        <v>62</v>
      </c>
      <c r="C17">
        <v>105</v>
      </c>
      <c r="D17" s="2" t="s">
        <v>25</v>
      </c>
      <c r="E17" s="6" t="s">
        <v>480</v>
      </c>
      <c r="F17" s="6" t="s">
        <v>479</v>
      </c>
      <c r="G17" s="6">
        <v>0</v>
      </c>
      <c r="H17" s="6">
        <v>0</v>
      </c>
    </row>
    <row r="18" spans="1:8" x14ac:dyDescent="0.3">
      <c r="A18" t="s">
        <v>63</v>
      </c>
      <c r="B18" s="2" t="s">
        <v>62</v>
      </c>
      <c r="C18">
        <v>105</v>
      </c>
      <c r="D18" s="2" t="s">
        <v>26</v>
      </c>
      <c r="E18" s="6" t="s">
        <v>479</v>
      </c>
      <c r="F18" s="6" t="s">
        <v>479</v>
      </c>
      <c r="G18" s="6">
        <v>0</v>
      </c>
      <c r="H18" s="6">
        <v>0</v>
      </c>
    </row>
    <row r="19" spans="1:8" x14ac:dyDescent="0.3">
      <c r="A19" t="s">
        <v>64</v>
      </c>
      <c r="B19" s="2" t="s">
        <v>62</v>
      </c>
      <c r="C19">
        <v>105</v>
      </c>
      <c r="D19" s="2" t="s">
        <v>27</v>
      </c>
      <c r="E19" s="6" t="s">
        <v>480</v>
      </c>
      <c r="F19" s="6" t="s">
        <v>479</v>
      </c>
      <c r="G19" s="6">
        <v>0</v>
      </c>
      <c r="H19" s="6">
        <v>0</v>
      </c>
    </row>
    <row r="20" spans="1:8" x14ac:dyDescent="0.3">
      <c r="A20" t="s">
        <v>65</v>
      </c>
      <c r="B20" s="2" t="s">
        <v>62</v>
      </c>
      <c r="C20">
        <v>105</v>
      </c>
      <c r="D20" s="2" t="s">
        <v>28</v>
      </c>
      <c r="E20" s="6" t="s">
        <v>479</v>
      </c>
      <c r="F20" s="6" t="s">
        <v>479</v>
      </c>
      <c r="G20" s="6">
        <v>0</v>
      </c>
      <c r="H20" s="6">
        <v>1</v>
      </c>
    </row>
    <row r="21" spans="1:8" x14ac:dyDescent="0.3">
      <c r="A21" t="s">
        <v>66</v>
      </c>
      <c r="B21" s="2" t="s">
        <v>62</v>
      </c>
      <c r="C21">
        <v>105</v>
      </c>
      <c r="D21" s="2" t="s">
        <v>29</v>
      </c>
      <c r="E21" s="6" t="s">
        <v>479</v>
      </c>
      <c r="F21" s="6" t="s">
        <v>479</v>
      </c>
      <c r="G21" s="6">
        <v>0</v>
      </c>
      <c r="H21" s="6">
        <v>0</v>
      </c>
    </row>
    <row r="22" spans="1:8" x14ac:dyDescent="0.3">
      <c r="A22" t="s">
        <v>67</v>
      </c>
      <c r="B22" s="2" t="s">
        <v>62</v>
      </c>
      <c r="C22">
        <v>105</v>
      </c>
      <c r="D22" s="2" t="s">
        <v>30</v>
      </c>
      <c r="E22" s="6" t="s">
        <v>480</v>
      </c>
      <c r="F22" s="6" t="s">
        <v>479</v>
      </c>
      <c r="G22" s="6">
        <v>0</v>
      </c>
      <c r="H22" s="6">
        <v>0</v>
      </c>
    </row>
    <row r="23" spans="1:8" x14ac:dyDescent="0.3">
      <c r="A23" t="s">
        <v>68</v>
      </c>
      <c r="B23" s="2" t="s">
        <v>62</v>
      </c>
      <c r="C23">
        <v>105</v>
      </c>
      <c r="D23" s="2" t="s">
        <v>31</v>
      </c>
      <c r="E23" s="6" t="s">
        <v>480</v>
      </c>
      <c r="F23" s="6" t="s">
        <v>479</v>
      </c>
      <c r="G23" s="6">
        <v>0</v>
      </c>
      <c r="H23" s="6">
        <v>0</v>
      </c>
    </row>
    <row r="24" spans="1:8" x14ac:dyDescent="0.3">
      <c r="A24" t="s">
        <v>69</v>
      </c>
      <c r="B24" s="2" t="s">
        <v>62</v>
      </c>
      <c r="C24">
        <v>105</v>
      </c>
      <c r="D24" s="2" t="s">
        <v>32</v>
      </c>
      <c r="E24" s="6" t="s">
        <v>479</v>
      </c>
      <c r="F24" s="6" t="s">
        <v>479</v>
      </c>
      <c r="G24" s="6">
        <v>0</v>
      </c>
      <c r="H24" s="6">
        <v>0</v>
      </c>
    </row>
    <row r="25" spans="1:8" x14ac:dyDescent="0.3">
      <c r="A25" t="s">
        <v>70</v>
      </c>
      <c r="B25" s="2" t="s">
        <v>62</v>
      </c>
      <c r="C25">
        <v>105</v>
      </c>
      <c r="D25" s="2" t="s">
        <v>33</v>
      </c>
      <c r="E25" s="6" t="s">
        <v>479</v>
      </c>
      <c r="F25" s="6" t="s">
        <v>479</v>
      </c>
      <c r="G25" s="6">
        <v>0</v>
      </c>
      <c r="H25" s="6">
        <v>1</v>
      </c>
    </row>
    <row r="26" spans="1:8" x14ac:dyDescent="0.3">
      <c r="A26" t="s">
        <v>71</v>
      </c>
      <c r="B26" s="2" t="s">
        <v>62</v>
      </c>
      <c r="C26">
        <v>105</v>
      </c>
      <c r="D26" s="2" t="s">
        <v>34</v>
      </c>
      <c r="E26" s="6" t="s">
        <v>479</v>
      </c>
      <c r="F26" s="6" t="s">
        <v>479</v>
      </c>
      <c r="G26" s="6">
        <v>0</v>
      </c>
      <c r="H26" s="6">
        <v>0</v>
      </c>
    </row>
    <row r="27" spans="1:8" x14ac:dyDescent="0.3">
      <c r="A27" t="s">
        <v>72</v>
      </c>
      <c r="B27" s="2" t="s">
        <v>62</v>
      </c>
      <c r="C27">
        <v>105</v>
      </c>
      <c r="D27" s="2" t="s">
        <v>35</v>
      </c>
      <c r="E27" s="6" t="s">
        <v>480</v>
      </c>
      <c r="F27" s="6" t="s">
        <v>479</v>
      </c>
      <c r="G27" s="6">
        <v>0</v>
      </c>
      <c r="H27" s="6">
        <v>0</v>
      </c>
    </row>
    <row r="28" spans="1:8" x14ac:dyDescent="0.3">
      <c r="A28" t="s">
        <v>73</v>
      </c>
      <c r="B28" s="2" t="s">
        <v>62</v>
      </c>
      <c r="C28">
        <v>105</v>
      </c>
      <c r="D28" s="2" t="s">
        <v>36</v>
      </c>
      <c r="E28" s="6" t="s">
        <v>479</v>
      </c>
      <c r="F28" s="6" t="s">
        <v>479</v>
      </c>
      <c r="G28" s="6">
        <v>0</v>
      </c>
      <c r="H28" s="6">
        <v>15</v>
      </c>
    </row>
    <row r="29" spans="1:8" x14ac:dyDescent="0.3">
      <c r="A29" t="s">
        <v>74</v>
      </c>
      <c r="B29" s="2" t="s">
        <v>62</v>
      </c>
      <c r="C29">
        <v>105</v>
      </c>
      <c r="D29" s="2" t="s">
        <v>37</v>
      </c>
      <c r="E29" s="6" t="s">
        <v>479</v>
      </c>
      <c r="F29" s="6" t="s">
        <v>479</v>
      </c>
      <c r="G29" s="6">
        <v>0</v>
      </c>
      <c r="H29" s="6">
        <v>0</v>
      </c>
    </row>
    <row r="30" spans="1:8" x14ac:dyDescent="0.3">
      <c r="A30" t="s">
        <v>75</v>
      </c>
      <c r="B30" s="2" t="s">
        <v>62</v>
      </c>
      <c r="C30">
        <v>105</v>
      </c>
      <c r="D30" s="2" t="s">
        <v>38</v>
      </c>
      <c r="E30" s="6" t="s">
        <v>480</v>
      </c>
      <c r="F30" s="6" t="s">
        <v>479</v>
      </c>
      <c r="G30" s="6">
        <v>0</v>
      </c>
      <c r="H30" s="6">
        <v>0</v>
      </c>
    </row>
    <row r="31" spans="1:8" x14ac:dyDescent="0.3">
      <c r="A31" t="s">
        <v>76</v>
      </c>
      <c r="B31" s="2" t="s">
        <v>62</v>
      </c>
      <c r="C31">
        <v>105</v>
      </c>
      <c r="D31" s="2" t="s">
        <v>39</v>
      </c>
      <c r="E31" s="6" t="s">
        <v>479</v>
      </c>
      <c r="F31" s="6" t="s">
        <v>479</v>
      </c>
      <c r="G31" s="6">
        <v>0</v>
      </c>
      <c r="H31" s="6">
        <v>0</v>
      </c>
    </row>
    <row r="32" spans="1:8" x14ac:dyDescent="0.3">
      <c r="A32" t="s">
        <v>77</v>
      </c>
      <c r="B32" s="2" t="s">
        <v>78</v>
      </c>
      <c r="C32">
        <v>97</v>
      </c>
      <c r="D32" s="2" t="s">
        <v>25</v>
      </c>
      <c r="E32" s="6" t="s">
        <v>480</v>
      </c>
      <c r="F32" s="6" t="s">
        <v>479</v>
      </c>
      <c r="G32" s="6">
        <v>0</v>
      </c>
      <c r="H32" s="6">
        <v>0</v>
      </c>
    </row>
    <row r="33" spans="1:8" x14ac:dyDescent="0.3">
      <c r="A33" t="s">
        <v>79</v>
      </c>
      <c r="B33" s="2" t="s">
        <v>78</v>
      </c>
      <c r="C33">
        <v>97</v>
      </c>
      <c r="D33" s="2" t="s">
        <v>26</v>
      </c>
      <c r="E33" s="6" t="s">
        <v>479</v>
      </c>
      <c r="F33" s="6" t="s">
        <v>479</v>
      </c>
      <c r="G33" s="6">
        <v>0</v>
      </c>
      <c r="H33" s="6">
        <v>0</v>
      </c>
    </row>
    <row r="34" spans="1:8" x14ac:dyDescent="0.3">
      <c r="A34" t="s">
        <v>80</v>
      </c>
      <c r="B34" s="2" t="s">
        <v>78</v>
      </c>
      <c r="C34">
        <v>97</v>
      </c>
      <c r="D34" s="2" t="s">
        <v>27</v>
      </c>
      <c r="E34" s="6" t="s">
        <v>480</v>
      </c>
      <c r="F34" s="6" t="s">
        <v>479</v>
      </c>
      <c r="G34" s="6">
        <v>0</v>
      </c>
      <c r="H34" s="6">
        <v>10</v>
      </c>
    </row>
    <row r="35" spans="1:8" x14ac:dyDescent="0.3">
      <c r="A35" t="s">
        <v>81</v>
      </c>
      <c r="B35" s="2" t="s">
        <v>78</v>
      </c>
      <c r="C35">
        <v>97</v>
      </c>
      <c r="D35" s="2" t="s">
        <v>28</v>
      </c>
      <c r="E35" s="6" t="s">
        <v>479</v>
      </c>
      <c r="F35" s="6" t="s">
        <v>479</v>
      </c>
      <c r="G35" s="6">
        <v>0</v>
      </c>
      <c r="H35" s="6">
        <v>0</v>
      </c>
    </row>
    <row r="36" spans="1:8" x14ac:dyDescent="0.3">
      <c r="A36" t="s">
        <v>82</v>
      </c>
      <c r="B36" s="2" t="s">
        <v>78</v>
      </c>
      <c r="C36">
        <v>97</v>
      </c>
      <c r="D36" s="2" t="s">
        <v>29</v>
      </c>
      <c r="E36" s="6" t="s">
        <v>480</v>
      </c>
      <c r="F36" s="6" t="s">
        <v>479</v>
      </c>
      <c r="G36" s="6">
        <v>0</v>
      </c>
      <c r="H36" s="6">
        <v>2</v>
      </c>
    </row>
    <row r="37" spans="1:8" x14ac:dyDescent="0.3">
      <c r="A37" t="s">
        <v>83</v>
      </c>
      <c r="B37" s="2" t="s">
        <v>78</v>
      </c>
      <c r="C37">
        <v>97</v>
      </c>
      <c r="D37" s="2" t="s">
        <v>30</v>
      </c>
      <c r="E37" s="6" t="s">
        <v>480</v>
      </c>
      <c r="F37" s="6" t="s">
        <v>479</v>
      </c>
      <c r="G37" s="6">
        <v>0</v>
      </c>
      <c r="H37" s="6">
        <v>1</v>
      </c>
    </row>
    <row r="38" spans="1:8" x14ac:dyDescent="0.3">
      <c r="A38" t="s">
        <v>84</v>
      </c>
      <c r="B38" s="2" t="s">
        <v>78</v>
      </c>
      <c r="C38">
        <v>97</v>
      </c>
      <c r="D38" s="2" t="s">
        <v>31</v>
      </c>
      <c r="E38" s="6" t="s">
        <v>479</v>
      </c>
      <c r="F38" s="6" t="s">
        <v>479</v>
      </c>
      <c r="G38" s="6">
        <v>0</v>
      </c>
      <c r="H38" s="6">
        <v>1</v>
      </c>
    </row>
    <row r="39" spans="1:8" x14ac:dyDescent="0.3">
      <c r="A39" t="s">
        <v>85</v>
      </c>
      <c r="B39" s="2" t="s">
        <v>78</v>
      </c>
      <c r="C39">
        <v>97</v>
      </c>
      <c r="D39" s="2" t="s">
        <v>32</v>
      </c>
      <c r="E39" s="6" t="s">
        <v>479</v>
      </c>
      <c r="F39" s="6" t="s">
        <v>479</v>
      </c>
      <c r="G39" s="6">
        <v>0</v>
      </c>
      <c r="H39" s="6">
        <v>0</v>
      </c>
    </row>
    <row r="40" spans="1:8" x14ac:dyDescent="0.3">
      <c r="A40" t="s">
        <v>86</v>
      </c>
      <c r="B40" s="2" t="s">
        <v>78</v>
      </c>
      <c r="C40">
        <v>97</v>
      </c>
      <c r="D40" s="2" t="s">
        <v>33</v>
      </c>
      <c r="E40" s="6" t="s">
        <v>479</v>
      </c>
      <c r="F40" s="6" t="s">
        <v>479</v>
      </c>
      <c r="G40" s="6">
        <v>0</v>
      </c>
      <c r="H40" s="6">
        <v>0</v>
      </c>
    </row>
    <row r="41" spans="1:8" x14ac:dyDescent="0.3">
      <c r="A41" t="s">
        <v>87</v>
      </c>
      <c r="B41" s="2" t="s">
        <v>78</v>
      </c>
      <c r="C41">
        <v>97</v>
      </c>
      <c r="D41" s="2" t="s">
        <v>34</v>
      </c>
      <c r="E41" s="6" t="s">
        <v>479</v>
      </c>
      <c r="F41" s="6" t="s">
        <v>479</v>
      </c>
      <c r="G41" s="6">
        <v>0</v>
      </c>
      <c r="H41" s="6">
        <v>0</v>
      </c>
    </row>
    <row r="42" spans="1:8" x14ac:dyDescent="0.3">
      <c r="A42" t="s">
        <v>88</v>
      </c>
      <c r="B42" s="2" t="s">
        <v>78</v>
      </c>
      <c r="C42">
        <v>97</v>
      </c>
      <c r="D42" s="2" t="s">
        <v>35</v>
      </c>
      <c r="E42" s="6" t="s">
        <v>479</v>
      </c>
      <c r="F42" s="6" t="s">
        <v>479</v>
      </c>
      <c r="G42" s="6">
        <v>0</v>
      </c>
      <c r="H42" s="6">
        <v>0</v>
      </c>
    </row>
    <row r="43" spans="1:8" x14ac:dyDescent="0.3">
      <c r="A43" t="s">
        <v>89</v>
      </c>
      <c r="B43" s="2" t="s">
        <v>78</v>
      </c>
      <c r="C43">
        <v>97</v>
      </c>
      <c r="D43" s="2" t="s">
        <v>36</v>
      </c>
      <c r="E43" s="6" t="s">
        <v>479</v>
      </c>
      <c r="F43" s="6" t="s">
        <v>479</v>
      </c>
      <c r="G43" s="6">
        <v>0</v>
      </c>
      <c r="H43" s="6">
        <v>0</v>
      </c>
    </row>
    <row r="44" spans="1:8" x14ac:dyDescent="0.3">
      <c r="A44" t="s">
        <v>90</v>
      </c>
      <c r="B44" s="2" t="s">
        <v>78</v>
      </c>
      <c r="C44">
        <v>97</v>
      </c>
      <c r="D44" s="2" t="s">
        <v>37</v>
      </c>
      <c r="E44" s="6" t="s">
        <v>479</v>
      </c>
      <c r="F44" s="6" t="s">
        <v>480</v>
      </c>
      <c r="G44" s="6">
        <v>3</v>
      </c>
      <c r="H44" s="6">
        <v>3</v>
      </c>
    </row>
    <row r="45" spans="1:8" x14ac:dyDescent="0.3">
      <c r="A45" t="s">
        <v>91</v>
      </c>
      <c r="B45" s="2" t="s">
        <v>78</v>
      </c>
      <c r="C45">
        <v>97</v>
      </c>
      <c r="D45" s="2" t="s">
        <v>38</v>
      </c>
      <c r="E45" s="6" t="s">
        <v>480</v>
      </c>
      <c r="F45" s="6" t="s">
        <v>479</v>
      </c>
      <c r="G45" s="6">
        <v>0</v>
      </c>
      <c r="H45" s="6">
        <v>0</v>
      </c>
    </row>
    <row r="46" spans="1:8" x14ac:dyDescent="0.3">
      <c r="A46" t="s">
        <v>92</v>
      </c>
      <c r="B46" s="2" t="s">
        <v>78</v>
      </c>
      <c r="C46">
        <v>97</v>
      </c>
      <c r="D46" s="2" t="s">
        <v>39</v>
      </c>
      <c r="E46" s="6" t="s">
        <v>480</v>
      </c>
      <c r="F46" s="6" t="s">
        <v>479</v>
      </c>
      <c r="G46" s="6">
        <v>0</v>
      </c>
      <c r="H46" s="6">
        <v>0</v>
      </c>
    </row>
    <row r="47" spans="1:8" x14ac:dyDescent="0.3">
      <c r="A47" t="s">
        <v>93</v>
      </c>
      <c r="B47" s="2" t="s">
        <v>94</v>
      </c>
      <c r="C47">
        <v>98</v>
      </c>
      <c r="D47" s="2" t="s">
        <v>25</v>
      </c>
      <c r="E47" s="6" t="s">
        <v>479</v>
      </c>
      <c r="F47" s="6" t="s">
        <v>479</v>
      </c>
      <c r="G47" s="6">
        <v>0</v>
      </c>
      <c r="H47" s="6">
        <v>0</v>
      </c>
    </row>
    <row r="48" spans="1:8" x14ac:dyDescent="0.3">
      <c r="A48" t="s">
        <v>95</v>
      </c>
      <c r="B48" s="2" t="s">
        <v>94</v>
      </c>
      <c r="C48">
        <v>98</v>
      </c>
      <c r="D48" s="2" t="s">
        <v>26</v>
      </c>
      <c r="E48" s="6" t="s">
        <v>479</v>
      </c>
      <c r="F48" s="6" t="s">
        <v>479</v>
      </c>
      <c r="G48" s="6">
        <v>0</v>
      </c>
      <c r="H48" s="6">
        <v>0</v>
      </c>
    </row>
    <row r="49" spans="1:8" x14ac:dyDescent="0.3">
      <c r="A49" t="s">
        <v>96</v>
      </c>
      <c r="B49" s="2" t="s">
        <v>94</v>
      </c>
      <c r="C49">
        <v>98</v>
      </c>
      <c r="D49" s="2" t="s">
        <v>27</v>
      </c>
      <c r="E49" s="6" t="s">
        <v>479</v>
      </c>
      <c r="F49" s="6" t="s">
        <v>479</v>
      </c>
      <c r="G49" s="6">
        <v>0</v>
      </c>
      <c r="H49" s="6">
        <v>0</v>
      </c>
    </row>
    <row r="50" spans="1:8" x14ac:dyDescent="0.3">
      <c r="A50" t="s">
        <v>97</v>
      </c>
      <c r="B50" s="2" t="s">
        <v>94</v>
      </c>
      <c r="C50">
        <v>98</v>
      </c>
      <c r="D50" s="2" t="s">
        <v>28</v>
      </c>
      <c r="E50" s="6" t="s">
        <v>479</v>
      </c>
      <c r="F50" s="6" t="s">
        <v>479</v>
      </c>
      <c r="G50" s="6">
        <v>0</v>
      </c>
      <c r="H50" s="6">
        <v>0</v>
      </c>
    </row>
    <row r="51" spans="1:8" x14ac:dyDescent="0.3">
      <c r="A51" t="s">
        <v>98</v>
      </c>
      <c r="B51" s="2" t="s">
        <v>94</v>
      </c>
      <c r="C51">
        <v>98</v>
      </c>
      <c r="D51" s="2" t="s">
        <v>29</v>
      </c>
      <c r="E51" s="6" t="s">
        <v>480</v>
      </c>
      <c r="F51" s="6" t="s">
        <v>479</v>
      </c>
      <c r="G51" s="6">
        <v>0</v>
      </c>
      <c r="H51" s="6">
        <v>0</v>
      </c>
    </row>
    <row r="52" spans="1:8" x14ac:dyDescent="0.3">
      <c r="A52" t="s">
        <v>99</v>
      </c>
      <c r="B52" s="2" t="s">
        <v>94</v>
      </c>
      <c r="C52">
        <v>98</v>
      </c>
      <c r="D52" s="2" t="s">
        <v>30</v>
      </c>
      <c r="E52" s="6" t="s">
        <v>480</v>
      </c>
      <c r="F52" s="6" t="s">
        <v>479</v>
      </c>
      <c r="G52" s="6">
        <v>0</v>
      </c>
      <c r="H52" s="6">
        <v>0</v>
      </c>
    </row>
    <row r="53" spans="1:8" x14ac:dyDescent="0.3">
      <c r="A53" t="s">
        <v>100</v>
      </c>
      <c r="B53" s="2" t="s">
        <v>94</v>
      </c>
      <c r="C53">
        <v>98</v>
      </c>
      <c r="D53" s="2" t="s">
        <v>31</v>
      </c>
      <c r="E53" s="6" t="s">
        <v>479</v>
      </c>
      <c r="F53" s="6" t="s">
        <v>479</v>
      </c>
      <c r="G53" s="6">
        <v>0</v>
      </c>
      <c r="H53" s="6">
        <v>0</v>
      </c>
    </row>
    <row r="54" spans="1:8" x14ac:dyDescent="0.3">
      <c r="A54" t="s">
        <v>101</v>
      </c>
      <c r="B54" s="2" t="s">
        <v>94</v>
      </c>
      <c r="C54">
        <v>98</v>
      </c>
      <c r="D54" s="2" t="s">
        <v>32</v>
      </c>
      <c r="E54" s="6" t="s">
        <v>479</v>
      </c>
      <c r="F54" s="6" t="s">
        <v>479</v>
      </c>
      <c r="G54" s="6">
        <v>0</v>
      </c>
      <c r="H54" s="6">
        <v>0</v>
      </c>
    </row>
    <row r="55" spans="1:8" x14ac:dyDescent="0.3">
      <c r="A55" t="s">
        <v>102</v>
      </c>
      <c r="B55" s="2" t="s">
        <v>94</v>
      </c>
      <c r="C55">
        <v>98</v>
      </c>
      <c r="D55" s="2" t="s">
        <v>33</v>
      </c>
      <c r="E55" s="6" t="s">
        <v>479</v>
      </c>
      <c r="F55" s="6" t="s">
        <v>479</v>
      </c>
      <c r="G55" s="6">
        <v>0</v>
      </c>
      <c r="H55" s="6">
        <v>0</v>
      </c>
    </row>
    <row r="56" spans="1:8" x14ac:dyDescent="0.3">
      <c r="A56" t="s">
        <v>103</v>
      </c>
      <c r="B56" s="2" t="s">
        <v>94</v>
      </c>
      <c r="C56">
        <v>98</v>
      </c>
      <c r="D56" s="2" t="s">
        <v>34</v>
      </c>
      <c r="E56" s="6" t="s">
        <v>480</v>
      </c>
      <c r="F56" s="6" t="s">
        <v>479</v>
      </c>
      <c r="G56" s="6">
        <v>0</v>
      </c>
      <c r="H56" s="6">
        <v>0</v>
      </c>
    </row>
    <row r="57" spans="1:8" x14ac:dyDescent="0.3">
      <c r="A57" t="s">
        <v>104</v>
      </c>
      <c r="B57" s="2" t="s">
        <v>94</v>
      </c>
      <c r="C57">
        <v>98</v>
      </c>
      <c r="D57" s="2" t="s">
        <v>35</v>
      </c>
      <c r="E57" s="6" t="s">
        <v>480</v>
      </c>
      <c r="F57" s="6" t="s">
        <v>479</v>
      </c>
      <c r="G57" s="6">
        <v>0</v>
      </c>
      <c r="H57" s="6">
        <v>0</v>
      </c>
    </row>
    <row r="58" spans="1:8" x14ac:dyDescent="0.3">
      <c r="A58" t="s">
        <v>105</v>
      </c>
      <c r="B58" s="2" t="s">
        <v>94</v>
      </c>
      <c r="C58">
        <v>98</v>
      </c>
      <c r="D58" s="2" t="s">
        <v>36</v>
      </c>
      <c r="E58" s="6" t="s">
        <v>479</v>
      </c>
      <c r="F58" s="6" t="s">
        <v>480</v>
      </c>
      <c r="G58" s="6">
        <v>0</v>
      </c>
      <c r="H58" s="6">
        <v>0</v>
      </c>
    </row>
    <row r="59" spans="1:8" x14ac:dyDescent="0.3">
      <c r="A59" t="s">
        <v>106</v>
      </c>
      <c r="B59" s="2" t="s">
        <v>94</v>
      </c>
      <c r="C59">
        <v>98</v>
      </c>
      <c r="D59" s="2" t="s">
        <v>37</v>
      </c>
      <c r="E59" s="6" t="s">
        <v>480</v>
      </c>
      <c r="F59" s="6" t="s">
        <v>479</v>
      </c>
      <c r="G59" s="6">
        <v>0</v>
      </c>
      <c r="H59" s="6">
        <v>0</v>
      </c>
    </row>
    <row r="60" spans="1:8" x14ac:dyDescent="0.3">
      <c r="A60" t="s">
        <v>107</v>
      </c>
      <c r="B60" s="2" t="s">
        <v>94</v>
      </c>
      <c r="C60">
        <v>98</v>
      </c>
      <c r="D60" s="2" t="s">
        <v>38</v>
      </c>
      <c r="E60" s="6" t="s">
        <v>479</v>
      </c>
      <c r="F60" s="6" t="s">
        <v>479</v>
      </c>
      <c r="G60" s="6">
        <v>0</v>
      </c>
      <c r="H60" s="6">
        <v>0</v>
      </c>
    </row>
    <row r="61" spans="1:8" x14ac:dyDescent="0.3">
      <c r="A61" t="s">
        <v>108</v>
      </c>
      <c r="B61" s="2" t="s">
        <v>94</v>
      </c>
      <c r="C61">
        <v>98</v>
      </c>
      <c r="D61" s="2" t="s">
        <v>39</v>
      </c>
      <c r="E61" s="6" t="s">
        <v>480</v>
      </c>
      <c r="F61" s="6" t="s">
        <v>479</v>
      </c>
      <c r="G61" s="6">
        <v>0</v>
      </c>
      <c r="H61" s="6">
        <v>0</v>
      </c>
    </row>
    <row r="62" spans="1:8" x14ac:dyDescent="0.3">
      <c r="A62" t="s">
        <v>115</v>
      </c>
      <c r="B62" s="2" t="s">
        <v>116</v>
      </c>
      <c r="C62">
        <v>68</v>
      </c>
      <c r="D62" s="2" t="s">
        <v>25</v>
      </c>
      <c r="E62" s="6" t="s">
        <v>480</v>
      </c>
      <c r="F62" s="6" t="s">
        <v>479</v>
      </c>
      <c r="G62" s="6">
        <v>0</v>
      </c>
      <c r="H62" s="6">
        <v>0</v>
      </c>
    </row>
    <row r="63" spans="1:8" x14ac:dyDescent="0.3">
      <c r="A63" t="s">
        <v>117</v>
      </c>
      <c r="B63" s="2" t="s">
        <v>116</v>
      </c>
      <c r="C63">
        <v>68</v>
      </c>
      <c r="D63" s="2" t="s">
        <v>26</v>
      </c>
      <c r="E63" s="6" t="s">
        <v>479</v>
      </c>
      <c r="F63" s="6" t="s">
        <v>479</v>
      </c>
      <c r="G63" s="6">
        <v>0</v>
      </c>
      <c r="H63" s="6">
        <v>0</v>
      </c>
    </row>
    <row r="64" spans="1:8" x14ac:dyDescent="0.3">
      <c r="A64" t="s">
        <v>118</v>
      </c>
      <c r="B64" s="2" t="s">
        <v>116</v>
      </c>
      <c r="C64">
        <v>68</v>
      </c>
      <c r="D64" s="2" t="s">
        <v>27</v>
      </c>
      <c r="E64" s="6" t="s">
        <v>480</v>
      </c>
      <c r="F64" s="6" t="s">
        <v>479</v>
      </c>
      <c r="G64" s="6">
        <v>0</v>
      </c>
      <c r="H64" s="6">
        <v>0</v>
      </c>
    </row>
    <row r="65" spans="1:8" x14ac:dyDescent="0.3">
      <c r="A65" t="s">
        <v>119</v>
      </c>
      <c r="B65" s="2" t="s">
        <v>116</v>
      </c>
      <c r="C65">
        <v>68</v>
      </c>
      <c r="D65" s="2" t="s">
        <v>28</v>
      </c>
      <c r="E65" s="6" t="s">
        <v>479</v>
      </c>
      <c r="F65" s="6" t="s">
        <v>479</v>
      </c>
      <c r="G65" s="6">
        <v>0</v>
      </c>
      <c r="H65" s="6">
        <v>0</v>
      </c>
    </row>
    <row r="66" spans="1:8" x14ac:dyDescent="0.3">
      <c r="A66" t="s">
        <v>120</v>
      </c>
      <c r="B66" s="2" t="s">
        <v>116</v>
      </c>
      <c r="C66">
        <v>68</v>
      </c>
      <c r="D66" s="2" t="s">
        <v>29</v>
      </c>
      <c r="E66" s="6" t="s">
        <v>480</v>
      </c>
      <c r="F66" s="6" t="s">
        <v>479</v>
      </c>
      <c r="G66" s="6">
        <v>0</v>
      </c>
      <c r="H66" s="6">
        <v>0</v>
      </c>
    </row>
    <row r="67" spans="1:8" x14ac:dyDescent="0.3">
      <c r="A67" t="s">
        <v>121</v>
      </c>
      <c r="B67" s="2" t="s">
        <v>116</v>
      </c>
      <c r="C67">
        <v>68</v>
      </c>
      <c r="D67" s="2" t="s">
        <v>30</v>
      </c>
      <c r="E67" s="6" t="s">
        <v>479</v>
      </c>
      <c r="F67" s="6" t="s">
        <v>479</v>
      </c>
      <c r="G67" s="6">
        <v>0</v>
      </c>
      <c r="H67" s="6">
        <v>0</v>
      </c>
    </row>
    <row r="68" spans="1:8" x14ac:dyDescent="0.3">
      <c r="A68" t="s">
        <v>122</v>
      </c>
      <c r="B68" s="2" t="s">
        <v>116</v>
      </c>
      <c r="C68">
        <v>68</v>
      </c>
      <c r="D68" s="2" t="s">
        <v>31</v>
      </c>
      <c r="E68" s="6" t="s">
        <v>479</v>
      </c>
      <c r="F68" s="6" t="s">
        <v>479</v>
      </c>
      <c r="G68" s="6">
        <v>0</v>
      </c>
      <c r="H68" s="6">
        <v>0</v>
      </c>
    </row>
    <row r="69" spans="1:8" x14ac:dyDescent="0.3">
      <c r="A69" t="s">
        <v>123</v>
      </c>
      <c r="B69" s="2" t="s">
        <v>116</v>
      </c>
      <c r="C69">
        <v>68</v>
      </c>
      <c r="D69" s="2" t="s">
        <v>32</v>
      </c>
      <c r="E69" s="6" t="s">
        <v>480</v>
      </c>
      <c r="F69" s="6" t="s">
        <v>479</v>
      </c>
      <c r="G69" s="6">
        <v>0</v>
      </c>
      <c r="H69" s="6">
        <v>0</v>
      </c>
    </row>
    <row r="70" spans="1:8" x14ac:dyDescent="0.3">
      <c r="A70" t="s">
        <v>124</v>
      </c>
      <c r="B70" s="2" t="s">
        <v>116</v>
      </c>
      <c r="C70">
        <v>68</v>
      </c>
      <c r="D70" s="2" t="s">
        <v>33</v>
      </c>
      <c r="E70" s="6" t="s">
        <v>479</v>
      </c>
      <c r="F70" s="6" t="s">
        <v>479</v>
      </c>
      <c r="G70" s="6">
        <v>0</v>
      </c>
      <c r="H70" s="6">
        <v>0</v>
      </c>
    </row>
    <row r="71" spans="1:8" x14ac:dyDescent="0.3">
      <c r="A71" t="s">
        <v>125</v>
      </c>
      <c r="B71" s="2" t="s">
        <v>116</v>
      </c>
      <c r="C71">
        <v>68</v>
      </c>
      <c r="D71" s="2" t="s">
        <v>34</v>
      </c>
      <c r="E71" s="6" t="s">
        <v>479</v>
      </c>
      <c r="F71" s="6" t="s">
        <v>479</v>
      </c>
      <c r="G71" s="6">
        <v>0</v>
      </c>
      <c r="H71" s="6">
        <v>0</v>
      </c>
    </row>
    <row r="72" spans="1:8" x14ac:dyDescent="0.3">
      <c r="A72" t="s">
        <v>126</v>
      </c>
      <c r="B72" s="2" t="s">
        <v>116</v>
      </c>
      <c r="C72">
        <v>68</v>
      </c>
      <c r="D72" s="2" t="s">
        <v>35</v>
      </c>
      <c r="E72" s="6" t="s">
        <v>480</v>
      </c>
      <c r="F72" s="6" t="s">
        <v>479</v>
      </c>
      <c r="G72" s="6">
        <v>0</v>
      </c>
      <c r="H72" s="6">
        <v>0</v>
      </c>
    </row>
    <row r="73" spans="1:8" x14ac:dyDescent="0.3">
      <c r="A73" t="s">
        <v>127</v>
      </c>
      <c r="B73" s="2" t="s">
        <v>116</v>
      </c>
      <c r="C73">
        <v>68</v>
      </c>
      <c r="D73" s="2" t="s">
        <v>36</v>
      </c>
      <c r="E73" s="6" t="s">
        <v>480</v>
      </c>
      <c r="F73" s="6" t="s">
        <v>479</v>
      </c>
      <c r="G73" s="6">
        <v>0</v>
      </c>
      <c r="H73" s="6">
        <v>0</v>
      </c>
    </row>
    <row r="74" spans="1:8" x14ac:dyDescent="0.3">
      <c r="A74" t="s">
        <v>128</v>
      </c>
      <c r="B74" s="2" t="s">
        <v>116</v>
      </c>
      <c r="C74">
        <v>68</v>
      </c>
      <c r="D74" s="2" t="s">
        <v>37</v>
      </c>
      <c r="E74" s="6" t="s">
        <v>479</v>
      </c>
      <c r="F74" s="6" t="s">
        <v>479</v>
      </c>
      <c r="G74" s="6">
        <v>0</v>
      </c>
      <c r="H74" s="6">
        <v>0</v>
      </c>
    </row>
    <row r="75" spans="1:8" x14ac:dyDescent="0.3">
      <c r="A75" t="s">
        <v>129</v>
      </c>
      <c r="B75" s="2" t="s">
        <v>116</v>
      </c>
      <c r="C75">
        <v>68</v>
      </c>
      <c r="D75" s="2" t="s">
        <v>38</v>
      </c>
      <c r="E75" s="6" t="s">
        <v>480</v>
      </c>
      <c r="F75" s="6" t="s">
        <v>479</v>
      </c>
      <c r="G75" s="6">
        <v>0</v>
      </c>
      <c r="H75" s="6">
        <v>0</v>
      </c>
    </row>
    <row r="76" spans="1:8" x14ac:dyDescent="0.3">
      <c r="A76" t="s">
        <v>130</v>
      </c>
      <c r="B76" s="2" t="s">
        <v>116</v>
      </c>
      <c r="C76">
        <v>68</v>
      </c>
      <c r="D76" s="2" t="s">
        <v>39</v>
      </c>
      <c r="E76" s="6" t="s">
        <v>479</v>
      </c>
      <c r="F76" s="6" t="s">
        <v>479</v>
      </c>
      <c r="G76" s="6">
        <v>0</v>
      </c>
      <c r="H76" s="6">
        <v>0</v>
      </c>
    </row>
    <row r="77" spans="1:8" x14ac:dyDescent="0.3">
      <c r="A77" t="s">
        <v>131</v>
      </c>
      <c r="B77" s="2" t="s">
        <v>132</v>
      </c>
      <c r="C77">
        <v>69</v>
      </c>
      <c r="D77" s="2" t="s">
        <v>25</v>
      </c>
      <c r="E77" s="6" t="s">
        <v>480</v>
      </c>
      <c r="F77" s="6" t="s">
        <v>479</v>
      </c>
      <c r="G77" s="6">
        <v>0</v>
      </c>
      <c r="H77" s="6">
        <v>0</v>
      </c>
    </row>
    <row r="78" spans="1:8" x14ac:dyDescent="0.3">
      <c r="A78" t="s">
        <v>133</v>
      </c>
      <c r="B78" s="2" t="s">
        <v>132</v>
      </c>
      <c r="C78">
        <v>69</v>
      </c>
      <c r="D78" s="2" t="s">
        <v>26</v>
      </c>
      <c r="E78" s="6" t="s">
        <v>480</v>
      </c>
      <c r="F78" s="6" t="s">
        <v>479</v>
      </c>
      <c r="G78" s="6">
        <v>0</v>
      </c>
      <c r="H78" s="6">
        <v>0</v>
      </c>
    </row>
    <row r="79" spans="1:8" x14ac:dyDescent="0.3">
      <c r="A79" t="s">
        <v>134</v>
      </c>
      <c r="B79" s="2" t="s">
        <v>132</v>
      </c>
      <c r="C79">
        <v>69</v>
      </c>
      <c r="D79" s="2" t="s">
        <v>27</v>
      </c>
      <c r="E79" s="6" t="s">
        <v>480</v>
      </c>
      <c r="F79" s="6" t="s">
        <v>479</v>
      </c>
      <c r="G79" s="6">
        <v>0</v>
      </c>
      <c r="H79" s="6">
        <v>0</v>
      </c>
    </row>
    <row r="80" spans="1:8" x14ac:dyDescent="0.3">
      <c r="A80" t="s">
        <v>135</v>
      </c>
      <c r="B80" s="2" t="s">
        <v>132</v>
      </c>
      <c r="C80">
        <v>69</v>
      </c>
      <c r="D80" s="2" t="s">
        <v>28</v>
      </c>
      <c r="E80" s="6" t="s">
        <v>480</v>
      </c>
      <c r="F80" s="6" t="s">
        <v>479</v>
      </c>
      <c r="G80" s="6">
        <v>0</v>
      </c>
      <c r="H80" s="6">
        <v>0</v>
      </c>
    </row>
    <row r="81" spans="1:8" x14ac:dyDescent="0.3">
      <c r="A81" t="s">
        <v>136</v>
      </c>
      <c r="B81" s="2" t="s">
        <v>132</v>
      </c>
      <c r="C81">
        <v>69</v>
      </c>
      <c r="D81" s="2" t="s">
        <v>29</v>
      </c>
      <c r="E81" s="6" t="s">
        <v>480</v>
      </c>
      <c r="F81" s="6" t="s">
        <v>480</v>
      </c>
      <c r="G81" s="6">
        <v>0</v>
      </c>
      <c r="H81" s="6">
        <v>0</v>
      </c>
    </row>
    <row r="82" spans="1:8" x14ac:dyDescent="0.3">
      <c r="A82" t="s">
        <v>137</v>
      </c>
      <c r="B82" s="2" t="s">
        <v>132</v>
      </c>
      <c r="C82">
        <v>69</v>
      </c>
      <c r="D82" s="2" t="s">
        <v>30</v>
      </c>
      <c r="E82" s="6" t="s">
        <v>480</v>
      </c>
      <c r="F82" s="6" t="s">
        <v>479</v>
      </c>
      <c r="G82" s="6">
        <v>0</v>
      </c>
      <c r="H82" s="6">
        <v>0</v>
      </c>
    </row>
    <row r="83" spans="1:8" x14ac:dyDescent="0.3">
      <c r="A83" t="s">
        <v>138</v>
      </c>
      <c r="B83" s="2" t="s">
        <v>132</v>
      </c>
      <c r="C83">
        <v>69</v>
      </c>
      <c r="D83" s="2" t="s">
        <v>31</v>
      </c>
      <c r="E83" s="6" t="s">
        <v>479</v>
      </c>
      <c r="F83" s="6" t="s">
        <v>480</v>
      </c>
      <c r="G83" s="6">
        <v>0</v>
      </c>
      <c r="H83" s="6">
        <v>0</v>
      </c>
    </row>
    <row r="84" spans="1:8" x14ac:dyDescent="0.3">
      <c r="A84" t="s">
        <v>139</v>
      </c>
      <c r="B84" s="2" t="s">
        <v>132</v>
      </c>
      <c r="C84">
        <v>69</v>
      </c>
      <c r="D84" s="2" t="s">
        <v>32</v>
      </c>
      <c r="E84" s="6" t="s">
        <v>479</v>
      </c>
      <c r="F84" s="6" t="s">
        <v>479</v>
      </c>
      <c r="G84" s="6">
        <v>0</v>
      </c>
      <c r="H84" s="6">
        <v>0</v>
      </c>
    </row>
    <row r="85" spans="1:8" x14ac:dyDescent="0.3">
      <c r="A85" t="s">
        <v>140</v>
      </c>
      <c r="B85" s="2" t="s">
        <v>132</v>
      </c>
      <c r="C85">
        <v>69</v>
      </c>
      <c r="D85" s="2" t="s">
        <v>33</v>
      </c>
      <c r="E85" s="6" t="s">
        <v>480</v>
      </c>
      <c r="F85" s="6" t="s">
        <v>479</v>
      </c>
      <c r="G85" s="6">
        <v>0</v>
      </c>
      <c r="H85" s="6">
        <v>0</v>
      </c>
    </row>
    <row r="86" spans="1:8" x14ac:dyDescent="0.3">
      <c r="A86" t="s">
        <v>141</v>
      </c>
      <c r="B86" s="2" t="s">
        <v>132</v>
      </c>
      <c r="C86">
        <v>69</v>
      </c>
      <c r="D86" s="2" t="s">
        <v>34</v>
      </c>
      <c r="E86" s="6" t="s">
        <v>479</v>
      </c>
      <c r="F86" s="6" t="s">
        <v>479</v>
      </c>
      <c r="G86" s="6">
        <v>0</v>
      </c>
      <c r="H86" s="6">
        <v>0</v>
      </c>
    </row>
    <row r="87" spans="1:8" x14ac:dyDescent="0.3">
      <c r="A87" t="s">
        <v>142</v>
      </c>
      <c r="B87" s="2" t="s">
        <v>132</v>
      </c>
      <c r="C87">
        <v>69</v>
      </c>
      <c r="D87" s="2" t="s">
        <v>35</v>
      </c>
      <c r="E87" s="6" t="s">
        <v>480</v>
      </c>
      <c r="F87" s="6" t="s">
        <v>479</v>
      </c>
      <c r="G87" s="6">
        <v>0</v>
      </c>
      <c r="H87" s="6">
        <v>0</v>
      </c>
    </row>
    <row r="88" spans="1:8" x14ac:dyDescent="0.3">
      <c r="A88" t="s">
        <v>143</v>
      </c>
      <c r="B88" s="2" t="s">
        <v>132</v>
      </c>
      <c r="C88">
        <v>69</v>
      </c>
      <c r="D88" s="2" t="s">
        <v>36</v>
      </c>
      <c r="E88" s="6" t="s">
        <v>479</v>
      </c>
      <c r="F88" s="6" t="s">
        <v>479</v>
      </c>
      <c r="G88" s="6">
        <v>0</v>
      </c>
      <c r="H88" s="6">
        <v>0</v>
      </c>
    </row>
    <row r="89" spans="1:8" x14ac:dyDescent="0.3">
      <c r="A89" t="s">
        <v>144</v>
      </c>
      <c r="B89" s="2" t="s">
        <v>132</v>
      </c>
      <c r="C89">
        <v>69</v>
      </c>
      <c r="D89" s="2" t="s">
        <v>37</v>
      </c>
      <c r="E89" s="6" t="s">
        <v>480</v>
      </c>
      <c r="F89" s="6" t="s">
        <v>479</v>
      </c>
      <c r="G89" s="6">
        <v>0</v>
      </c>
      <c r="H89" s="6">
        <v>0</v>
      </c>
    </row>
    <row r="90" spans="1:8" x14ac:dyDescent="0.3">
      <c r="A90" t="s">
        <v>145</v>
      </c>
      <c r="B90" s="2" t="s">
        <v>132</v>
      </c>
      <c r="C90">
        <v>69</v>
      </c>
      <c r="D90" s="2" t="s">
        <v>38</v>
      </c>
      <c r="E90" s="6" t="s">
        <v>480</v>
      </c>
      <c r="F90" s="6" t="s">
        <v>480</v>
      </c>
      <c r="G90" s="6">
        <v>0</v>
      </c>
      <c r="H90" s="6">
        <v>0</v>
      </c>
    </row>
    <row r="91" spans="1:8" x14ac:dyDescent="0.3">
      <c r="A91" t="s">
        <v>146</v>
      </c>
      <c r="B91" s="2" t="s">
        <v>132</v>
      </c>
      <c r="C91">
        <v>69</v>
      </c>
      <c r="D91" s="2" t="s">
        <v>39</v>
      </c>
      <c r="E91" s="6" t="s">
        <v>480</v>
      </c>
      <c r="F91" s="6" t="s">
        <v>480</v>
      </c>
      <c r="G91" s="6">
        <v>0</v>
      </c>
      <c r="H91" s="6">
        <v>0</v>
      </c>
    </row>
    <row r="92" spans="1:8" x14ac:dyDescent="0.3">
      <c r="A92" t="s">
        <v>147</v>
      </c>
      <c r="B92" s="2" t="s">
        <v>148</v>
      </c>
      <c r="C92">
        <v>88</v>
      </c>
      <c r="D92" s="2" t="s">
        <v>25</v>
      </c>
      <c r="E92" s="6" t="s">
        <v>480</v>
      </c>
      <c r="F92" s="6" t="s">
        <v>480</v>
      </c>
      <c r="G92" s="6">
        <v>0</v>
      </c>
      <c r="H92" s="6">
        <v>0</v>
      </c>
    </row>
    <row r="93" spans="1:8" x14ac:dyDescent="0.3">
      <c r="A93" t="s">
        <v>149</v>
      </c>
      <c r="B93" s="2" t="s">
        <v>148</v>
      </c>
      <c r="C93">
        <v>88</v>
      </c>
      <c r="D93" s="2" t="s">
        <v>26</v>
      </c>
      <c r="E93" s="6" t="s">
        <v>479</v>
      </c>
      <c r="F93" s="6" t="s">
        <v>480</v>
      </c>
      <c r="G93" s="6">
        <v>0</v>
      </c>
      <c r="H93" s="6">
        <v>0</v>
      </c>
    </row>
    <row r="94" spans="1:8" x14ac:dyDescent="0.3">
      <c r="A94" t="s">
        <v>150</v>
      </c>
      <c r="B94" s="2" t="s">
        <v>148</v>
      </c>
      <c r="C94">
        <v>88</v>
      </c>
      <c r="D94" s="2" t="s">
        <v>27</v>
      </c>
      <c r="E94" s="6" t="s">
        <v>480</v>
      </c>
      <c r="F94" s="6" t="s">
        <v>479</v>
      </c>
      <c r="G94" s="6">
        <v>0</v>
      </c>
      <c r="H94" s="6">
        <v>0</v>
      </c>
    </row>
    <row r="95" spans="1:8" x14ac:dyDescent="0.3">
      <c r="A95" t="s">
        <v>151</v>
      </c>
      <c r="B95" s="2" t="s">
        <v>148</v>
      </c>
      <c r="C95">
        <v>88</v>
      </c>
      <c r="D95" s="2" t="s">
        <v>28</v>
      </c>
      <c r="E95" s="6" t="s">
        <v>480</v>
      </c>
      <c r="F95" s="6" t="s">
        <v>480</v>
      </c>
      <c r="G95" s="6">
        <v>0</v>
      </c>
      <c r="H95" s="6">
        <v>0</v>
      </c>
    </row>
    <row r="96" spans="1:8" x14ac:dyDescent="0.3">
      <c r="A96" t="s">
        <v>152</v>
      </c>
      <c r="B96" s="2" t="s">
        <v>148</v>
      </c>
      <c r="C96">
        <v>88</v>
      </c>
      <c r="D96" s="2" t="s">
        <v>29</v>
      </c>
      <c r="E96" s="6" t="s">
        <v>479</v>
      </c>
      <c r="F96" s="6" t="s">
        <v>480</v>
      </c>
      <c r="G96" s="6">
        <v>2</v>
      </c>
      <c r="H96" s="6">
        <v>0</v>
      </c>
    </row>
    <row r="97" spans="1:8" x14ac:dyDescent="0.3">
      <c r="A97" t="s">
        <v>153</v>
      </c>
      <c r="B97" s="2" t="s">
        <v>148</v>
      </c>
      <c r="C97">
        <v>88</v>
      </c>
      <c r="D97" s="2" t="s">
        <v>30</v>
      </c>
      <c r="E97" s="6" t="s">
        <v>479</v>
      </c>
      <c r="F97" s="6" t="s">
        <v>480</v>
      </c>
      <c r="G97" s="6">
        <v>2</v>
      </c>
      <c r="H97" s="6">
        <v>0</v>
      </c>
    </row>
    <row r="98" spans="1:8" x14ac:dyDescent="0.3">
      <c r="A98" t="s">
        <v>154</v>
      </c>
      <c r="B98" s="2" t="s">
        <v>148</v>
      </c>
      <c r="C98">
        <v>88</v>
      </c>
      <c r="D98" s="2" t="s">
        <v>31</v>
      </c>
      <c r="E98" s="6" t="s">
        <v>480</v>
      </c>
      <c r="F98" s="6" t="s">
        <v>480</v>
      </c>
      <c r="G98" s="6">
        <v>3</v>
      </c>
      <c r="H98" s="6">
        <v>0</v>
      </c>
    </row>
    <row r="99" spans="1:8" x14ac:dyDescent="0.3">
      <c r="A99" t="s">
        <v>155</v>
      </c>
      <c r="B99" s="2" t="s">
        <v>148</v>
      </c>
      <c r="C99">
        <v>88</v>
      </c>
      <c r="D99" s="2" t="s">
        <v>32</v>
      </c>
      <c r="E99" s="6" t="s">
        <v>480</v>
      </c>
      <c r="F99" s="6" t="s">
        <v>480</v>
      </c>
      <c r="G99" s="6">
        <v>2</v>
      </c>
      <c r="H99" s="6">
        <v>0</v>
      </c>
    </row>
    <row r="100" spans="1:8" x14ac:dyDescent="0.3">
      <c r="A100" t="s">
        <v>156</v>
      </c>
      <c r="B100" s="2" t="s">
        <v>148</v>
      </c>
      <c r="C100">
        <v>88</v>
      </c>
      <c r="D100" s="2" t="s">
        <v>33</v>
      </c>
      <c r="E100" s="6" t="s">
        <v>479</v>
      </c>
      <c r="F100" s="6" t="s">
        <v>479</v>
      </c>
      <c r="G100" s="6">
        <v>0</v>
      </c>
      <c r="H100" s="6">
        <v>0</v>
      </c>
    </row>
    <row r="101" spans="1:8" x14ac:dyDescent="0.3">
      <c r="A101" t="s">
        <v>157</v>
      </c>
      <c r="B101" s="2" t="s">
        <v>148</v>
      </c>
      <c r="C101">
        <v>88</v>
      </c>
      <c r="D101" s="2" t="s">
        <v>34</v>
      </c>
      <c r="E101" s="6" t="s">
        <v>479</v>
      </c>
      <c r="F101" s="6" t="s">
        <v>479</v>
      </c>
      <c r="G101" s="6">
        <v>0</v>
      </c>
      <c r="H101" s="6">
        <v>0</v>
      </c>
    </row>
    <row r="102" spans="1:8" x14ac:dyDescent="0.3">
      <c r="A102" t="s">
        <v>158</v>
      </c>
      <c r="B102" s="2" t="s">
        <v>148</v>
      </c>
      <c r="C102">
        <v>88</v>
      </c>
      <c r="D102" s="2" t="s">
        <v>35</v>
      </c>
      <c r="E102" s="6" t="s">
        <v>479</v>
      </c>
      <c r="F102" s="6" t="s">
        <v>479</v>
      </c>
      <c r="G102" s="6">
        <v>0</v>
      </c>
      <c r="H102" s="6">
        <v>0</v>
      </c>
    </row>
    <row r="103" spans="1:8" x14ac:dyDescent="0.3">
      <c r="A103" t="s">
        <v>159</v>
      </c>
      <c r="B103" s="2" t="s">
        <v>148</v>
      </c>
      <c r="C103">
        <v>88</v>
      </c>
      <c r="D103" s="2" t="s">
        <v>36</v>
      </c>
      <c r="E103" s="6" t="s">
        <v>479</v>
      </c>
      <c r="F103" s="6" t="s">
        <v>479</v>
      </c>
      <c r="G103" s="6">
        <v>0</v>
      </c>
      <c r="H103" s="6">
        <v>0</v>
      </c>
    </row>
    <row r="104" spans="1:8" x14ac:dyDescent="0.3">
      <c r="A104" t="s">
        <v>160</v>
      </c>
      <c r="B104" s="2" t="s">
        <v>148</v>
      </c>
      <c r="C104">
        <v>88</v>
      </c>
      <c r="D104" s="2" t="s">
        <v>37</v>
      </c>
      <c r="E104" s="6" t="s">
        <v>480</v>
      </c>
      <c r="F104" s="6" t="s">
        <v>479</v>
      </c>
      <c r="G104" s="6">
        <v>0</v>
      </c>
      <c r="H104" s="6">
        <v>0</v>
      </c>
    </row>
    <row r="105" spans="1:8" x14ac:dyDescent="0.3">
      <c r="A105" t="s">
        <v>161</v>
      </c>
      <c r="B105" s="2" t="s">
        <v>148</v>
      </c>
      <c r="C105">
        <v>88</v>
      </c>
      <c r="D105" s="2" t="s">
        <v>38</v>
      </c>
      <c r="E105" s="6" t="s">
        <v>480</v>
      </c>
      <c r="F105" s="6" t="s">
        <v>480</v>
      </c>
      <c r="G105" s="6">
        <v>1</v>
      </c>
      <c r="H105" s="6">
        <v>1</v>
      </c>
    </row>
    <row r="106" spans="1:8" x14ac:dyDescent="0.3">
      <c r="A106" t="s">
        <v>162</v>
      </c>
      <c r="B106" s="2" t="s">
        <v>148</v>
      </c>
      <c r="C106">
        <v>88</v>
      </c>
      <c r="D106" s="2" t="s">
        <v>39</v>
      </c>
      <c r="E106" s="6" t="s">
        <v>479</v>
      </c>
      <c r="F106" s="6" t="s">
        <v>479</v>
      </c>
      <c r="G106" s="6">
        <v>0</v>
      </c>
      <c r="H106" s="6">
        <v>0</v>
      </c>
    </row>
    <row r="107" spans="1:8" x14ac:dyDescent="0.3">
      <c r="A107" t="s">
        <v>163</v>
      </c>
      <c r="B107" s="2" t="s">
        <v>164</v>
      </c>
      <c r="C107">
        <v>89</v>
      </c>
      <c r="D107" s="2" t="s">
        <v>25</v>
      </c>
      <c r="E107" s="6" t="s">
        <v>480</v>
      </c>
      <c r="F107" s="6" t="s">
        <v>480</v>
      </c>
      <c r="G107" s="6">
        <v>2</v>
      </c>
      <c r="H107" s="6">
        <v>0</v>
      </c>
    </row>
    <row r="108" spans="1:8" x14ac:dyDescent="0.3">
      <c r="A108" t="s">
        <v>165</v>
      </c>
      <c r="B108" s="2" t="s">
        <v>164</v>
      </c>
      <c r="C108">
        <v>89</v>
      </c>
      <c r="D108" s="2" t="s">
        <v>26</v>
      </c>
      <c r="E108" s="6" t="s">
        <v>480</v>
      </c>
      <c r="F108" s="6" t="s">
        <v>480</v>
      </c>
      <c r="G108" s="6">
        <v>1</v>
      </c>
      <c r="H108" s="6">
        <v>1</v>
      </c>
    </row>
    <row r="109" spans="1:8" x14ac:dyDescent="0.3">
      <c r="A109" t="s">
        <v>166</v>
      </c>
      <c r="B109" s="2" t="s">
        <v>164</v>
      </c>
      <c r="C109">
        <v>89</v>
      </c>
      <c r="D109" s="2" t="s">
        <v>27</v>
      </c>
      <c r="E109" s="6" t="s">
        <v>479</v>
      </c>
      <c r="F109" s="6" t="s">
        <v>479</v>
      </c>
      <c r="G109" s="6">
        <v>0</v>
      </c>
      <c r="H109" s="6">
        <v>0</v>
      </c>
    </row>
    <row r="110" spans="1:8" x14ac:dyDescent="0.3">
      <c r="A110" t="s">
        <v>167</v>
      </c>
      <c r="B110" s="2" t="s">
        <v>164</v>
      </c>
      <c r="C110">
        <v>89</v>
      </c>
      <c r="D110" s="2" t="s">
        <v>28</v>
      </c>
      <c r="E110" s="6" t="s">
        <v>480</v>
      </c>
      <c r="F110" s="6" t="s">
        <v>480</v>
      </c>
      <c r="G110" s="6">
        <v>0</v>
      </c>
      <c r="H110" s="6">
        <v>0</v>
      </c>
    </row>
    <row r="111" spans="1:8" x14ac:dyDescent="0.3">
      <c r="A111" t="s">
        <v>168</v>
      </c>
      <c r="B111" s="2" t="s">
        <v>164</v>
      </c>
      <c r="C111">
        <v>89</v>
      </c>
      <c r="D111" s="2" t="s">
        <v>29</v>
      </c>
      <c r="E111" s="6" t="s">
        <v>479</v>
      </c>
      <c r="F111" s="6" t="s">
        <v>479</v>
      </c>
      <c r="G111" s="6">
        <v>0</v>
      </c>
      <c r="H111" s="6">
        <v>2</v>
      </c>
    </row>
    <row r="112" spans="1:8" x14ac:dyDescent="0.3">
      <c r="A112" t="s">
        <v>169</v>
      </c>
      <c r="B112" s="2" t="s">
        <v>164</v>
      </c>
      <c r="C112">
        <v>89</v>
      </c>
      <c r="D112" s="2" t="s">
        <v>30</v>
      </c>
      <c r="E112" s="6" t="s">
        <v>479</v>
      </c>
      <c r="F112" s="6" t="s">
        <v>480</v>
      </c>
      <c r="G112" s="6">
        <v>0</v>
      </c>
      <c r="H112" s="6">
        <v>1</v>
      </c>
    </row>
    <row r="113" spans="1:8" x14ac:dyDescent="0.3">
      <c r="A113" t="s">
        <v>170</v>
      </c>
      <c r="B113" s="2" t="s">
        <v>164</v>
      </c>
      <c r="C113">
        <v>89</v>
      </c>
      <c r="D113" s="2" t="s">
        <v>31</v>
      </c>
      <c r="E113" s="6" t="s">
        <v>480</v>
      </c>
      <c r="F113" s="6" t="s">
        <v>480</v>
      </c>
      <c r="G113" s="6">
        <v>0</v>
      </c>
      <c r="H113" s="6">
        <v>1</v>
      </c>
    </row>
    <row r="114" spans="1:8" x14ac:dyDescent="0.3">
      <c r="A114" t="s">
        <v>171</v>
      </c>
      <c r="B114" s="2" t="s">
        <v>164</v>
      </c>
      <c r="C114">
        <v>89</v>
      </c>
      <c r="D114" s="2" t="s">
        <v>32</v>
      </c>
      <c r="E114" s="6" t="s">
        <v>480</v>
      </c>
      <c r="F114" s="6" t="s">
        <v>480</v>
      </c>
      <c r="G114" s="6">
        <v>0</v>
      </c>
      <c r="H114" s="6">
        <v>0</v>
      </c>
    </row>
    <row r="115" spans="1:8" x14ac:dyDescent="0.3">
      <c r="A115" t="s">
        <v>172</v>
      </c>
      <c r="B115" s="2" t="s">
        <v>164</v>
      </c>
      <c r="C115">
        <v>89</v>
      </c>
      <c r="D115" s="2" t="s">
        <v>33</v>
      </c>
      <c r="E115" s="6" t="s">
        <v>480</v>
      </c>
      <c r="F115" s="6" t="s">
        <v>480</v>
      </c>
      <c r="G115" s="6">
        <v>0</v>
      </c>
      <c r="H115" s="6">
        <v>0</v>
      </c>
    </row>
    <row r="116" spans="1:8" x14ac:dyDescent="0.3">
      <c r="A116" t="s">
        <v>173</v>
      </c>
      <c r="B116" s="2" t="s">
        <v>164</v>
      </c>
      <c r="C116">
        <v>89</v>
      </c>
      <c r="D116" s="2" t="s">
        <v>34</v>
      </c>
      <c r="E116" s="6" t="s">
        <v>479</v>
      </c>
      <c r="F116" s="6" t="s">
        <v>479</v>
      </c>
      <c r="G116" s="6">
        <v>0</v>
      </c>
      <c r="H116" s="6">
        <v>0</v>
      </c>
    </row>
    <row r="117" spans="1:8" x14ac:dyDescent="0.3">
      <c r="A117" t="s">
        <v>174</v>
      </c>
      <c r="B117" s="2" t="s">
        <v>164</v>
      </c>
      <c r="C117">
        <v>89</v>
      </c>
      <c r="D117" s="2" t="s">
        <v>35</v>
      </c>
      <c r="E117" s="6" t="s">
        <v>479</v>
      </c>
      <c r="F117" s="6" t="s">
        <v>480</v>
      </c>
      <c r="G117" s="6">
        <v>2</v>
      </c>
      <c r="H117" s="6">
        <v>1</v>
      </c>
    </row>
    <row r="118" spans="1:8" x14ac:dyDescent="0.3">
      <c r="A118" t="s">
        <v>175</v>
      </c>
      <c r="B118" s="2" t="s">
        <v>164</v>
      </c>
      <c r="C118">
        <v>89</v>
      </c>
      <c r="D118" s="2" t="s">
        <v>36</v>
      </c>
      <c r="E118" s="6" t="s">
        <v>479</v>
      </c>
      <c r="F118" s="6" t="s">
        <v>480</v>
      </c>
      <c r="G118" s="6">
        <v>0</v>
      </c>
      <c r="H118" s="6">
        <v>1</v>
      </c>
    </row>
    <row r="119" spans="1:8" x14ac:dyDescent="0.3">
      <c r="A119" t="s">
        <v>176</v>
      </c>
      <c r="B119" s="2" t="s">
        <v>164</v>
      </c>
      <c r="C119">
        <v>89</v>
      </c>
      <c r="D119" s="2" t="s">
        <v>37</v>
      </c>
      <c r="E119" s="6" t="s">
        <v>480</v>
      </c>
      <c r="F119" s="6" t="s">
        <v>480</v>
      </c>
      <c r="G119" s="6">
        <v>1</v>
      </c>
      <c r="H119" s="6">
        <v>0</v>
      </c>
    </row>
    <row r="120" spans="1:8" x14ac:dyDescent="0.3">
      <c r="A120" t="s">
        <v>177</v>
      </c>
      <c r="B120" s="2" t="s">
        <v>164</v>
      </c>
      <c r="C120">
        <v>89</v>
      </c>
      <c r="D120" s="2" t="s">
        <v>38</v>
      </c>
      <c r="E120" s="6" t="s">
        <v>479</v>
      </c>
      <c r="F120" s="6" t="s">
        <v>480</v>
      </c>
      <c r="G120" s="6">
        <v>1</v>
      </c>
      <c r="H120" s="6">
        <v>0</v>
      </c>
    </row>
    <row r="121" spans="1:8" x14ac:dyDescent="0.3">
      <c r="A121" t="s">
        <v>178</v>
      </c>
      <c r="B121" s="2" t="s">
        <v>164</v>
      </c>
      <c r="C121">
        <v>89</v>
      </c>
      <c r="D121" s="2" t="s">
        <v>39</v>
      </c>
      <c r="E121" s="6" t="s">
        <v>480</v>
      </c>
      <c r="F121" s="6" t="s">
        <v>480</v>
      </c>
      <c r="G121" s="6">
        <v>1</v>
      </c>
      <c r="H121" s="6">
        <v>0</v>
      </c>
    </row>
    <row r="122" spans="1:8" x14ac:dyDescent="0.3">
      <c r="A122" t="s">
        <v>179</v>
      </c>
      <c r="B122" s="2" t="s">
        <v>180</v>
      </c>
      <c r="C122">
        <v>54</v>
      </c>
      <c r="D122" s="2" t="s">
        <v>25</v>
      </c>
      <c r="E122" s="6" t="s">
        <v>480</v>
      </c>
      <c r="F122" s="6" t="s">
        <v>479</v>
      </c>
      <c r="G122" s="6">
        <v>0</v>
      </c>
      <c r="H122" s="6">
        <v>0</v>
      </c>
    </row>
    <row r="123" spans="1:8" x14ac:dyDescent="0.3">
      <c r="A123" t="s">
        <v>181</v>
      </c>
      <c r="B123" s="2" t="s">
        <v>180</v>
      </c>
      <c r="C123">
        <v>54</v>
      </c>
      <c r="D123" s="2" t="s">
        <v>26</v>
      </c>
      <c r="E123" s="6" t="s">
        <v>480</v>
      </c>
      <c r="F123" s="6" t="s">
        <v>479</v>
      </c>
      <c r="G123" s="6">
        <v>0</v>
      </c>
      <c r="H123" s="6">
        <v>0</v>
      </c>
    </row>
    <row r="124" spans="1:8" x14ac:dyDescent="0.3">
      <c r="A124" t="s">
        <v>182</v>
      </c>
      <c r="B124" s="2" t="s">
        <v>180</v>
      </c>
      <c r="C124">
        <v>54</v>
      </c>
      <c r="D124" s="2" t="s">
        <v>27</v>
      </c>
      <c r="E124" s="6" t="s">
        <v>479</v>
      </c>
      <c r="F124" s="6" t="s">
        <v>479</v>
      </c>
      <c r="G124" s="6">
        <v>0</v>
      </c>
      <c r="H124" s="6">
        <v>1</v>
      </c>
    </row>
    <row r="125" spans="1:8" x14ac:dyDescent="0.3">
      <c r="A125" t="s">
        <v>183</v>
      </c>
      <c r="B125" s="2" t="s">
        <v>180</v>
      </c>
      <c r="C125">
        <v>54</v>
      </c>
      <c r="D125" s="2" t="s">
        <v>28</v>
      </c>
      <c r="E125" s="6" t="s">
        <v>480</v>
      </c>
      <c r="F125" s="6" t="s">
        <v>479</v>
      </c>
      <c r="G125" s="6">
        <v>0</v>
      </c>
      <c r="H125" s="6">
        <v>0</v>
      </c>
    </row>
    <row r="126" spans="1:8" x14ac:dyDescent="0.3">
      <c r="A126" t="s">
        <v>184</v>
      </c>
      <c r="B126" s="2" t="s">
        <v>180</v>
      </c>
      <c r="C126">
        <v>54</v>
      </c>
      <c r="D126" s="2" t="s">
        <v>29</v>
      </c>
      <c r="E126" s="6" t="s">
        <v>480</v>
      </c>
      <c r="F126" s="6" t="s">
        <v>479</v>
      </c>
      <c r="G126" s="6">
        <v>0</v>
      </c>
      <c r="H126" s="6">
        <v>0</v>
      </c>
    </row>
    <row r="127" spans="1:8" x14ac:dyDescent="0.3">
      <c r="A127" t="s">
        <v>185</v>
      </c>
      <c r="B127" s="2" t="s">
        <v>180</v>
      </c>
      <c r="C127">
        <v>54</v>
      </c>
      <c r="D127" s="2" t="s">
        <v>30</v>
      </c>
      <c r="E127" s="6" t="s">
        <v>479</v>
      </c>
      <c r="F127" s="6" t="s">
        <v>479</v>
      </c>
      <c r="G127" s="6">
        <v>0</v>
      </c>
      <c r="H127" s="6">
        <v>0</v>
      </c>
    </row>
    <row r="128" spans="1:8" x14ac:dyDescent="0.3">
      <c r="A128" t="s">
        <v>186</v>
      </c>
      <c r="B128" s="2" t="s">
        <v>180</v>
      </c>
      <c r="C128">
        <v>54</v>
      </c>
      <c r="D128" s="2" t="s">
        <v>31</v>
      </c>
      <c r="E128" s="6" t="s">
        <v>479</v>
      </c>
      <c r="F128" s="6" t="s">
        <v>479</v>
      </c>
      <c r="G128" s="6">
        <v>0</v>
      </c>
      <c r="H128" s="6">
        <v>0</v>
      </c>
    </row>
    <row r="129" spans="1:8" x14ac:dyDescent="0.3">
      <c r="A129" t="s">
        <v>187</v>
      </c>
      <c r="B129" s="2" t="s">
        <v>180</v>
      </c>
      <c r="C129">
        <v>54</v>
      </c>
      <c r="D129" s="2" t="s">
        <v>32</v>
      </c>
      <c r="E129" s="6" t="s">
        <v>479</v>
      </c>
      <c r="F129" s="6" t="s">
        <v>479</v>
      </c>
      <c r="G129" s="6">
        <v>0</v>
      </c>
      <c r="H129" s="6">
        <v>0</v>
      </c>
    </row>
    <row r="130" spans="1:8" x14ac:dyDescent="0.3">
      <c r="A130" t="s">
        <v>188</v>
      </c>
      <c r="B130" s="2" t="s">
        <v>180</v>
      </c>
      <c r="C130">
        <v>54</v>
      </c>
      <c r="D130" s="2" t="s">
        <v>33</v>
      </c>
      <c r="E130" s="6" t="s">
        <v>479</v>
      </c>
      <c r="F130" s="6" t="s">
        <v>479</v>
      </c>
      <c r="G130" s="6">
        <v>0</v>
      </c>
      <c r="H130" s="6">
        <v>0</v>
      </c>
    </row>
    <row r="131" spans="1:8" x14ac:dyDescent="0.3">
      <c r="A131" t="s">
        <v>189</v>
      </c>
      <c r="B131" s="2" t="s">
        <v>180</v>
      </c>
      <c r="C131">
        <v>54</v>
      </c>
      <c r="D131" s="2" t="s">
        <v>34</v>
      </c>
      <c r="E131" s="6" t="s">
        <v>479</v>
      </c>
      <c r="F131" s="6" t="s">
        <v>479</v>
      </c>
      <c r="G131" s="6">
        <v>0</v>
      </c>
      <c r="H131" s="6">
        <v>0</v>
      </c>
    </row>
    <row r="132" spans="1:8" x14ac:dyDescent="0.3">
      <c r="A132" t="s">
        <v>190</v>
      </c>
      <c r="B132" s="2" t="s">
        <v>180</v>
      </c>
      <c r="C132">
        <v>54</v>
      </c>
      <c r="D132" s="2" t="s">
        <v>35</v>
      </c>
      <c r="E132" s="6" t="s">
        <v>479</v>
      </c>
      <c r="F132" s="6" t="s">
        <v>479</v>
      </c>
      <c r="G132" s="6">
        <v>0</v>
      </c>
      <c r="H132" s="6">
        <v>0</v>
      </c>
    </row>
    <row r="133" spans="1:8" x14ac:dyDescent="0.3">
      <c r="A133" t="s">
        <v>191</v>
      </c>
      <c r="B133" s="2" t="s">
        <v>180</v>
      </c>
      <c r="C133">
        <v>54</v>
      </c>
      <c r="D133" s="2" t="s">
        <v>36</v>
      </c>
      <c r="E133" s="6" t="s">
        <v>480</v>
      </c>
      <c r="F133" s="6" t="s">
        <v>479</v>
      </c>
      <c r="G133" s="6">
        <v>0</v>
      </c>
      <c r="H133" s="6">
        <v>0</v>
      </c>
    </row>
    <row r="134" spans="1:8" x14ac:dyDescent="0.3">
      <c r="A134" t="s">
        <v>192</v>
      </c>
      <c r="B134" s="2" t="s">
        <v>180</v>
      </c>
      <c r="C134">
        <v>54</v>
      </c>
      <c r="D134" s="2" t="s">
        <v>37</v>
      </c>
      <c r="E134" s="6" t="s">
        <v>480</v>
      </c>
      <c r="F134" s="6" t="s">
        <v>479</v>
      </c>
      <c r="G134" s="6">
        <v>0</v>
      </c>
      <c r="H134" s="6">
        <v>0</v>
      </c>
    </row>
    <row r="135" spans="1:8" x14ac:dyDescent="0.3">
      <c r="A135" t="s">
        <v>193</v>
      </c>
      <c r="B135" s="2" t="s">
        <v>180</v>
      </c>
      <c r="C135">
        <v>54</v>
      </c>
      <c r="D135" s="2" t="s">
        <v>38</v>
      </c>
      <c r="E135" s="6" t="s">
        <v>479</v>
      </c>
      <c r="F135" s="6" t="s">
        <v>479</v>
      </c>
      <c r="G135" s="6">
        <v>0</v>
      </c>
      <c r="H135" s="6">
        <v>0</v>
      </c>
    </row>
    <row r="136" spans="1:8" x14ac:dyDescent="0.3">
      <c r="A136" t="s">
        <v>194</v>
      </c>
      <c r="B136" s="2" t="s">
        <v>180</v>
      </c>
      <c r="C136">
        <v>54</v>
      </c>
      <c r="D136" s="2" t="s">
        <v>39</v>
      </c>
      <c r="E136" s="6" t="s">
        <v>480</v>
      </c>
      <c r="F136" s="6" t="s">
        <v>479</v>
      </c>
      <c r="G136" s="6">
        <v>0</v>
      </c>
      <c r="H136" s="6">
        <v>0</v>
      </c>
    </row>
    <row r="137" spans="1:8" x14ac:dyDescent="0.3">
      <c r="A137" t="s">
        <v>195</v>
      </c>
      <c r="B137" s="2" t="s">
        <v>196</v>
      </c>
      <c r="C137">
        <v>36</v>
      </c>
      <c r="D137" s="2" t="s">
        <v>25</v>
      </c>
      <c r="E137" s="6" t="s">
        <v>480</v>
      </c>
      <c r="F137" s="6" t="s">
        <v>479</v>
      </c>
      <c r="G137" s="6">
        <v>0</v>
      </c>
      <c r="H137" s="6">
        <v>0</v>
      </c>
    </row>
    <row r="138" spans="1:8" x14ac:dyDescent="0.3">
      <c r="A138" t="s">
        <v>197</v>
      </c>
      <c r="B138" s="2" t="s">
        <v>196</v>
      </c>
      <c r="C138">
        <v>36</v>
      </c>
      <c r="D138" s="2" t="s">
        <v>26</v>
      </c>
      <c r="E138" s="6" t="s">
        <v>480</v>
      </c>
      <c r="F138" s="6" t="s">
        <v>479</v>
      </c>
      <c r="G138" s="6">
        <v>0</v>
      </c>
      <c r="H138" s="6">
        <v>0</v>
      </c>
    </row>
    <row r="139" spans="1:8" x14ac:dyDescent="0.3">
      <c r="A139" t="s">
        <v>198</v>
      </c>
      <c r="B139" s="2" t="s">
        <v>196</v>
      </c>
      <c r="C139">
        <v>36</v>
      </c>
      <c r="D139" s="2" t="s">
        <v>27</v>
      </c>
      <c r="E139" s="6" t="s">
        <v>480</v>
      </c>
      <c r="F139" s="6" t="s">
        <v>479</v>
      </c>
      <c r="G139" s="6">
        <v>0</v>
      </c>
      <c r="H139" s="6">
        <v>0</v>
      </c>
    </row>
    <row r="140" spans="1:8" x14ac:dyDescent="0.3">
      <c r="A140" t="s">
        <v>199</v>
      </c>
      <c r="B140" s="2" t="s">
        <v>196</v>
      </c>
      <c r="C140">
        <v>36</v>
      </c>
      <c r="D140" s="2" t="s">
        <v>28</v>
      </c>
      <c r="E140" s="6" t="s">
        <v>480</v>
      </c>
      <c r="F140" s="6" t="s">
        <v>479</v>
      </c>
      <c r="G140" s="6">
        <v>0</v>
      </c>
      <c r="H140" s="6">
        <v>0</v>
      </c>
    </row>
    <row r="141" spans="1:8" x14ac:dyDescent="0.3">
      <c r="A141" t="s">
        <v>200</v>
      </c>
      <c r="B141" s="2" t="s">
        <v>196</v>
      </c>
      <c r="C141">
        <v>36</v>
      </c>
      <c r="D141" s="2" t="s">
        <v>29</v>
      </c>
      <c r="E141" s="6" t="s">
        <v>480</v>
      </c>
      <c r="F141" s="6" t="s">
        <v>479</v>
      </c>
      <c r="G141" s="6">
        <v>0</v>
      </c>
      <c r="H141" s="6">
        <v>0</v>
      </c>
    </row>
    <row r="142" spans="1:8" x14ac:dyDescent="0.3">
      <c r="A142" t="s">
        <v>201</v>
      </c>
      <c r="B142" s="2" t="s">
        <v>196</v>
      </c>
      <c r="C142">
        <v>36</v>
      </c>
      <c r="D142" s="2" t="s">
        <v>30</v>
      </c>
      <c r="E142" s="6" t="s">
        <v>479</v>
      </c>
      <c r="F142" s="6" t="s">
        <v>479</v>
      </c>
      <c r="G142" s="6">
        <v>0</v>
      </c>
      <c r="H142" s="6">
        <v>0</v>
      </c>
    </row>
    <row r="143" spans="1:8" x14ac:dyDescent="0.3">
      <c r="A143" t="s">
        <v>202</v>
      </c>
      <c r="B143" s="2" t="s">
        <v>196</v>
      </c>
      <c r="C143">
        <v>36</v>
      </c>
      <c r="D143" s="2" t="s">
        <v>31</v>
      </c>
      <c r="E143" s="6" t="s">
        <v>479</v>
      </c>
      <c r="F143" s="6" t="s">
        <v>480</v>
      </c>
      <c r="G143" s="6">
        <v>0</v>
      </c>
      <c r="H143" s="6">
        <v>0</v>
      </c>
    </row>
    <row r="144" spans="1:8" x14ac:dyDescent="0.3">
      <c r="A144" t="s">
        <v>203</v>
      </c>
      <c r="B144" s="2" t="s">
        <v>196</v>
      </c>
      <c r="C144">
        <v>36</v>
      </c>
      <c r="D144" s="2" t="s">
        <v>32</v>
      </c>
      <c r="E144" s="6" t="s">
        <v>479</v>
      </c>
      <c r="F144" s="6" t="s">
        <v>479</v>
      </c>
      <c r="G144" s="6">
        <v>0</v>
      </c>
      <c r="H144" s="6">
        <v>0</v>
      </c>
    </row>
    <row r="145" spans="1:8" x14ac:dyDescent="0.3">
      <c r="A145" t="s">
        <v>204</v>
      </c>
      <c r="B145" s="2" t="s">
        <v>196</v>
      </c>
      <c r="C145">
        <v>36</v>
      </c>
      <c r="D145" s="2" t="s">
        <v>33</v>
      </c>
      <c r="E145" s="6" t="s">
        <v>480</v>
      </c>
      <c r="F145" s="6" t="s">
        <v>480</v>
      </c>
      <c r="G145" s="6">
        <v>0</v>
      </c>
      <c r="H145" s="6">
        <v>0</v>
      </c>
    </row>
    <row r="146" spans="1:8" x14ac:dyDescent="0.3">
      <c r="A146" t="s">
        <v>205</v>
      </c>
      <c r="B146" s="2" t="s">
        <v>196</v>
      </c>
      <c r="C146">
        <v>36</v>
      </c>
      <c r="D146" s="2" t="s">
        <v>34</v>
      </c>
      <c r="E146" s="6" t="s">
        <v>479</v>
      </c>
      <c r="F146" s="6" t="s">
        <v>479</v>
      </c>
      <c r="G146" s="6">
        <v>0</v>
      </c>
      <c r="H146" s="6">
        <v>0</v>
      </c>
    </row>
    <row r="147" spans="1:8" x14ac:dyDescent="0.3">
      <c r="A147" t="s">
        <v>206</v>
      </c>
      <c r="B147" s="2" t="s">
        <v>196</v>
      </c>
      <c r="C147">
        <v>36</v>
      </c>
      <c r="D147" s="2" t="s">
        <v>35</v>
      </c>
      <c r="E147" s="6" t="s">
        <v>480</v>
      </c>
      <c r="F147" s="6" t="s">
        <v>479</v>
      </c>
      <c r="G147" s="6">
        <v>0</v>
      </c>
      <c r="H147" s="6">
        <v>0</v>
      </c>
    </row>
    <row r="148" spans="1:8" x14ac:dyDescent="0.3">
      <c r="A148" t="s">
        <v>207</v>
      </c>
      <c r="B148" s="2" t="s">
        <v>196</v>
      </c>
      <c r="C148">
        <v>36</v>
      </c>
      <c r="D148" s="2" t="s">
        <v>36</v>
      </c>
      <c r="E148" s="6" t="s">
        <v>479</v>
      </c>
      <c r="F148" s="6" t="s">
        <v>479</v>
      </c>
      <c r="G148" s="6">
        <v>0</v>
      </c>
      <c r="H148" s="6">
        <v>0</v>
      </c>
    </row>
    <row r="149" spans="1:8" x14ac:dyDescent="0.3">
      <c r="A149" t="s">
        <v>208</v>
      </c>
      <c r="B149" s="2" t="s">
        <v>196</v>
      </c>
      <c r="C149">
        <v>36</v>
      </c>
      <c r="D149" s="2" t="s">
        <v>37</v>
      </c>
      <c r="E149" s="6" t="s">
        <v>480</v>
      </c>
      <c r="F149" s="6" t="s">
        <v>479</v>
      </c>
      <c r="G149" s="6">
        <v>0</v>
      </c>
      <c r="H149" s="6">
        <v>1</v>
      </c>
    </row>
    <row r="150" spans="1:8" x14ac:dyDescent="0.3">
      <c r="A150" t="s">
        <v>209</v>
      </c>
      <c r="B150" s="2" t="s">
        <v>196</v>
      </c>
      <c r="C150">
        <v>36</v>
      </c>
      <c r="D150" s="2" t="s">
        <v>38</v>
      </c>
      <c r="E150" s="6" t="s">
        <v>480</v>
      </c>
      <c r="F150" s="6" t="s">
        <v>479</v>
      </c>
      <c r="G150" s="6">
        <v>0</v>
      </c>
      <c r="H150" s="6">
        <v>0</v>
      </c>
    </row>
    <row r="151" spans="1:8" x14ac:dyDescent="0.3">
      <c r="A151" t="s">
        <v>210</v>
      </c>
      <c r="B151" s="2" t="s">
        <v>196</v>
      </c>
      <c r="C151">
        <v>36</v>
      </c>
      <c r="D151" s="2" t="s">
        <v>39</v>
      </c>
      <c r="E151" s="6" t="s">
        <v>479</v>
      </c>
      <c r="F151" s="6" t="s">
        <v>479</v>
      </c>
      <c r="G151" s="6">
        <v>0</v>
      </c>
      <c r="H151" s="6">
        <v>0</v>
      </c>
    </row>
    <row r="152" spans="1:8" x14ac:dyDescent="0.3">
      <c r="A152" t="s">
        <v>211</v>
      </c>
      <c r="B152" s="2" t="s">
        <v>212</v>
      </c>
      <c r="C152">
        <v>37</v>
      </c>
      <c r="D152" s="2" t="s">
        <v>25</v>
      </c>
      <c r="E152" s="6" t="s">
        <v>480</v>
      </c>
      <c r="F152" s="6" t="s">
        <v>479</v>
      </c>
      <c r="G152" s="6">
        <v>0</v>
      </c>
      <c r="H152" s="6">
        <v>0</v>
      </c>
    </row>
    <row r="153" spans="1:8" x14ac:dyDescent="0.3">
      <c r="A153" t="s">
        <v>213</v>
      </c>
      <c r="B153" s="2" t="s">
        <v>212</v>
      </c>
      <c r="C153">
        <v>37</v>
      </c>
      <c r="D153" s="2" t="s">
        <v>26</v>
      </c>
      <c r="E153" s="6" t="s">
        <v>480</v>
      </c>
      <c r="F153" s="6" t="s">
        <v>479</v>
      </c>
      <c r="G153" s="6">
        <v>0</v>
      </c>
      <c r="H153" s="6">
        <v>0</v>
      </c>
    </row>
    <row r="154" spans="1:8" x14ac:dyDescent="0.3">
      <c r="A154" t="s">
        <v>214</v>
      </c>
      <c r="B154" s="2" t="s">
        <v>212</v>
      </c>
      <c r="C154">
        <v>37</v>
      </c>
      <c r="D154" s="2" t="s">
        <v>27</v>
      </c>
      <c r="E154" s="6" t="s">
        <v>480</v>
      </c>
      <c r="F154" s="6" t="s">
        <v>479</v>
      </c>
      <c r="G154" s="6">
        <v>0</v>
      </c>
      <c r="H154" s="6">
        <v>0</v>
      </c>
    </row>
    <row r="155" spans="1:8" x14ac:dyDescent="0.3">
      <c r="A155" t="s">
        <v>215</v>
      </c>
      <c r="B155" s="2" t="s">
        <v>212</v>
      </c>
      <c r="C155">
        <v>37</v>
      </c>
      <c r="D155" s="2" t="s">
        <v>28</v>
      </c>
      <c r="E155" s="6" t="s">
        <v>480</v>
      </c>
      <c r="F155" s="6" t="s">
        <v>479</v>
      </c>
      <c r="G155" s="6">
        <v>0</v>
      </c>
      <c r="H155" s="6">
        <v>0</v>
      </c>
    </row>
    <row r="156" spans="1:8" x14ac:dyDescent="0.3">
      <c r="A156" t="s">
        <v>216</v>
      </c>
      <c r="B156" s="2" t="s">
        <v>212</v>
      </c>
      <c r="C156">
        <v>37</v>
      </c>
      <c r="D156" s="2" t="s">
        <v>29</v>
      </c>
      <c r="E156" s="6" t="s">
        <v>479</v>
      </c>
      <c r="F156" s="6" t="s">
        <v>479</v>
      </c>
      <c r="G156" s="6">
        <v>0</v>
      </c>
      <c r="H156" s="6">
        <v>0</v>
      </c>
    </row>
    <row r="157" spans="1:8" x14ac:dyDescent="0.3">
      <c r="A157" t="s">
        <v>217</v>
      </c>
      <c r="B157" s="2" t="s">
        <v>212</v>
      </c>
      <c r="C157">
        <v>37</v>
      </c>
      <c r="D157" s="2" t="s">
        <v>30</v>
      </c>
      <c r="E157" s="6" t="s">
        <v>480</v>
      </c>
      <c r="F157" s="6" t="s">
        <v>479</v>
      </c>
      <c r="G157" s="6">
        <v>0</v>
      </c>
      <c r="H157" s="6">
        <v>0</v>
      </c>
    </row>
    <row r="158" spans="1:8" x14ac:dyDescent="0.3">
      <c r="A158" t="s">
        <v>218</v>
      </c>
      <c r="B158" s="2" t="s">
        <v>212</v>
      </c>
      <c r="C158">
        <v>37</v>
      </c>
      <c r="D158" s="2" t="s">
        <v>31</v>
      </c>
      <c r="E158" s="6" t="s">
        <v>479</v>
      </c>
      <c r="F158" s="6" t="s">
        <v>479</v>
      </c>
      <c r="G158" s="6">
        <v>0</v>
      </c>
      <c r="H158" s="6">
        <v>0</v>
      </c>
    </row>
    <row r="159" spans="1:8" x14ac:dyDescent="0.3">
      <c r="A159" t="s">
        <v>219</v>
      </c>
      <c r="B159" s="2" t="s">
        <v>212</v>
      </c>
      <c r="C159">
        <v>37</v>
      </c>
      <c r="D159" s="2" t="s">
        <v>32</v>
      </c>
      <c r="E159" s="6" t="s">
        <v>479</v>
      </c>
      <c r="F159" s="6" t="s">
        <v>479</v>
      </c>
      <c r="G159" s="6">
        <v>0</v>
      </c>
      <c r="H159" s="6">
        <v>0</v>
      </c>
    </row>
    <row r="160" spans="1:8" x14ac:dyDescent="0.3">
      <c r="A160" t="s">
        <v>220</v>
      </c>
      <c r="B160" s="2" t="s">
        <v>212</v>
      </c>
      <c r="C160">
        <v>37</v>
      </c>
      <c r="D160" s="2" t="s">
        <v>33</v>
      </c>
      <c r="E160" s="6" t="s">
        <v>479</v>
      </c>
      <c r="F160" s="6" t="s">
        <v>479</v>
      </c>
      <c r="G160" s="6">
        <v>0</v>
      </c>
      <c r="H160" s="6">
        <v>0</v>
      </c>
    </row>
    <row r="161" spans="1:8" x14ac:dyDescent="0.3">
      <c r="A161" t="s">
        <v>221</v>
      </c>
      <c r="B161" s="2" t="s">
        <v>212</v>
      </c>
      <c r="C161">
        <v>37</v>
      </c>
      <c r="D161" s="2" t="s">
        <v>34</v>
      </c>
      <c r="E161" s="6" t="s">
        <v>479</v>
      </c>
      <c r="F161" s="6" t="s">
        <v>480</v>
      </c>
      <c r="G161" s="6">
        <v>0</v>
      </c>
      <c r="H161" s="6">
        <v>0</v>
      </c>
    </row>
    <row r="162" spans="1:8" x14ac:dyDescent="0.3">
      <c r="A162" t="s">
        <v>222</v>
      </c>
      <c r="B162" s="2" t="s">
        <v>212</v>
      </c>
      <c r="C162">
        <v>37</v>
      </c>
      <c r="D162" s="2" t="s">
        <v>35</v>
      </c>
      <c r="E162" s="6" t="s">
        <v>479</v>
      </c>
      <c r="F162" s="6" t="s">
        <v>479</v>
      </c>
      <c r="G162" s="6">
        <v>0</v>
      </c>
      <c r="H162" s="6">
        <v>0</v>
      </c>
    </row>
    <row r="163" spans="1:8" x14ac:dyDescent="0.3">
      <c r="A163" t="s">
        <v>223</v>
      </c>
      <c r="B163" s="2" t="s">
        <v>212</v>
      </c>
      <c r="C163">
        <v>37</v>
      </c>
      <c r="D163" s="2" t="s">
        <v>36</v>
      </c>
      <c r="E163" s="6" t="s">
        <v>480</v>
      </c>
      <c r="F163" s="6" t="s">
        <v>479</v>
      </c>
      <c r="G163" s="6">
        <v>0</v>
      </c>
      <c r="H163" s="6">
        <v>0</v>
      </c>
    </row>
    <row r="164" spans="1:8" x14ac:dyDescent="0.3">
      <c r="A164" t="s">
        <v>224</v>
      </c>
      <c r="B164" s="2" t="s">
        <v>212</v>
      </c>
      <c r="C164">
        <v>37</v>
      </c>
      <c r="D164" s="2" t="s">
        <v>37</v>
      </c>
      <c r="E164" s="6" t="s">
        <v>480</v>
      </c>
      <c r="F164" s="6" t="s">
        <v>479</v>
      </c>
      <c r="G164" s="6">
        <v>0</v>
      </c>
      <c r="H164" s="6">
        <v>0</v>
      </c>
    </row>
    <row r="165" spans="1:8" x14ac:dyDescent="0.3">
      <c r="A165" t="s">
        <v>225</v>
      </c>
      <c r="B165" s="2" t="s">
        <v>212</v>
      </c>
      <c r="C165">
        <v>37</v>
      </c>
      <c r="D165" s="2" t="s">
        <v>38</v>
      </c>
      <c r="E165" s="6" t="s">
        <v>479</v>
      </c>
      <c r="F165" s="6" t="s">
        <v>479</v>
      </c>
      <c r="G165" s="6">
        <v>0</v>
      </c>
      <c r="H165" s="6">
        <v>0</v>
      </c>
    </row>
    <row r="166" spans="1:8" x14ac:dyDescent="0.3">
      <c r="A166" t="s">
        <v>226</v>
      </c>
      <c r="B166" s="2" t="s">
        <v>212</v>
      </c>
      <c r="C166">
        <v>37</v>
      </c>
      <c r="D166" s="2" t="s">
        <v>39</v>
      </c>
      <c r="E166" s="6" t="s">
        <v>480</v>
      </c>
      <c r="F166" s="6" t="s">
        <v>479</v>
      </c>
      <c r="G166" s="6">
        <v>0</v>
      </c>
      <c r="H166" s="6">
        <v>0</v>
      </c>
    </row>
    <row r="167" spans="1:8" x14ac:dyDescent="0.3">
      <c r="A167" t="s">
        <v>227</v>
      </c>
      <c r="B167" s="2" t="s">
        <v>228</v>
      </c>
      <c r="C167">
        <v>58</v>
      </c>
      <c r="D167" s="2" t="s">
        <v>25</v>
      </c>
      <c r="E167" s="6" t="s">
        <v>479</v>
      </c>
      <c r="F167" s="6" t="s">
        <v>479</v>
      </c>
      <c r="G167" s="6">
        <v>0</v>
      </c>
      <c r="H167" s="6">
        <v>0</v>
      </c>
    </row>
    <row r="168" spans="1:8" x14ac:dyDescent="0.3">
      <c r="A168" t="s">
        <v>229</v>
      </c>
      <c r="B168" s="2" t="s">
        <v>228</v>
      </c>
      <c r="C168">
        <v>58</v>
      </c>
      <c r="D168" s="2" t="s">
        <v>26</v>
      </c>
      <c r="E168" s="6" t="s">
        <v>479</v>
      </c>
      <c r="F168" s="6" t="s">
        <v>479</v>
      </c>
      <c r="G168" s="6">
        <v>0</v>
      </c>
      <c r="H168" s="6">
        <v>0</v>
      </c>
    </row>
    <row r="169" spans="1:8" x14ac:dyDescent="0.3">
      <c r="A169" t="s">
        <v>230</v>
      </c>
      <c r="B169" s="2" t="s">
        <v>228</v>
      </c>
      <c r="C169">
        <v>58</v>
      </c>
      <c r="D169" s="2" t="s">
        <v>27</v>
      </c>
      <c r="E169" s="6" t="s">
        <v>479</v>
      </c>
      <c r="F169" s="6" t="s">
        <v>479</v>
      </c>
      <c r="G169" s="6">
        <v>0</v>
      </c>
      <c r="H169" s="6">
        <v>0</v>
      </c>
    </row>
    <row r="170" spans="1:8" x14ac:dyDescent="0.3">
      <c r="A170" t="s">
        <v>231</v>
      </c>
      <c r="B170" s="2" t="s">
        <v>228</v>
      </c>
      <c r="C170">
        <v>58</v>
      </c>
      <c r="D170" s="2" t="s">
        <v>28</v>
      </c>
      <c r="E170" s="6" t="s">
        <v>479</v>
      </c>
      <c r="F170" s="6" t="s">
        <v>479</v>
      </c>
      <c r="G170" s="6">
        <v>0</v>
      </c>
      <c r="H170" s="6">
        <v>0</v>
      </c>
    </row>
    <row r="171" spans="1:8" x14ac:dyDescent="0.3">
      <c r="A171" t="s">
        <v>232</v>
      </c>
      <c r="B171" s="2" t="s">
        <v>228</v>
      </c>
      <c r="C171">
        <v>58</v>
      </c>
      <c r="D171" s="2" t="s">
        <v>29</v>
      </c>
      <c r="E171" s="6" t="s">
        <v>479</v>
      </c>
      <c r="F171" s="6" t="s">
        <v>479</v>
      </c>
      <c r="G171" s="6">
        <v>0</v>
      </c>
      <c r="H171" s="6">
        <v>0</v>
      </c>
    </row>
    <row r="172" spans="1:8" x14ac:dyDescent="0.3">
      <c r="A172" t="s">
        <v>233</v>
      </c>
      <c r="B172" s="2" t="s">
        <v>228</v>
      </c>
      <c r="C172">
        <v>58</v>
      </c>
      <c r="D172" s="2" t="s">
        <v>30</v>
      </c>
      <c r="E172" s="6" t="s">
        <v>479</v>
      </c>
      <c r="F172" s="6" t="s">
        <v>479</v>
      </c>
      <c r="G172" s="6">
        <v>0</v>
      </c>
      <c r="H172" s="6">
        <v>0</v>
      </c>
    </row>
    <row r="173" spans="1:8" x14ac:dyDescent="0.3">
      <c r="A173" t="s">
        <v>234</v>
      </c>
      <c r="B173" s="2" t="s">
        <v>228</v>
      </c>
      <c r="C173">
        <v>58</v>
      </c>
      <c r="D173" s="2" t="s">
        <v>31</v>
      </c>
      <c r="E173" s="6" t="s">
        <v>479</v>
      </c>
      <c r="F173" s="6" t="s">
        <v>479</v>
      </c>
      <c r="G173" s="6">
        <v>0</v>
      </c>
      <c r="H173" s="6">
        <v>0</v>
      </c>
    </row>
    <row r="174" spans="1:8" x14ac:dyDescent="0.3">
      <c r="A174" t="s">
        <v>235</v>
      </c>
      <c r="B174" s="2" t="s">
        <v>228</v>
      </c>
      <c r="C174">
        <v>58</v>
      </c>
      <c r="D174" s="2" t="s">
        <v>32</v>
      </c>
      <c r="E174" s="6" t="s">
        <v>479</v>
      </c>
      <c r="F174" s="6" t="s">
        <v>479</v>
      </c>
      <c r="G174" s="6">
        <v>0</v>
      </c>
      <c r="H174" s="6">
        <v>0</v>
      </c>
    </row>
    <row r="175" spans="1:8" x14ac:dyDescent="0.3">
      <c r="A175" t="s">
        <v>236</v>
      </c>
      <c r="B175" s="2" t="s">
        <v>228</v>
      </c>
      <c r="C175">
        <v>58</v>
      </c>
      <c r="D175" s="2" t="s">
        <v>33</v>
      </c>
      <c r="E175" s="6" t="s">
        <v>479</v>
      </c>
      <c r="F175" s="6" t="s">
        <v>479</v>
      </c>
      <c r="G175" s="6">
        <v>0</v>
      </c>
      <c r="H175" s="6">
        <v>0</v>
      </c>
    </row>
    <row r="176" spans="1:8" x14ac:dyDescent="0.3">
      <c r="A176" t="s">
        <v>237</v>
      </c>
      <c r="B176" s="2" t="s">
        <v>228</v>
      </c>
      <c r="C176">
        <v>58</v>
      </c>
      <c r="D176" s="2" t="s">
        <v>34</v>
      </c>
      <c r="E176" s="6" t="s">
        <v>479</v>
      </c>
      <c r="F176" s="6" t="s">
        <v>479</v>
      </c>
      <c r="G176" s="6">
        <v>0</v>
      </c>
      <c r="H176" s="6">
        <v>0</v>
      </c>
    </row>
    <row r="177" spans="1:8" x14ac:dyDescent="0.3">
      <c r="A177" t="s">
        <v>238</v>
      </c>
      <c r="B177" s="2" t="s">
        <v>228</v>
      </c>
      <c r="C177">
        <v>58</v>
      </c>
      <c r="D177" s="2" t="s">
        <v>35</v>
      </c>
      <c r="E177" s="6" t="s">
        <v>479</v>
      </c>
      <c r="F177" s="6" t="s">
        <v>479</v>
      </c>
      <c r="G177" s="6">
        <v>0</v>
      </c>
      <c r="H177" s="6">
        <v>0</v>
      </c>
    </row>
    <row r="178" spans="1:8" x14ac:dyDescent="0.3">
      <c r="A178" t="s">
        <v>239</v>
      </c>
      <c r="B178" s="2" t="s">
        <v>228</v>
      </c>
      <c r="C178">
        <v>58</v>
      </c>
      <c r="D178" s="2" t="s">
        <v>36</v>
      </c>
      <c r="E178" s="6" t="s">
        <v>479</v>
      </c>
      <c r="F178" s="6" t="s">
        <v>479</v>
      </c>
      <c r="G178" s="6">
        <v>0</v>
      </c>
      <c r="H178" s="6">
        <v>0</v>
      </c>
    </row>
    <row r="179" spans="1:8" x14ac:dyDescent="0.3">
      <c r="A179" t="s">
        <v>240</v>
      </c>
      <c r="B179" s="2" t="s">
        <v>228</v>
      </c>
      <c r="C179">
        <v>58</v>
      </c>
      <c r="D179" s="2" t="s">
        <v>37</v>
      </c>
      <c r="E179" s="6" t="s">
        <v>479</v>
      </c>
      <c r="F179" s="6" t="s">
        <v>479</v>
      </c>
      <c r="G179" s="6">
        <v>0</v>
      </c>
      <c r="H179" s="6">
        <v>0</v>
      </c>
    </row>
    <row r="180" spans="1:8" x14ac:dyDescent="0.3">
      <c r="A180" t="s">
        <v>241</v>
      </c>
      <c r="B180" s="2" t="s">
        <v>228</v>
      </c>
      <c r="C180">
        <v>58</v>
      </c>
      <c r="D180" s="2" t="s">
        <v>38</v>
      </c>
      <c r="E180" s="6" t="s">
        <v>479</v>
      </c>
      <c r="F180" s="6" t="s">
        <v>479</v>
      </c>
      <c r="G180" s="6">
        <v>0</v>
      </c>
      <c r="H180" s="6">
        <v>0</v>
      </c>
    </row>
    <row r="181" spans="1:8" x14ac:dyDescent="0.3">
      <c r="A181" t="s">
        <v>242</v>
      </c>
      <c r="B181" s="2" t="s">
        <v>228</v>
      </c>
      <c r="C181">
        <v>58</v>
      </c>
      <c r="D181" s="2" t="s">
        <v>39</v>
      </c>
      <c r="E181" s="6" t="s">
        <v>479</v>
      </c>
      <c r="F181" s="6" t="s">
        <v>479</v>
      </c>
      <c r="G181" s="6">
        <v>0</v>
      </c>
      <c r="H181" s="6">
        <v>0</v>
      </c>
    </row>
    <row r="182" spans="1:8" x14ac:dyDescent="0.3">
      <c r="A182" t="s">
        <v>243</v>
      </c>
      <c r="B182" s="2" t="s">
        <v>244</v>
      </c>
      <c r="C182">
        <v>57</v>
      </c>
      <c r="D182" s="2" t="s">
        <v>25</v>
      </c>
      <c r="E182" s="6" t="s">
        <v>480</v>
      </c>
      <c r="F182" s="6" t="s">
        <v>480</v>
      </c>
      <c r="G182" s="6">
        <v>0</v>
      </c>
      <c r="H182" s="6">
        <v>2</v>
      </c>
    </row>
    <row r="183" spans="1:8" x14ac:dyDescent="0.3">
      <c r="A183" t="s">
        <v>245</v>
      </c>
      <c r="B183" s="2" t="s">
        <v>244</v>
      </c>
      <c r="C183">
        <v>57</v>
      </c>
      <c r="D183" s="2" t="s">
        <v>26</v>
      </c>
      <c r="E183" s="6" t="s">
        <v>479</v>
      </c>
      <c r="F183" s="6" t="s">
        <v>479</v>
      </c>
      <c r="G183" s="6">
        <v>0</v>
      </c>
      <c r="H183" s="6">
        <v>0</v>
      </c>
    </row>
    <row r="184" spans="1:8" x14ac:dyDescent="0.3">
      <c r="A184" t="s">
        <v>246</v>
      </c>
      <c r="B184" s="2" t="s">
        <v>244</v>
      </c>
      <c r="C184">
        <v>57</v>
      </c>
      <c r="D184" s="2" t="s">
        <v>27</v>
      </c>
      <c r="E184" s="6" t="s">
        <v>480</v>
      </c>
      <c r="F184" s="6" t="s">
        <v>479</v>
      </c>
      <c r="G184" s="6">
        <v>0</v>
      </c>
      <c r="H184" s="6">
        <v>0</v>
      </c>
    </row>
    <row r="185" spans="1:8" x14ac:dyDescent="0.3">
      <c r="A185" t="s">
        <v>247</v>
      </c>
      <c r="B185" s="2" t="s">
        <v>244</v>
      </c>
      <c r="C185">
        <v>57</v>
      </c>
      <c r="D185" s="2" t="s">
        <v>28</v>
      </c>
      <c r="E185" s="6" t="s">
        <v>480</v>
      </c>
      <c r="F185" s="6" t="s">
        <v>480</v>
      </c>
      <c r="G185" s="6">
        <v>3</v>
      </c>
      <c r="H185" s="6">
        <v>0</v>
      </c>
    </row>
    <row r="186" spans="1:8" x14ac:dyDescent="0.3">
      <c r="A186" t="s">
        <v>248</v>
      </c>
      <c r="B186" s="2" t="s">
        <v>244</v>
      </c>
      <c r="C186">
        <v>57</v>
      </c>
      <c r="D186" s="2" t="s">
        <v>29</v>
      </c>
      <c r="E186" s="6" t="s">
        <v>480</v>
      </c>
      <c r="F186" s="6" t="s">
        <v>480</v>
      </c>
      <c r="G186" s="6">
        <v>1</v>
      </c>
      <c r="H186" s="6">
        <v>1</v>
      </c>
    </row>
    <row r="187" spans="1:8" x14ac:dyDescent="0.3">
      <c r="A187" t="s">
        <v>249</v>
      </c>
      <c r="B187" s="2" t="s">
        <v>244</v>
      </c>
      <c r="C187">
        <v>57</v>
      </c>
      <c r="D187" s="2" t="s">
        <v>30</v>
      </c>
      <c r="E187" s="6" t="s">
        <v>480</v>
      </c>
      <c r="F187" s="6" t="s">
        <v>480</v>
      </c>
      <c r="G187" s="6">
        <v>1</v>
      </c>
      <c r="H187" s="6">
        <v>0</v>
      </c>
    </row>
    <row r="188" spans="1:8" x14ac:dyDescent="0.3">
      <c r="A188" t="s">
        <v>250</v>
      </c>
      <c r="B188" s="2" t="s">
        <v>244</v>
      </c>
      <c r="C188">
        <v>57</v>
      </c>
      <c r="D188" s="2" t="s">
        <v>31</v>
      </c>
      <c r="E188" s="6" t="s">
        <v>480</v>
      </c>
      <c r="F188" s="6" t="s">
        <v>480</v>
      </c>
      <c r="G188" s="6">
        <v>0</v>
      </c>
      <c r="H188" s="6">
        <v>0</v>
      </c>
    </row>
    <row r="189" spans="1:8" x14ac:dyDescent="0.3">
      <c r="A189" t="s">
        <v>251</v>
      </c>
      <c r="B189" s="2" t="s">
        <v>244</v>
      </c>
      <c r="C189">
        <v>57</v>
      </c>
      <c r="D189" s="2" t="s">
        <v>32</v>
      </c>
      <c r="E189" s="6" t="s">
        <v>479</v>
      </c>
      <c r="F189" s="6" t="s">
        <v>479</v>
      </c>
      <c r="G189" s="6">
        <v>0</v>
      </c>
      <c r="H189" s="6">
        <v>0</v>
      </c>
    </row>
    <row r="190" spans="1:8" x14ac:dyDescent="0.3">
      <c r="A190" t="s">
        <v>252</v>
      </c>
      <c r="B190" s="2" t="s">
        <v>244</v>
      </c>
      <c r="C190">
        <v>57</v>
      </c>
      <c r="D190" s="2" t="s">
        <v>33</v>
      </c>
      <c r="E190" s="6" t="s">
        <v>479</v>
      </c>
      <c r="F190" s="6" t="s">
        <v>479</v>
      </c>
      <c r="G190" s="6">
        <v>0</v>
      </c>
      <c r="H190" s="6">
        <v>0</v>
      </c>
    </row>
    <row r="191" spans="1:8" x14ac:dyDescent="0.3">
      <c r="A191" t="s">
        <v>253</v>
      </c>
      <c r="B191" s="2" t="s">
        <v>244</v>
      </c>
      <c r="C191">
        <v>57</v>
      </c>
      <c r="D191" s="2" t="s">
        <v>34</v>
      </c>
      <c r="E191" s="6" t="s">
        <v>480</v>
      </c>
      <c r="F191" s="6" t="s">
        <v>480</v>
      </c>
      <c r="G191" s="6">
        <v>3</v>
      </c>
      <c r="H191" s="6">
        <v>0</v>
      </c>
    </row>
    <row r="192" spans="1:8" x14ac:dyDescent="0.3">
      <c r="A192" t="s">
        <v>254</v>
      </c>
      <c r="B192" s="2" t="s">
        <v>244</v>
      </c>
      <c r="C192">
        <v>57</v>
      </c>
      <c r="D192" s="2" t="s">
        <v>35</v>
      </c>
      <c r="E192" s="6" t="s">
        <v>480</v>
      </c>
      <c r="F192" s="6" t="s">
        <v>480</v>
      </c>
      <c r="G192" s="6">
        <v>3</v>
      </c>
      <c r="H192" s="6">
        <v>0</v>
      </c>
    </row>
    <row r="193" spans="1:8" x14ac:dyDescent="0.3">
      <c r="A193" t="s">
        <v>255</v>
      </c>
      <c r="B193" s="2" t="s">
        <v>244</v>
      </c>
      <c r="C193">
        <v>57</v>
      </c>
      <c r="D193" s="2" t="s">
        <v>36</v>
      </c>
      <c r="E193" s="6" t="s">
        <v>479</v>
      </c>
      <c r="F193" s="6" t="s">
        <v>480</v>
      </c>
      <c r="G193" s="6">
        <v>1</v>
      </c>
      <c r="H193" s="6">
        <v>0</v>
      </c>
    </row>
    <row r="194" spans="1:8" x14ac:dyDescent="0.3">
      <c r="A194" t="s">
        <v>256</v>
      </c>
      <c r="B194" s="2" t="s">
        <v>244</v>
      </c>
      <c r="C194">
        <v>57</v>
      </c>
      <c r="D194" s="2" t="s">
        <v>37</v>
      </c>
      <c r="E194" s="6" t="s">
        <v>479</v>
      </c>
      <c r="F194" s="6" t="s">
        <v>479</v>
      </c>
      <c r="G194" s="6">
        <v>0</v>
      </c>
      <c r="H194" s="6">
        <v>0</v>
      </c>
    </row>
    <row r="195" spans="1:8" x14ac:dyDescent="0.3">
      <c r="A195" t="s">
        <v>257</v>
      </c>
      <c r="B195" s="2" t="s">
        <v>244</v>
      </c>
      <c r="C195">
        <v>57</v>
      </c>
      <c r="D195" s="2" t="s">
        <v>38</v>
      </c>
      <c r="E195" s="6" t="s">
        <v>480</v>
      </c>
      <c r="F195" s="6" t="s">
        <v>480</v>
      </c>
      <c r="G195" s="6">
        <v>0</v>
      </c>
      <c r="H195" s="6">
        <v>0</v>
      </c>
    </row>
    <row r="196" spans="1:8" x14ac:dyDescent="0.3">
      <c r="A196" t="s">
        <v>258</v>
      </c>
      <c r="B196" s="2" t="s">
        <v>244</v>
      </c>
      <c r="C196">
        <v>57</v>
      </c>
      <c r="D196" s="2" t="s">
        <v>39</v>
      </c>
      <c r="E196" s="6" t="s">
        <v>480</v>
      </c>
      <c r="F196" s="6" t="s">
        <v>480</v>
      </c>
      <c r="G196" s="6">
        <v>1</v>
      </c>
      <c r="H196" s="6">
        <v>0</v>
      </c>
    </row>
    <row r="197" spans="1:8" x14ac:dyDescent="0.3">
      <c r="A197" t="s">
        <v>259</v>
      </c>
      <c r="B197" s="2" t="s">
        <v>260</v>
      </c>
      <c r="C197">
        <v>72</v>
      </c>
      <c r="D197" s="2" t="s">
        <v>25</v>
      </c>
      <c r="E197" s="6" t="s">
        <v>480</v>
      </c>
      <c r="F197" s="6" t="s">
        <v>480</v>
      </c>
      <c r="G197" s="6">
        <v>1</v>
      </c>
      <c r="H197" s="6">
        <v>0</v>
      </c>
    </row>
    <row r="198" spans="1:8" x14ac:dyDescent="0.3">
      <c r="A198" t="s">
        <v>261</v>
      </c>
      <c r="B198" s="2" t="s">
        <v>260</v>
      </c>
      <c r="C198">
        <v>72</v>
      </c>
      <c r="D198" s="2" t="s">
        <v>26</v>
      </c>
      <c r="E198" s="6" t="s">
        <v>480</v>
      </c>
      <c r="F198" s="6" t="s">
        <v>480</v>
      </c>
      <c r="G198" s="6">
        <v>10</v>
      </c>
      <c r="H198" s="6">
        <v>0</v>
      </c>
    </row>
    <row r="199" spans="1:8" x14ac:dyDescent="0.3">
      <c r="A199" t="s">
        <v>262</v>
      </c>
      <c r="B199" s="2" t="s">
        <v>260</v>
      </c>
      <c r="C199">
        <v>72</v>
      </c>
      <c r="D199" s="2" t="s">
        <v>27</v>
      </c>
      <c r="E199" s="6" t="s">
        <v>480</v>
      </c>
      <c r="F199" s="6" t="s">
        <v>480</v>
      </c>
      <c r="G199" s="6">
        <v>7</v>
      </c>
      <c r="H199" s="6">
        <v>0</v>
      </c>
    </row>
    <row r="200" spans="1:8" x14ac:dyDescent="0.3">
      <c r="A200" t="s">
        <v>263</v>
      </c>
      <c r="B200" s="2" t="s">
        <v>260</v>
      </c>
      <c r="C200">
        <v>72</v>
      </c>
      <c r="D200" s="2" t="s">
        <v>28</v>
      </c>
      <c r="E200" s="6" t="s">
        <v>480</v>
      </c>
      <c r="F200" s="6" t="s">
        <v>480</v>
      </c>
      <c r="G200" s="6">
        <v>5</v>
      </c>
      <c r="H200" s="6">
        <v>0</v>
      </c>
    </row>
    <row r="201" spans="1:8" x14ac:dyDescent="0.3">
      <c r="A201" t="s">
        <v>264</v>
      </c>
      <c r="B201" s="2" t="s">
        <v>260</v>
      </c>
      <c r="C201">
        <v>72</v>
      </c>
      <c r="D201" s="2" t="s">
        <v>29</v>
      </c>
      <c r="E201" s="6" t="s">
        <v>479</v>
      </c>
      <c r="F201" s="6" t="s">
        <v>480</v>
      </c>
      <c r="G201" s="6">
        <v>2</v>
      </c>
      <c r="H201" s="6">
        <v>0</v>
      </c>
    </row>
    <row r="202" spans="1:8" x14ac:dyDescent="0.3">
      <c r="A202" t="s">
        <v>265</v>
      </c>
      <c r="B202" s="2" t="s">
        <v>260</v>
      </c>
      <c r="C202">
        <v>72</v>
      </c>
      <c r="D202" s="2" t="s">
        <v>30</v>
      </c>
      <c r="E202" s="6" t="s">
        <v>479</v>
      </c>
      <c r="F202" s="6" t="s">
        <v>480</v>
      </c>
      <c r="G202" s="6">
        <v>0</v>
      </c>
      <c r="H202" s="6">
        <v>0</v>
      </c>
    </row>
    <row r="203" spans="1:8" x14ac:dyDescent="0.3">
      <c r="A203" t="s">
        <v>266</v>
      </c>
      <c r="B203" s="2" t="s">
        <v>260</v>
      </c>
      <c r="C203">
        <v>72</v>
      </c>
      <c r="D203" s="2" t="s">
        <v>31</v>
      </c>
      <c r="E203" s="6" t="s">
        <v>480</v>
      </c>
      <c r="F203" s="6" t="s">
        <v>480</v>
      </c>
      <c r="G203" s="6">
        <v>6</v>
      </c>
      <c r="H203" s="6">
        <v>0</v>
      </c>
    </row>
    <row r="204" spans="1:8" x14ac:dyDescent="0.3">
      <c r="A204" t="s">
        <v>267</v>
      </c>
      <c r="B204" s="2" t="s">
        <v>260</v>
      </c>
      <c r="C204">
        <v>72</v>
      </c>
      <c r="D204" s="2" t="s">
        <v>32</v>
      </c>
      <c r="E204" s="6" t="s">
        <v>479</v>
      </c>
      <c r="F204" s="6" t="s">
        <v>479</v>
      </c>
      <c r="G204" s="6">
        <v>0</v>
      </c>
      <c r="H204" s="6">
        <v>0</v>
      </c>
    </row>
    <row r="205" spans="1:8" x14ac:dyDescent="0.3">
      <c r="A205" t="s">
        <v>268</v>
      </c>
      <c r="B205" s="2" t="s">
        <v>260</v>
      </c>
      <c r="C205">
        <v>72</v>
      </c>
      <c r="D205" s="2" t="s">
        <v>33</v>
      </c>
      <c r="E205" s="6" t="s">
        <v>480</v>
      </c>
      <c r="F205" s="6" t="s">
        <v>480</v>
      </c>
      <c r="G205" s="6">
        <v>5</v>
      </c>
      <c r="H205" s="6">
        <v>0</v>
      </c>
    </row>
    <row r="206" spans="1:8" x14ac:dyDescent="0.3">
      <c r="A206" t="s">
        <v>269</v>
      </c>
      <c r="B206" s="2" t="s">
        <v>260</v>
      </c>
      <c r="C206">
        <v>72</v>
      </c>
      <c r="D206" s="2" t="s">
        <v>34</v>
      </c>
      <c r="E206" s="6" t="s">
        <v>479</v>
      </c>
      <c r="F206" s="6" t="s">
        <v>480</v>
      </c>
      <c r="G206" s="6">
        <v>8</v>
      </c>
      <c r="H206" s="6">
        <v>0</v>
      </c>
    </row>
    <row r="207" spans="1:8" x14ac:dyDescent="0.3">
      <c r="A207" t="s">
        <v>270</v>
      </c>
      <c r="B207" s="2" t="s">
        <v>260</v>
      </c>
      <c r="C207">
        <v>72</v>
      </c>
      <c r="D207" s="2" t="s">
        <v>35</v>
      </c>
      <c r="E207" s="6" t="s">
        <v>479</v>
      </c>
      <c r="F207" s="6" t="s">
        <v>480</v>
      </c>
      <c r="G207" s="6">
        <v>7</v>
      </c>
      <c r="H207" s="6">
        <v>0</v>
      </c>
    </row>
    <row r="208" spans="1:8" x14ac:dyDescent="0.3">
      <c r="A208" t="s">
        <v>271</v>
      </c>
      <c r="B208" s="2" t="s">
        <v>260</v>
      </c>
      <c r="C208">
        <v>72</v>
      </c>
      <c r="D208" s="2" t="s">
        <v>36</v>
      </c>
      <c r="E208" s="6" t="s">
        <v>479</v>
      </c>
      <c r="F208" s="6" t="s">
        <v>480</v>
      </c>
      <c r="G208" s="6">
        <v>3</v>
      </c>
      <c r="H208" s="6">
        <v>0</v>
      </c>
    </row>
    <row r="209" spans="1:8" x14ac:dyDescent="0.3">
      <c r="A209" t="s">
        <v>272</v>
      </c>
      <c r="B209" s="2" t="s">
        <v>260</v>
      </c>
      <c r="C209">
        <v>72</v>
      </c>
      <c r="D209" s="2" t="s">
        <v>37</v>
      </c>
      <c r="E209" s="6" t="s">
        <v>480</v>
      </c>
      <c r="F209" s="6" t="s">
        <v>480</v>
      </c>
      <c r="G209" s="6">
        <v>0</v>
      </c>
      <c r="H209" s="6">
        <v>0</v>
      </c>
    </row>
    <row r="210" spans="1:8" x14ac:dyDescent="0.3">
      <c r="A210" t="s">
        <v>273</v>
      </c>
      <c r="B210" s="2" t="s">
        <v>260</v>
      </c>
      <c r="C210">
        <v>72</v>
      </c>
      <c r="D210" s="2" t="s">
        <v>38</v>
      </c>
      <c r="E210" s="6" t="s">
        <v>480</v>
      </c>
      <c r="F210" s="6" t="s">
        <v>480</v>
      </c>
      <c r="G210" s="6">
        <v>4</v>
      </c>
      <c r="H210" s="6">
        <v>0</v>
      </c>
    </row>
    <row r="211" spans="1:8" x14ac:dyDescent="0.3">
      <c r="A211" t="s">
        <v>274</v>
      </c>
      <c r="B211" s="2" t="s">
        <v>260</v>
      </c>
      <c r="C211">
        <v>72</v>
      </c>
      <c r="D211" s="2" t="s">
        <v>39</v>
      </c>
      <c r="E211" s="6" t="s">
        <v>479</v>
      </c>
      <c r="F211" s="6" t="s">
        <v>479</v>
      </c>
      <c r="G211" s="6">
        <v>0</v>
      </c>
      <c r="H211" s="6">
        <v>0</v>
      </c>
    </row>
    <row r="212" spans="1:8" x14ac:dyDescent="0.3">
      <c r="A212" t="s">
        <v>284</v>
      </c>
      <c r="B212" s="2" t="s">
        <v>285</v>
      </c>
      <c r="C212">
        <v>8</v>
      </c>
      <c r="D212" s="2" t="s">
        <v>25</v>
      </c>
      <c r="E212" s="6" t="s">
        <v>479</v>
      </c>
      <c r="F212" s="6" t="s">
        <v>480</v>
      </c>
      <c r="G212" s="6">
        <v>0</v>
      </c>
      <c r="H212" s="6">
        <v>0</v>
      </c>
    </row>
    <row r="213" spans="1:8" x14ac:dyDescent="0.3">
      <c r="A213" t="s">
        <v>286</v>
      </c>
      <c r="B213" s="2" t="s">
        <v>285</v>
      </c>
      <c r="C213">
        <v>8</v>
      </c>
      <c r="D213" s="2" t="s">
        <v>26</v>
      </c>
      <c r="E213" s="6" t="s">
        <v>480</v>
      </c>
      <c r="F213" s="6" t="s">
        <v>480</v>
      </c>
      <c r="G213" s="6">
        <v>0</v>
      </c>
      <c r="H213" s="6">
        <v>0</v>
      </c>
    </row>
    <row r="214" spans="1:8" x14ac:dyDescent="0.3">
      <c r="A214" t="s">
        <v>287</v>
      </c>
      <c r="B214" s="2" t="s">
        <v>285</v>
      </c>
      <c r="C214">
        <v>8</v>
      </c>
      <c r="D214" s="2" t="s">
        <v>27</v>
      </c>
      <c r="E214" s="6" t="s">
        <v>480</v>
      </c>
      <c r="F214" s="6" t="s">
        <v>480</v>
      </c>
      <c r="G214" s="6">
        <v>0</v>
      </c>
      <c r="H214" s="6">
        <v>0</v>
      </c>
    </row>
    <row r="215" spans="1:8" x14ac:dyDescent="0.3">
      <c r="A215" t="s">
        <v>288</v>
      </c>
      <c r="B215" s="2" t="s">
        <v>285</v>
      </c>
      <c r="C215">
        <v>8</v>
      </c>
      <c r="D215" s="2" t="s">
        <v>28</v>
      </c>
      <c r="E215" s="6" t="s">
        <v>479</v>
      </c>
      <c r="F215" s="6" t="s">
        <v>479</v>
      </c>
      <c r="G215" s="6">
        <v>0</v>
      </c>
      <c r="H215" s="6">
        <v>0</v>
      </c>
    </row>
    <row r="216" spans="1:8" x14ac:dyDescent="0.3">
      <c r="A216" t="s">
        <v>289</v>
      </c>
      <c r="B216" s="2" t="s">
        <v>285</v>
      </c>
      <c r="C216">
        <v>8</v>
      </c>
      <c r="D216" s="2" t="s">
        <v>29</v>
      </c>
      <c r="E216" s="6" t="s">
        <v>480</v>
      </c>
      <c r="F216" s="6" t="s">
        <v>480</v>
      </c>
      <c r="G216" s="6">
        <v>0</v>
      </c>
      <c r="H216" s="6">
        <v>0</v>
      </c>
    </row>
    <row r="217" spans="1:8" x14ac:dyDescent="0.3">
      <c r="A217" t="s">
        <v>290</v>
      </c>
      <c r="B217" s="2" t="s">
        <v>285</v>
      </c>
      <c r="C217">
        <v>8</v>
      </c>
      <c r="D217" s="2" t="s">
        <v>30</v>
      </c>
      <c r="E217" s="6" t="s">
        <v>479</v>
      </c>
      <c r="F217" s="6" t="s">
        <v>480</v>
      </c>
      <c r="G217" s="6">
        <v>0</v>
      </c>
      <c r="H217" s="6">
        <v>0</v>
      </c>
    </row>
    <row r="218" spans="1:8" x14ac:dyDescent="0.3">
      <c r="A218" t="s">
        <v>291</v>
      </c>
      <c r="B218" s="2" t="s">
        <v>285</v>
      </c>
      <c r="C218">
        <v>8</v>
      </c>
      <c r="D218" s="2" t="s">
        <v>31</v>
      </c>
      <c r="E218" s="6" t="s">
        <v>479</v>
      </c>
      <c r="F218" s="6" t="s">
        <v>480</v>
      </c>
      <c r="G218" s="6">
        <v>0</v>
      </c>
      <c r="H218" s="6">
        <v>0</v>
      </c>
    </row>
    <row r="219" spans="1:8" x14ac:dyDescent="0.3">
      <c r="A219" t="s">
        <v>292</v>
      </c>
      <c r="B219" s="2" t="s">
        <v>285</v>
      </c>
      <c r="C219">
        <v>8</v>
      </c>
      <c r="D219" s="2" t="s">
        <v>32</v>
      </c>
      <c r="E219" s="6" t="s">
        <v>479</v>
      </c>
      <c r="F219" s="6" t="s">
        <v>479</v>
      </c>
      <c r="G219" s="6">
        <v>0</v>
      </c>
      <c r="H219" s="6">
        <v>0</v>
      </c>
    </row>
    <row r="220" spans="1:8" x14ac:dyDescent="0.3">
      <c r="A220" t="s">
        <v>293</v>
      </c>
      <c r="B220" s="2" t="s">
        <v>285</v>
      </c>
      <c r="C220">
        <v>8</v>
      </c>
      <c r="D220" s="2" t="s">
        <v>33</v>
      </c>
      <c r="E220" s="6" t="s">
        <v>479</v>
      </c>
      <c r="F220" s="6" t="s">
        <v>480</v>
      </c>
      <c r="G220" s="6">
        <v>0</v>
      </c>
      <c r="H220" s="6">
        <v>0</v>
      </c>
    </row>
    <row r="221" spans="1:8" x14ac:dyDescent="0.3">
      <c r="A221" t="s">
        <v>294</v>
      </c>
      <c r="B221" s="2" t="s">
        <v>285</v>
      </c>
      <c r="C221">
        <v>8</v>
      </c>
      <c r="D221" s="2" t="s">
        <v>34</v>
      </c>
      <c r="E221" s="6" t="s">
        <v>479</v>
      </c>
      <c r="F221" s="6" t="s">
        <v>480</v>
      </c>
      <c r="G221" s="6">
        <v>0</v>
      </c>
      <c r="H221" s="6">
        <v>0</v>
      </c>
    </row>
    <row r="222" spans="1:8" x14ac:dyDescent="0.3">
      <c r="A222" t="s">
        <v>295</v>
      </c>
      <c r="B222" s="2" t="s">
        <v>285</v>
      </c>
      <c r="C222">
        <v>8</v>
      </c>
      <c r="D222" s="2" t="s">
        <v>35</v>
      </c>
      <c r="E222" s="6" t="s">
        <v>479</v>
      </c>
      <c r="F222" s="6" t="s">
        <v>479</v>
      </c>
      <c r="G222" s="6">
        <v>0</v>
      </c>
      <c r="H222" s="6">
        <v>0</v>
      </c>
    </row>
    <row r="223" spans="1:8" x14ac:dyDescent="0.3">
      <c r="A223" t="s">
        <v>296</v>
      </c>
      <c r="B223" s="2" t="s">
        <v>285</v>
      </c>
      <c r="C223">
        <v>8</v>
      </c>
      <c r="D223" s="2" t="s">
        <v>36</v>
      </c>
      <c r="E223" s="6" t="s">
        <v>479</v>
      </c>
      <c r="F223" s="6" t="s">
        <v>479</v>
      </c>
      <c r="G223" s="6">
        <v>0</v>
      </c>
      <c r="H223" s="6">
        <v>0</v>
      </c>
    </row>
    <row r="224" spans="1:8" x14ac:dyDescent="0.3">
      <c r="A224" t="s">
        <v>297</v>
      </c>
      <c r="B224" s="2" t="s">
        <v>285</v>
      </c>
      <c r="C224">
        <v>8</v>
      </c>
      <c r="D224" s="2" t="s">
        <v>37</v>
      </c>
      <c r="E224" s="6" t="s">
        <v>479</v>
      </c>
      <c r="F224" s="6" t="s">
        <v>480</v>
      </c>
      <c r="G224" s="6">
        <v>0</v>
      </c>
      <c r="H224" s="6">
        <v>0</v>
      </c>
    </row>
    <row r="225" spans="1:8" x14ac:dyDescent="0.3">
      <c r="A225" t="s">
        <v>298</v>
      </c>
      <c r="B225" s="2" t="s">
        <v>285</v>
      </c>
      <c r="C225">
        <v>8</v>
      </c>
      <c r="D225" s="2" t="s">
        <v>38</v>
      </c>
      <c r="E225" s="6" t="s">
        <v>479</v>
      </c>
      <c r="F225" s="6" t="s">
        <v>479</v>
      </c>
      <c r="G225" s="6">
        <v>0</v>
      </c>
      <c r="H225" s="6">
        <v>0</v>
      </c>
    </row>
    <row r="226" spans="1:8" x14ac:dyDescent="0.3">
      <c r="A226" t="s">
        <v>299</v>
      </c>
      <c r="B226" s="2" t="s">
        <v>285</v>
      </c>
      <c r="C226">
        <v>8</v>
      </c>
      <c r="D226" s="2" t="s">
        <v>39</v>
      </c>
      <c r="E226" s="6" t="s">
        <v>479</v>
      </c>
      <c r="F226" s="6" t="s">
        <v>480</v>
      </c>
      <c r="G226" s="6">
        <v>0</v>
      </c>
      <c r="H226" s="6">
        <v>0</v>
      </c>
    </row>
    <row r="227" spans="1:8" x14ac:dyDescent="0.3">
      <c r="A227" t="s">
        <v>300</v>
      </c>
      <c r="B227" s="2" t="s">
        <v>301</v>
      </c>
      <c r="C227">
        <v>1</v>
      </c>
      <c r="D227" s="2" t="s">
        <v>25</v>
      </c>
      <c r="E227" s="6" t="s">
        <v>480</v>
      </c>
      <c r="F227" s="6" t="s">
        <v>480</v>
      </c>
      <c r="G227" s="6">
        <v>0</v>
      </c>
      <c r="H227" s="6">
        <v>0</v>
      </c>
    </row>
    <row r="228" spans="1:8" x14ac:dyDescent="0.3">
      <c r="A228" t="s">
        <v>302</v>
      </c>
      <c r="B228" s="2" t="s">
        <v>301</v>
      </c>
      <c r="C228">
        <v>1</v>
      </c>
      <c r="D228" s="2" t="s">
        <v>26</v>
      </c>
      <c r="E228" s="6" t="s">
        <v>479</v>
      </c>
      <c r="F228" s="6" t="s">
        <v>480</v>
      </c>
      <c r="G228" s="6">
        <v>0</v>
      </c>
      <c r="H228" s="6">
        <v>0</v>
      </c>
    </row>
    <row r="229" spans="1:8" x14ac:dyDescent="0.3">
      <c r="A229" t="s">
        <v>303</v>
      </c>
      <c r="B229" s="2" t="s">
        <v>301</v>
      </c>
      <c r="C229">
        <v>1</v>
      </c>
      <c r="D229" s="2" t="s">
        <v>27</v>
      </c>
      <c r="E229" s="6" t="s">
        <v>479</v>
      </c>
      <c r="F229" s="6" t="s">
        <v>480</v>
      </c>
      <c r="G229" s="6">
        <v>0</v>
      </c>
      <c r="H229" s="6">
        <v>1</v>
      </c>
    </row>
    <row r="230" spans="1:8" x14ac:dyDescent="0.3">
      <c r="A230" t="s">
        <v>304</v>
      </c>
      <c r="B230" s="2" t="s">
        <v>301</v>
      </c>
      <c r="C230">
        <v>1</v>
      </c>
      <c r="D230" s="2" t="s">
        <v>28</v>
      </c>
      <c r="E230" s="6" t="s">
        <v>479</v>
      </c>
      <c r="F230" s="6" t="s">
        <v>480</v>
      </c>
      <c r="G230" s="6">
        <v>0</v>
      </c>
      <c r="H230" s="6">
        <v>0</v>
      </c>
    </row>
    <row r="231" spans="1:8" x14ac:dyDescent="0.3">
      <c r="A231" t="s">
        <v>305</v>
      </c>
      <c r="B231" s="2" t="s">
        <v>301</v>
      </c>
      <c r="C231">
        <v>1</v>
      </c>
      <c r="D231" s="2" t="s">
        <v>29</v>
      </c>
      <c r="E231" s="6" t="s">
        <v>479</v>
      </c>
      <c r="F231" s="6" t="s">
        <v>479</v>
      </c>
      <c r="G231" s="6">
        <v>0</v>
      </c>
      <c r="H231" s="6">
        <v>0</v>
      </c>
    </row>
    <row r="232" spans="1:8" x14ac:dyDescent="0.3">
      <c r="A232" t="s">
        <v>306</v>
      </c>
      <c r="B232" s="2" t="s">
        <v>301</v>
      </c>
      <c r="C232">
        <v>1</v>
      </c>
      <c r="D232" s="2" t="s">
        <v>30</v>
      </c>
      <c r="E232" s="6" t="s">
        <v>479</v>
      </c>
      <c r="F232" s="6" t="s">
        <v>480</v>
      </c>
      <c r="G232" s="6">
        <v>0</v>
      </c>
      <c r="H232" s="6">
        <v>0</v>
      </c>
    </row>
    <row r="233" spans="1:8" x14ac:dyDescent="0.3">
      <c r="A233" t="s">
        <v>307</v>
      </c>
      <c r="B233" s="2" t="s">
        <v>301</v>
      </c>
      <c r="C233">
        <v>1</v>
      </c>
      <c r="D233" s="2" t="s">
        <v>31</v>
      </c>
      <c r="E233" s="6" t="s">
        <v>479</v>
      </c>
      <c r="F233" s="6" t="s">
        <v>480</v>
      </c>
      <c r="G233" s="6">
        <v>0</v>
      </c>
      <c r="H233" s="6">
        <v>0</v>
      </c>
    </row>
    <row r="234" spans="1:8" x14ac:dyDescent="0.3">
      <c r="A234" t="s">
        <v>308</v>
      </c>
      <c r="B234" s="2" t="s">
        <v>301</v>
      </c>
      <c r="C234">
        <v>1</v>
      </c>
      <c r="D234" s="2" t="s">
        <v>32</v>
      </c>
      <c r="E234" s="6" t="s">
        <v>479</v>
      </c>
      <c r="F234" s="6" t="s">
        <v>480</v>
      </c>
      <c r="G234" s="6">
        <v>0</v>
      </c>
      <c r="H234" s="6">
        <v>0</v>
      </c>
    </row>
    <row r="235" spans="1:8" x14ac:dyDescent="0.3">
      <c r="A235" t="s">
        <v>309</v>
      </c>
      <c r="B235" s="2" t="s">
        <v>301</v>
      </c>
      <c r="C235">
        <v>1</v>
      </c>
      <c r="D235" s="2" t="s">
        <v>33</v>
      </c>
      <c r="E235" s="6" t="s">
        <v>480</v>
      </c>
      <c r="F235" s="6" t="s">
        <v>480</v>
      </c>
      <c r="G235" s="6">
        <v>1</v>
      </c>
      <c r="H235" s="6">
        <v>1</v>
      </c>
    </row>
    <row r="236" spans="1:8" x14ac:dyDescent="0.3">
      <c r="A236" t="s">
        <v>310</v>
      </c>
      <c r="B236" s="2" t="s">
        <v>301</v>
      </c>
      <c r="C236">
        <v>1</v>
      </c>
      <c r="D236" s="2" t="s">
        <v>34</v>
      </c>
      <c r="E236" s="6" t="s">
        <v>480</v>
      </c>
      <c r="F236" s="6" t="s">
        <v>480</v>
      </c>
      <c r="G236" s="6">
        <v>8</v>
      </c>
      <c r="H236" s="6">
        <v>0</v>
      </c>
    </row>
    <row r="237" spans="1:8" x14ac:dyDescent="0.3">
      <c r="A237" t="s">
        <v>311</v>
      </c>
      <c r="B237" s="2" t="s">
        <v>301</v>
      </c>
      <c r="C237">
        <v>1</v>
      </c>
      <c r="D237" s="2" t="s">
        <v>35</v>
      </c>
      <c r="E237" s="6" t="s">
        <v>479</v>
      </c>
      <c r="F237" s="6" t="s">
        <v>480</v>
      </c>
      <c r="G237" s="6">
        <v>0</v>
      </c>
      <c r="H237" s="6">
        <v>0</v>
      </c>
    </row>
    <row r="238" spans="1:8" x14ac:dyDescent="0.3">
      <c r="A238" t="s">
        <v>312</v>
      </c>
      <c r="B238" s="2" t="s">
        <v>301</v>
      </c>
      <c r="C238">
        <v>1</v>
      </c>
      <c r="D238" s="2" t="s">
        <v>36</v>
      </c>
      <c r="E238" s="6" t="s">
        <v>480</v>
      </c>
      <c r="F238" s="6" t="s">
        <v>480</v>
      </c>
      <c r="G238" s="6">
        <v>0</v>
      </c>
      <c r="H238" s="6">
        <v>0</v>
      </c>
    </row>
    <row r="239" spans="1:8" x14ac:dyDescent="0.3">
      <c r="A239" t="s">
        <v>313</v>
      </c>
      <c r="B239" s="2" t="s">
        <v>301</v>
      </c>
      <c r="C239">
        <v>1</v>
      </c>
      <c r="D239" s="2" t="s">
        <v>37</v>
      </c>
      <c r="E239" s="6" t="s">
        <v>480</v>
      </c>
      <c r="F239" s="6" t="s">
        <v>480</v>
      </c>
      <c r="G239" s="6">
        <v>3</v>
      </c>
      <c r="H239" s="6">
        <v>0</v>
      </c>
    </row>
    <row r="240" spans="1:8" x14ac:dyDescent="0.3">
      <c r="A240" t="s">
        <v>314</v>
      </c>
      <c r="B240" s="2" t="s">
        <v>301</v>
      </c>
      <c r="C240">
        <v>1</v>
      </c>
      <c r="D240" s="2" t="s">
        <v>38</v>
      </c>
      <c r="E240" s="6" t="s">
        <v>480</v>
      </c>
      <c r="F240" s="6" t="s">
        <v>480</v>
      </c>
      <c r="G240" s="6">
        <v>2</v>
      </c>
      <c r="H240" s="6">
        <v>0</v>
      </c>
    </row>
    <row r="241" spans="1:8" x14ac:dyDescent="0.3">
      <c r="A241" t="s">
        <v>315</v>
      </c>
      <c r="B241" s="2" t="s">
        <v>301</v>
      </c>
      <c r="C241">
        <v>1</v>
      </c>
      <c r="D241" s="2" t="s">
        <v>39</v>
      </c>
      <c r="E241" s="6" t="s">
        <v>479</v>
      </c>
      <c r="F241" s="6" t="s">
        <v>480</v>
      </c>
      <c r="G241" s="6">
        <v>0</v>
      </c>
      <c r="H241" s="6">
        <v>0</v>
      </c>
    </row>
    <row r="242" spans="1:8" x14ac:dyDescent="0.3">
      <c r="A242" t="s">
        <v>316</v>
      </c>
      <c r="B242" s="2" t="s">
        <v>317</v>
      </c>
      <c r="C242">
        <v>4</v>
      </c>
      <c r="D242" s="2" t="s">
        <v>25</v>
      </c>
      <c r="E242" s="6" t="s">
        <v>479</v>
      </c>
      <c r="F242" s="6" t="s">
        <v>479</v>
      </c>
      <c r="G242" s="6">
        <v>0</v>
      </c>
      <c r="H242" s="6">
        <v>0</v>
      </c>
    </row>
    <row r="243" spans="1:8" x14ac:dyDescent="0.3">
      <c r="A243" t="s">
        <v>318</v>
      </c>
      <c r="B243" s="2" t="s">
        <v>317</v>
      </c>
      <c r="C243">
        <v>4</v>
      </c>
      <c r="D243" s="2" t="s">
        <v>26</v>
      </c>
      <c r="E243" s="6" t="s">
        <v>479</v>
      </c>
      <c r="F243" s="6" t="s">
        <v>479</v>
      </c>
      <c r="G243" s="6">
        <v>0</v>
      </c>
      <c r="H243" s="6">
        <v>0</v>
      </c>
    </row>
    <row r="244" spans="1:8" x14ac:dyDescent="0.3">
      <c r="A244" t="s">
        <v>319</v>
      </c>
      <c r="B244" s="2" t="s">
        <v>317</v>
      </c>
      <c r="C244">
        <v>4</v>
      </c>
      <c r="D244" s="2" t="s">
        <v>27</v>
      </c>
      <c r="E244" s="6" t="s">
        <v>479</v>
      </c>
      <c r="F244" s="6" t="s">
        <v>480</v>
      </c>
      <c r="G244" s="6">
        <v>0</v>
      </c>
      <c r="H244" s="6">
        <v>0</v>
      </c>
    </row>
    <row r="245" spans="1:8" x14ac:dyDescent="0.3">
      <c r="A245" t="s">
        <v>320</v>
      </c>
      <c r="B245" s="2" t="s">
        <v>317</v>
      </c>
      <c r="C245">
        <v>4</v>
      </c>
      <c r="D245" s="2" t="s">
        <v>28</v>
      </c>
      <c r="E245" s="6" t="s">
        <v>479</v>
      </c>
      <c r="F245" s="6" t="s">
        <v>480</v>
      </c>
      <c r="G245" s="6">
        <v>0</v>
      </c>
      <c r="H245" s="6">
        <v>0</v>
      </c>
    </row>
    <row r="246" spans="1:8" x14ac:dyDescent="0.3">
      <c r="A246" t="s">
        <v>321</v>
      </c>
      <c r="B246" s="2" t="s">
        <v>317</v>
      </c>
      <c r="C246">
        <v>4</v>
      </c>
      <c r="D246" s="2" t="s">
        <v>29</v>
      </c>
      <c r="E246" s="6" t="s">
        <v>479</v>
      </c>
      <c r="F246" s="6" t="s">
        <v>479</v>
      </c>
      <c r="G246" s="6">
        <v>0</v>
      </c>
      <c r="H246" s="6">
        <v>0</v>
      </c>
    </row>
    <row r="247" spans="1:8" x14ac:dyDescent="0.3">
      <c r="A247" t="s">
        <v>322</v>
      </c>
      <c r="B247" s="2" t="s">
        <v>317</v>
      </c>
      <c r="C247">
        <v>4</v>
      </c>
      <c r="D247" s="2" t="s">
        <v>30</v>
      </c>
      <c r="E247" s="6" t="s">
        <v>479</v>
      </c>
      <c r="F247" s="6" t="s">
        <v>480</v>
      </c>
      <c r="G247" s="6">
        <v>0</v>
      </c>
      <c r="H247" s="6">
        <v>0</v>
      </c>
    </row>
    <row r="248" spans="1:8" x14ac:dyDescent="0.3">
      <c r="A248" t="s">
        <v>323</v>
      </c>
      <c r="B248" s="2" t="s">
        <v>317</v>
      </c>
      <c r="C248">
        <v>4</v>
      </c>
      <c r="D248" s="2" t="s">
        <v>31</v>
      </c>
      <c r="E248" s="6" t="s">
        <v>479</v>
      </c>
      <c r="F248" s="6" t="s">
        <v>479</v>
      </c>
      <c r="G248" s="6">
        <v>0</v>
      </c>
      <c r="H248" s="6">
        <v>0</v>
      </c>
    </row>
    <row r="249" spans="1:8" x14ac:dyDescent="0.3">
      <c r="A249" t="s">
        <v>324</v>
      </c>
      <c r="B249" s="2" t="s">
        <v>317</v>
      </c>
      <c r="C249">
        <v>4</v>
      </c>
      <c r="D249" s="2" t="s">
        <v>32</v>
      </c>
      <c r="E249" s="6" t="s">
        <v>479</v>
      </c>
      <c r="F249" s="6" t="s">
        <v>479</v>
      </c>
      <c r="G249" s="6">
        <v>0</v>
      </c>
      <c r="H249" s="6">
        <v>0</v>
      </c>
    </row>
    <row r="250" spans="1:8" x14ac:dyDescent="0.3">
      <c r="A250" t="s">
        <v>325</v>
      </c>
      <c r="B250" s="2" t="s">
        <v>317</v>
      </c>
      <c r="C250">
        <v>4</v>
      </c>
      <c r="D250" s="2" t="s">
        <v>33</v>
      </c>
      <c r="E250" s="6" t="s">
        <v>479</v>
      </c>
      <c r="F250" s="6" t="s">
        <v>479</v>
      </c>
      <c r="G250" s="6">
        <v>0</v>
      </c>
      <c r="H250" s="6">
        <v>0</v>
      </c>
    </row>
    <row r="251" spans="1:8" x14ac:dyDescent="0.3">
      <c r="A251" t="s">
        <v>326</v>
      </c>
      <c r="B251" s="2" t="s">
        <v>317</v>
      </c>
      <c r="C251">
        <v>4</v>
      </c>
      <c r="D251" s="2" t="s">
        <v>34</v>
      </c>
      <c r="E251" s="6" t="s">
        <v>479</v>
      </c>
      <c r="F251" s="6" t="s">
        <v>479</v>
      </c>
      <c r="G251" s="6">
        <v>0</v>
      </c>
      <c r="H251" s="6">
        <v>0</v>
      </c>
    </row>
    <row r="252" spans="1:8" x14ac:dyDescent="0.3">
      <c r="A252" t="s">
        <v>327</v>
      </c>
      <c r="B252" s="2" t="s">
        <v>317</v>
      </c>
      <c r="C252">
        <v>4</v>
      </c>
      <c r="D252" s="2" t="s">
        <v>35</v>
      </c>
      <c r="E252" s="6" t="s">
        <v>480</v>
      </c>
      <c r="F252" s="6" t="s">
        <v>479</v>
      </c>
      <c r="G252" s="6">
        <v>0</v>
      </c>
      <c r="H252" s="6">
        <v>0</v>
      </c>
    </row>
    <row r="253" spans="1:8" x14ac:dyDescent="0.3">
      <c r="A253" t="s">
        <v>328</v>
      </c>
      <c r="B253" s="2" t="s">
        <v>317</v>
      </c>
      <c r="C253">
        <v>4</v>
      </c>
      <c r="D253" s="2" t="s">
        <v>36</v>
      </c>
      <c r="E253" s="6" t="s">
        <v>479</v>
      </c>
      <c r="F253" s="6" t="s">
        <v>480</v>
      </c>
      <c r="G253" s="6">
        <v>0</v>
      </c>
      <c r="H253" s="6">
        <v>1</v>
      </c>
    </row>
    <row r="254" spans="1:8" x14ac:dyDescent="0.3">
      <c r="A254" t="s">
        <v>329</v>
      </c>
      <c r="B254" s="2" t="s">
        <v>317</v>
      </c>
      <c r="C254">
        <v>4</v>
      </c>
      <c r="D254" s="2" t="s">
        <v>37</v>
      </c>
      <c r="E254" s="6" t="s">
        <v>480</v>
      </c>
      <c r="F254" s="6" t="s">
        <v>479</v>
      </c>
      <c r="G254" s="6">
        <v>0</v>
      </c>
      <c r="H254" s="6">
        <v>1</v>
      </c>
    </row>
    <row r="255" spans="1:8" x14ac:dyDescent="0.3">
      <c r="A255" t="s">
        <v>330</v>
      </c>
      <c r="B255" s="2" t="s">
        <v>317</v>
      </c>
      <c r="C255">
        <v>4</v>
      </c>
      <c r="D255" s="2" t="s">
        <v>38</v>
      </c>
      <c r="E255" s="6" t="s">
        <v>479</v>
      </c>
      <c r="F255" s="6" t="s">
        <v>479</v>
      </c>
      <c r="G255" s="6">
        <v>0</v>
      </c>
      <c r="H255" s="6">
        <v>0</v>
      </c>
    </row>
    <row r="256" spans="1:8" x14ac:dyDescent="0.3">
      <c r="A256" t="s">
        <v>331</v>
      </c>
      <c r="B256" s="2" t="s">
        <v>317</v>
      </c>
      <c r="C256">
        <v>4</v>
      </c>
      <c r="D256" s="2" t="s">
        <v>39</v>
      </c>
      <c r="E256" s="6" t="s">
        <v>479</v>
      </c>
      <c r="F256" s="6" t="s">
        <v>479</v>
      </c>
      <c r="G256" s="6">
        <v>0</v>
      </c>
      <c r="H256" s="6">
        <v>0</v>
      </c>
    </row>
    <row r="257" spans="1:8" x14ac:dyDescent="0.3">
      <c r="A257" t="s">
        <v>332</v>
      </c>
      <c r="B257" s="2" t="s">
        <v>333</v>
      </c>
      <c r="C257">
        <v>5</v>
      </c>
      <c r="D257" s="2" t="s">
        <v>25</v>
      </c>
      <c r="E257" s="6" t="s">
        <v>479</v>
      </c>
      <c r="F257" s="6" t="s">
        <v>479</v>
      </c>
      <c r="G257" s="6">
        <v>0</v>
      </c>
      <c r="H257" s="6">
        <v>0</v>
      </c>
    </row>
    <row r="258" spans="1:8" x14ac:dyDescent="0.3">
      <c r="A258" t="s">
        <v>334</v>
      </c>
      <c r="B258" s="2" t="s">
        <v>333</v>
      </c>
      <c r="C258">
        <v>5</v>
      </c>
      <c r="D258" s="2" t="s">
        <v>26</v>
      </c>
      <c r="E258" s="6" t="s">
        <v>480</v>
      </c>
      <c r="F258" s="6" t="s">
        <v>479</v>
      </c>
      <c r="G258" s="6">
        <v>0</v>
      </c>
      <c r="H258" s="6">
        <v>0</v>
      </c>
    </row>
    <row r="259" spans="1:8" x14ac:dyDescent="0.3">
      <c r="A259" t="s">
        <v>335</v>
      </c>
      <c r="B259" s="2" t="s">
        <v>333</v>
      </c>
      <c r="C259">
        <v>5</v>
      </c>
      <c r="D259" s="2" t="s">
        <v>27</v>
      </c>
      <c r="E259" s="6" t="s">
        <v>479</v>
      </c>
      <c r="F259" s="6" t="s">
        <v>479</v>
      </c>
      <c r="G259" s="6">
        <v>0</v>
      </c>
      <c r="H259" s="6">
        <v>0</v>
      </c>
    </row>
    <row r="260" spans="1:8" x14ac:dyDescent="0.3">
      <c r="A260" t="s">
        <v>336</v>
      </c>
      <c r="B260" s="2" t="s">
        <v>333</v>
      </c>
      <c r="C260">
        <v>5</v>
      </c>
      <c r="D260" s="2" t="s">
        <v>28</v>
      </c>
      <c r="E260" s="6" t="s">
        <v>479</v>
      </c>
      <c r="F260" s="6" t="s">
        <v>479</v>
      </c>
      <c r="G260" s="6">
        <v>0</v>
      </c>
      <c r="H260" s="6">
        <v>0</v>
      </c>
    </row>
    <row r="261" spans="1:8" x14ac:dyDescent="0.3">
      <c r="A261" t="s">
        <v>337</v>
      </c>
      <c r="B261" s="2" t="s">
        <v>333</v>
      </c>
      <c r="C261">
        <v>5</v>
      </c>
      <c r="D261" s="2" t="s">
        <v>29</v>
      </c>
      <c r="E261" s="6" t="s">
        <v>479</v>
      </c>
      <c r="F261" s="6" t="s">
        <v>479</v>
      </c>
      <c r="G261" s="6">
        <v>0</v>
      </c>
      <c r="H261" s="6">
        <v>0</v>
      </c>
    </row>
    <row r="262" spans="1:8" x14ac:dyDescent="0.3">
      <c r="A262" t="s">
        <v>338</v>
      </c>
      <c r="B262" s="2" t="s">
        <v>333</v>
      </c>
      <c r="C262">
        <v>5</v>
      </c>
      <c r="D262" s="2" t="s">
        <v>30</v>
      </c>
      <c r="E262" s="6" t="s">
        <v>479</v>
      </c>
      <c r="F262" s="6" t="s">
        <v>479</v>
      </c>
      <c r="G262" s="6">
        <v>0</v>
      </c>
      <c r="H262" s="6">
        <v>0</v>
      </c>
    </row>
    <row r="263" spans="1:8" x14ac:dyDescent="0.3">
      <c r="A263" t="s">
        <v>339</v>
      </c>
      <c r="B263" s="2" t="s">
        <v>333</v>
      </c>
      <c r="C263">
        <v>5</v>
      </c>
      <c r="D263" s="2" t="s">
        <v>31</v>
      </c>
      <c r="E263" s="6" t="s">
        <v>479</v>
      </c>
      <c r="F263" s="6" t="s">
        <v>479</v>
      </c>
      <c r="G263" s="6">
        <v>0</v>
      </c>
      <c r="H263" s="6">
        <v>0</v>
      </c>
    </row>
    <row r="264" spans="1:8" x14ac:dyDescent="0.3">
      <c r="A264" t="s">
        <v>340</v>
      </c>
      <c r="B264" s="2" t="s">
        <v>333</v>
      </c>
      <c r="C264">
        <v>5</v>
      </c>
      <c r="D264" s="2" t="s">
        <v>32</v>
      </c>
      <c r="E264" s="6" t="s">
        <v>479</v>
      </c>
      <c r="F264" s="6" t="s">
        <v>479</v>
      </c>
      <c r="G264" s="6">
        <v>0</v>
      </c>
      <c r="H264" s="6">
        <v>0</v>
      </c>
    </row>
    <row r="265" spans="1:8" x14ac:dyDescent="0.3">
      <c r="A265" t="s">
        <v>341</v>
      </c>
      <c r="B265" s="2" t="s">
        <v>333</v>
      </c>
      <c r="C265">
        <v>5</v>
      </c>
      <c r="D265" s="2" t="s">
        <v>33</v>
      </c>
      <c r="E265" s="6" t="s">
        <v>479</v>
      </c>
      <c r="F265" s="6" t="s">
        <v>479</v>
      </c>
      <c r="G265" s="6">
        <v>0</v>
      </c>
      <c r="H265" s="6">
        <v>0</v>
      </c>
    </row>
    <row r="266" spans="1:8" x14ac:dyDescent="0.3">
      <c r="A266" t="s">
        <v>342</v>
      </c>
      <c r="B266" s="2" t="s">
        <v>333</v>
      </c>
      <c r="C266">
        <v>5</v>
      </c>
      <c r="D266" s="2" t="s">
        <v>34</v>
      </c>
      <c r="E266" s="6" t="s">
        <v>479</v>
      </c>
      <c r="F266" s="6" t="s">
        <v>479</v>
      </c>
      <c r="G266" s="6">
        <v>0</v>
      </c>
      <c r="H266" s="6">
        <v>0</v>
      </c>
    </row>
    <row r="267" spans="1:8" x14ac:dyDescent="0.3">
      <c r="A267" t="s">
        <v>343</v>
      </c>
      <c r="B267" s="2" t="s">
        <v>333</v>
      </c>
      <c r="C267">
        <v>5</v>
      </c>
      <c r="D267" s="2" t="s">
        <v>35</v>
      </c>
      <c r="E267" s="6" t="s">
        <v>479</v>
      </c>
      <c r="F267" s="6" t="s">
        <v>479</v>
      </c>
      <c r="G267" s="6">
        <v>0</v>
      </c>
      <c r="H267" s="6">
        <v>0</v>
      </c>
    </row>
    <row r="268" spans="1:8" x14ac:dyDescent="0.3">
      <c r="A268" t="s">
        <v>344</v>
      </c>
      <c r="B268" s="2" t="s">
        <v>333</v>
      </c>
      <c r="C268">
        <v>5</v>
      </c>
      <c r="D268" s="2" t="s">
        <v>36</v>
      </c>
      <c r="E268" s="6" t="s">
        <v>479</v>
      </c>
      <c r="F268" s="6" t="s">
        <v>479</v>
      </c>
      <c r="G268" s="6">
        <v>0</v>
      </c>
      <c r="H268" s="6">
        <v>0</v>
      </c>
    </row>
    <row r="269" spans="1:8" x14ac:dyDescent="0.3">
      <c r="A269" t="s">
        <v>345</v>
      </c>
      <c r="B269" s="2" t="s">
        <v>333</v>
      </c>
      <c r="C269">
        <v>5</v>
      </c>
      <c r="D269" s="2" t="s">
        <v>37</v>
      </c>
      <c r="E269" s="6" t="s">
        <v>479</v>
      </c>
      <c r="F269" s="6" t="s">
        <v>479</v>
      </c>
      <c r="G269" s="6">
        <v>0</v>
      </c>
      <c r="H269" s="6">
        <v>0</v>
      </c>
    </row>
    <row r="270" spans="1:8" x14ac:dyDescent="0.3">
      <c r="A270" t="s">
        <v>346</v>
      </c>
      <c r="B270" s="2" t="s">
        <v>333</v>
      </c>
      <c r="C270">
        <v>5</v>
      </c>
      <c r="D270" s="2" t="s">
        <v>38</v>
      </c>
      <c r="E270" s="6" t="s">
        <v>479</v>
      </c>
      <c r="F270" s="6" t="s">
        <v>479</v>
      </c>
      <c r="G270" s="6">
        <v>0</v>
      </c>
      <c r="H270" s="6">
        <v>0</v>
      </c>
    </row>
    <row r="271" spans="1:8" x14ac:dyDescent="0.3">
      <c r="A271" t="s">
        <v>347</v>
      </c>
      <c r="B271" s="2" t="s">
        <v>333</v>
      </c>
      <c r="C271">
        <v>5</v>
      </c>
      <c r="D271" s="2" t="s">
        <v>39</v>
      </c>
      <c r="E271" s="6" t="s">
        <v>479</v>
      </c>
      <c r="F271" s="6" t="s">
        <v>479</v>
      </c>
      <c r="G271" s="6">
        <v>0</v>
      </c>
      <c r="H271" s="6">
        <v>0</v>
      </c>
    </row>
    <row r="272" spans="1:8" x14ac:dyDescent="0.3">
      <c r="A272" t="s">
        <v>348</v>
      </c>
      <c r="B272" s="2" t="s">
        <v>349</v>
      </c>
      <c r="C272">
        <v>12</v>
      </c>
      <c r="D272" s="2" t="s">
        <v>25</v>
      </c>
      <c r="E272" s="6" t="s">
        <v>480</v>
      </c>
      <c r="F272" s="6" t="s">
        <v>480</v>
      </c>
      <c r="G272" s="6">
        <v>0</v>
      </c>
      <c r="H272" s="6">
        <v>1</v>
      </c>
    </row>
    <row r="273" spans="1:8" x14ac:dyDescent="0.3">
      <c r="A273" t="s">
        <v>350</v>
      </c>
      <c r="B273" s="2" t="s">
        <v>349</v>
      </c>
      <c r="C273">
        <v>12</v>
      </c>
      <c r="D273" s="2" t="s">
        <v>26</v>
      </c>
      <c r="E273" s="6" t="s">
        <v>480</v>
      </c>
      <c r="F273" s="6" t="s">
        <v>480</v>
      </c>
      <c r="G273" s="6">
        <v>0</v>
      </c>
      <c r="H273" s="6">
        <v>0</v>
      </c>
    </row>
    <row r="274" spans="1:8" x14ac:dyDescent="0.3">
      <c r="A274" t="s">
        <v>351</v>
      </c>
      <c r="B274" s="2" t="s">
        <v>349</v>
      </c>
      <c r="C274">
        <v>12</v>
      </c>
      <c r="D274" s="2" t="s">
        <v>27</v>
      </c>
      <c r="E274" s="6" t="s">
        <v>479</v>
      </c>
      <c r="F274" s="6" t="s">
        <v>480</v>
      </c>
      <c r="G274" s="6">
        <v>0</v>
      </c>
      <c r="H274" s="6">
        <v>0</v>
      </c>
    </row>
    <row r="275" spans="1:8" x14ac:dyDescent="0.3">
      <c r="A275" t="s">
        <v>352</v>
      </c>
      <c r="B275" s="2" t="s">
        <v>349</v>
      </c>
      <c r="C275">
        <v>12</v>
      </c>
      <c r="D275" s="2" t="s">
        <v>28</v>
      </c>
      <c r="E275" s="6" t="s">
        <v>479</v>
      </c>
      <c r="F275" s="6" t="s">
        <v>480</v>
      </c>
      <c r="G275" s="6">
        <v>0</v>
      </c>
      <c r="H275" s="6">
        <v>0</v>
      </c>
    </row>
    <row r="276" spans="1:8" x14ac:dyDescent="0.3">
      <c r="A276" t="s">
        <v>353</v>
      </c>
      <c r="B276" s="2" t="s">
        <v>349</v>
      </c>
      <c r="C276">
        <v>12</v>
      </c>
      <c r="D276" s="2" t="s">
        <v>29</v>
      </c>
      <c r="E276" s="6" t="s">
        <v>480</v>
      </c>
      <c r="F276" s="6" t="s">
        <v>480</v>
      </c>
      <c r="G276" s="6">
        <v>0</v>
      </c>
      <c r="H276" s="6">
        <v>0</v>
      </c>
    </row>
    <row r="277" spans="1:8" x14ac:dyDescent="0.3">
      <c r="A277" t="s">
        <v>354</v>
      </c>
      <c r="B277" s="2" t="s">
        <v>349</v>
      </c>
      <c r="C277">
        <v>12</v>
      </c>
      <c r="D277" s="2" t="s">
        <v>30</v>
      </c>
      <c r="E277" s="6" t="s">
        <v>480</v>
      </c>
      <c r="F277" s="6" t="s">
        <v>480</v>
      </c>
      <c r="G277" s="6">
        <v>0</v>
      </c>
      <c r="H277" s="6">
        <v>0</v>
      </c>
    </row>
    <row r="278" spans="1:8" x14ac:dyDescent="0.3">
      <c r="A278" t="s">
        <v>355</v>
      </c>
      <c r="B278" s="2" t="s">
        <v>349</v>
      </c>
      <c r="C278">
        <v>12</v>
      </c>
      <c r="D278" s="2" t="s">
        <v>31</v>
      </c>
      <c r="E278" s="6" t="s">
        <v>479</v>
      </c>
      <c r="F278" s="6" t="s">
        <v>480</v>
      </c>
      <c r="G278" s="6">
        <v>0</v>
      </c>
      <c r="H278" s="6">
        <v>0</v>
      </c>
    </row>
    <row r="279" spans="1:8" x14ac:dyDescent="0.3">
      <c r="A279" t="s">
        <v>356</v>
      </c>
      <c r="B279" s="2" t="s">
        <v>349</v>
      </c>
      <c r="C279">
        <v>12</v>
      </c>
      <c r="D279" s="2" t="s">
        <v>32</v>
      </c>
      <c r="E279" s="6" t="s">
        <v>479</v>
      </c>
      <c r="F279" s="6" t="s">
        <v>479</v>
      </c>
      <c r="G279" s="6">
        <v>0</v>
      </c>
      <c r="H279" s="6">
        <v>0</v>
      </c>
    </row>
    <row r="280" spans="1:8" x14ac:dyDescent="0.3">
      <c r="A280" t="s">
        <v>357</v>
      </c>
      <c r="B280" s="2" t="s">
        <v>349</v>
      </c>
      <c r="C280">
        <v>12</v>
      </c>
      <c r="D280" s="2" t="s">
        <v>33</v>
      </c>
      <c r="E280" s="6" t="s">
        <v>480</v>
      </c>
      <c r="F280" s="6" t="s">
        <v>480</v>
      </c>
      <c r="G280" s="6">
        <v>0</v>
      </c>
      <c r="H280" s="6">
        <v>0</v>
      </c>
    </row>
    <row r="281" spans="1:8" x14ac:dyDescent="0.3">
      <c r="A281" t="s">
        <v>358</v>
      </c>
      <c r="B281" s="2" t="s">
        <v>349</v>
      </c>
      <c r="C281">
        <v>12</v>
      </c>
      <c r="D281" s="2" t="s">
        <v>34</v>
      </c>
      <c r="E281" s="6" t="s">
        <v>479</v>
      </c>
      <c r="F281" s="6" t="s">
        <v>480</v>
      </c>
      <c r="G281" s="6">
        <v>0</v>
      </c>
      <c r="H281" s="6">
        <v>0</v>
      </c>
    </row>
    <row r="282" spans="1:8" x14ac:dyDescent="0.3">
      <c r="A282" t="s">
        <v>359</v>
      </c>
      <c r="B282" s="2" t="s">
        <v>349</v>
      </c>
      <c r="C282">
        <v>12</v>
      </c>
      <c r="D282" s="2" t="s">
        <v>35</v>
      </c>
      <c r="E282" s="6" t="s">
        <v>479</v>
      </c>
      <c r="F282" s="6" t="s">
        <v>480</v>
      </c>
      <c r="G282" s="6">
        <v>0</v>
      </c>
      <c r="H282" s="6">
        <v>0</v>
      </c>
    </row>
    <row r="283" spans="1:8" x14ac:dyDescent="0.3">
      <c r="A283" t="s">
        <v>360</v>
      </c>
      <c r="B283" s="2" t="s">
        <v>349</v>
      </c>
      <c r="C283">
        <v>12</v>
      </c>
      <c r="D283" s="2" t="s">
        <v>36</v>
      </c>
      <c r="E283" s="6" t="s">
        <v>480</v>
      </c>
      <c r="F283" s="6" t="s">
        <v>480</v>
      </c>
      <c r="G283" s="6">
        <v>0</v>
      </c>
      <c r="H283" s="6">
        <v>0</v>
      </c>
    </row>
    <row r="284" spans="1:8" x14ac:dyDescent="0.3">
      <c r="A284" t="s">
        <v>361</v>
      </c>
      <c r="B284" s="2" t="s">
        <v>349</v>
      </c>
      <c r="C284">
        <v>12</v>
      </c>
      <c r="D284" s="2" t="s">
        <v>37</v>
      </c>
      <c r="E284" s="6" t="s">
        <v>480</v>
      </c>
      <c r="F284" s="6" t="s">
        <v>480</v>
      </c>
      <c r="G284" s="6">
        <v>0</v>
      </c>
      <c r="H284" s="6">
        <v>0</v>
      </c>
    </row>
    <row r="285" spans="1:8" x14ac:dyDescent="0.3">
      <c r="A285" t="s">
        <v>362</v>
      </c>
      <c r="B285" s="2" t="s">
        <v>349</v>
      </c>
      <c r="C285">
        <v>12</v>
      </c>
      <c r="D285" s="2" t="s">
        <v>38</v>
      </c>
      <c r="E285" s="6" t="s">
        <v>480</v>
      </c>
      <c r="F285" s="6" t="s">
        <v>480</v>
      </c>
      <c r="G285" s="6">
        <v>0</v>
      </c>
      <c r="H285" s="6">
        <v>1</v>
      </c>
    </row>
    <row r="286" spans="1:8" x14ac:dyDescent="0.3">
      <c r="A286" t="s">
        <v>363</v>
      </c>
      <c r="B286" s="2" t="s">
        <v>349</v>
      </c>
      <c r="C286">
        <v>12</v>
      </c>
      <c r="D286" s="2" t="s">
        <v>39</v>
      </c>
      <c r="E286" s="6" t="s">
        <v>479</v>
      </c>
      <c r="F286" s="6" t="s">
        <v>479</v>
      </c>
      <c r="G286" s="6">
        <v>0</v>
      </c>
      <c r="H286" s="6">
        <v>0</v>
      </c>
    </row>
    <row r="287" spans="1:8" x14ac:dyDescent="0.3">
      <c r="A287" t="s">
        <v>364</v>
      </c>
      <c r="B287" s="2" t="s">
        <v>365</v>
      </c>
      <c r="C287">
        <v>17</v>
      </c>
      <c r="D287" s="2" t="s">
        <v>25</v>
      </c>
      <c r="E287" s="6" t="s">
        <v>480</v>
      </c>
      <c r="F287" s="6" t="s">
        <v>480</v>
      </c>
      <c r="G287" s="6">
        <v>2</v>
      </c>
      <c r="H287" s="6">
        <v>0</v>
      </c>
    </row>
    <row r="288" spans="1:8" x14ac:dyDescent="0.3">
      <c r="A288" t="s">
        <v>366</v>
      </c>
      <c r="B288" s="2" t="s">
        <v>365</v>
      </c>
      <c r="C288">
        <v>17</v>
      </c>
      <c r="D288" s="2" t="s">
        <v>26</v>
      </c>
      <c r="E288" s="6" t="s">
        <v>479</v>
      </c>
      <c r="F288" s="6" t="s">
        <v>480</v>
      </c>
      <c r="G288" s="6">
        <v>2</v>
      </c>
      <c r="H288" s="6">
        <v>1</v>
      </c>
    </row>
    <row r="289" spans="1:8" x14ac:dyDescent="0.3">
      <c r="A289" t="s">
        <v>367</v>
      </c>
      <c r="B289" s="2" t="s">
        <v>365</v>
      </c>
      <c r="C289">
        <v>17</v>
      </c>
      <c r="D289" s="2" t="s">
        <v>27</v>
      </c>
      <c r="E289" s="6" t="s">
        <v>479</v>
      </c>
      <c r="F289" s="6" t="s">
        <v>480</v>
      </c>
      <c r="G289" s="6">
        <v>3</v>
      </c>
      <c r="H289" s="6">
        <v>0</v>
      </c>
    </row>
    <row r="290" spans="1:8" x14ac:dyDescent="0.3">
      <c r="A290" t="s">
        <v>368</v>
      </c>
      <c r="B290" s="2" t="s">
        <v>365</v>
      </c>
      <c r="C290">
        <v>17</v>
      </c>
      <c r="D290" s="2" t="s">
        <v>28</v>
      </c>
      <c r="E290" s="6" t="s">
        <v>479</v>
      </c>
      <c r="F290" s="6" t="s">
        <v>480</v>
      </c>
      <c r="G290" s="6">
        <v>0</v>
      </c>
      <c r="H290" s="6">
        <v>0</v>
      </c>
    </row>
    <row r="291" spans="1:8" x14ac:dyDescent="0.3">
      <c r="A291" t="s">
        <v>369</v>
      </c>
      <c r="B291" s="2" t="s">
        <v>365</v>
      </c>
      <c r="C291">
        <v>17</v>
      </c>
      <c r="D291" s="2" t="s">
        <v>29</v>
      </c>
      <c r="E291" s="6" t="s">
        <v>479</v>
      </c>
      <c r="F291" s="6" t="s">
        <v>480</v>
      </c>
      <c r="G291" s="6">
        <v>5</v>
      </c>
      <c r="H291" s="6">
        <v>0</v>
      </c>
    </row>
    <row r="292" spans="1:8" x14ac:dyDescent="0.3">
      <c r="A292" t="s">
        <v>370</v>
      </c>
      <c r="B292" s="2" t="s">
        <v>365</v>
      </c>
      <c r="C292">
        <v>17</v>
      </c>
      <c r="D292" s="2" t="s">
        <v>30</v>
      </c>
      <c r="E292" s="6" t="s">
        <v>479</v>
      </c>
      <c r="F292" s="6" t="s">
        <v>479</v>
      </c>
      <c r="G292" s="6">
        <v>0</v>
      </c>
      <c r="H292" s="6">
        <v>0</v>
      </c>
    </row>
    <row r="293" spans="1:8" x14ac:dyDescent="0.3">
      <c r="A293" t="s">
        <v>371</v>
      </c>
      <c r="B293" s="2" t="s">
        <v>365</v>
      </c>
      <c r="C293">
        <v>17</v>
      </c>
      <c r="D293" s="2" t="s">
        <v>31</v>
      </c>
      <c r="E293" s="6" t="s">
        <v>480</v>
      </c>
      <c r="F293" s="6" t="s">
        <v>480</v>
      </c>
      <c r="G293" s="6">
        <v>4</v>
      </c>
      <c r="H293" s="6">
        <v>0</v>
      </c>
    </row>
    <row r="294" spans="1:8" x14ac:dyDescent="0.3">
      <c r="A294" t="s">
        <v>372</v>
      </c>
      <c r="B294" s="2" t="s">
        <v>365</v>
      </c>
      <c r="C294">
        <v>17</v>
      </c>
      <c r="D294" s="2" t="s">
        <v>32</v>
      </c>
      <c r="E294" s="6" t="s">
        <v>479</v>
      </c>
      <c r="F294" s="6" t="s">
        <v>479</v>
      </c>
      <c r="G294" s="6">
        <v>0</v>
      </c>
      <c r="H294" s="6">
        <v>1</v>
      </c>
    </row>
    <row r="295" spans="1:8" x14ac:dyDescent="0.3">
      <c r="A295" t="s">
        <v>373</v>
      </c>
      <c r="B295" s="2" t="s">
        <v>365</v>
      </c>
      <c r="C295">
        <v>17</v>
      </c>
      <c r="D295" s="2" t="s">
        <v>33</v>
      </c>
      <c r="E295" s="6" t="s">
        <v>479</v>
      </c>
      <c r="F295" s="6" t="s">
        <v>480</v>
      </c>
      <c r="G295" s="6">
        <v>0</v>
      </c>
      <c r="H295" s="6">
        <v>0</v>
      </c>
    </row>
    <row r="296" spans="1:8" x14ac:dyDescent="0.3">
      <c r="A296" t="s">
        <v>374</v>
      </c>
      <c r="B296" s="2" t="s">
        <v>365</v>
      </c>
      <c r="C296">
        <v>17</v>
      </c>
      <c r="D296" s="2" t="s">
        <v>34</v>
      </c>
      <c r="E296" s="6" t="s">
        <v>480</v>
      </c>
      <c r="F296" s="6" t="s">
        <v>480</v>
      </c>
      <c r="G296" s="6">
        <v>0</v>
      </c>
      <c r="H296" s="6">
        <v>1</v>
      </c>
    </row>
    <row r="297" spans="1:8" x14ac:dyDescent="0.3">
      <c r="A297" t="s">
        <v>375</v>
      </c>
      <c r="B297" s="2" t="s">
        <v>365</v>
      </c>
      <c r="C297">
        <v>17</v>
      </c>
      <c r="D297" s="2" t="s">
        <v>35</v>
      </c>
      <c r="E297" s="6" t="s">
        <v>480</v>
      </c>
      <c r="F297" s="6" t="s">
        <v>480</v>
      </c>
      <c r="G297" s="6">
        <v>1</v>
      </c>
      <c r="H297" s="6">
        <v>0</v>
      </c>
    </row>
    <row r="298" spans="1:8" x14ac:dyDescent="0.3">
      <c r="A298" t="s">
        <v>376</v>
      </c>
      <c r="B298" s="2" t="s">
        <v>365</v>
      </c>
      <c r="C298">
        <v>17</v>
      </c>
      <c r="D298" s="2" t="s">
        <v>36</v>
      </c>
      <c r="E298" s="6" t="s">
        <v>480</v>
      </c>
      <c r="F298" s="6" t="s">
        <v>480</v>
      </c>
      <c r="G298" s="6">
        <v>0</v>
      </c>
      <c r="H298" s="6">
        <v>0</v>
      </c>
    </row>
    <row r="299" spans="1:8" x14ac:dyDescent="0.3">
      <c r="A299" t="s">
        <v>377</v>
      </c>
      <c r="B299" s="2" t="s">
        <v>365</v>
      </c>
      <c r="C299">
        <v>17</v>
      </c>
      <c r="D299" s="2" t="s">
        <v>37</v>
      </c>
      <c r="E299" s="6" t="s">
        <v>479</v>
      </c>
      <c r="F299" s="6" t="s">
        <v>480</v>
      </c>
      <c r="G299" s="6">
        <v>1</v>
      </c>
      <c r="H299" s="6">
        <v>1</v>
      </c>
    </row>
    <row r="300" spans="1:8" x14ac:dyDescent="0.3">
      <c r="A300" t="s">
        <v>378</v>
      </c>
      <c r="B300" s="2" t="s">
        <v>365</v>
      </c>
      <c r="C300">
        <v>17</v>
      </c>
      <c r="D300" s="2" t="s">
        <v>38</v>
      </c>
      <c r="E300" s="6" t="s">
        <v>480</v>
      </c>
      <c r="F300" s="6" t="s">
        <v>480</v>
      </c>
      <c r="G300" s="6">
        <v>2</v>
      </c>
      <c r="H300" s="6">
        <v>1</v>
      </c>
    </row>
    <row r="301" spans="1:8" x14ac:dyDescent="0.3">
      <c r="A301" t="s">
        <v>379</v>
      </c>
      <c r="B301" s="2" t="s">
        <v>365</v>
      </c>
      <c r="C301">
        <v>17</v>
      </c>
      <c r="D301" s="2" t="s">
        <v>39</v>
      </c>
      <c r="E301" s="6" t="s">
        <v>479</v>
      </c>
      <c r="F301" s="6" t="s">
        <v>480</v>
      </c>
      <c r="G301" s="6">
        <v>0</v>
      </c>
      <c r="H301" s="6">
        <v>0</v>
      </c>
    </row>
    <row r="302" spans="1:8" x14ac:dyDescent="0.3">
      <c r="A302" t="s">
        <v>380</v>
      </c>
      <c r="B302" s="2" t="s">
        <v>381</v>
      </c>
      <c r="C302">
        <v>33</v>
      </c>
      <c r="D302" s="2" t="s">
        <v>25</v>
      </c>
      <c r="E302" s="6" t="s">
        <v>479</v>
      </c>
      <c r="F302" s="6" t="s">
        <v>479</v>
      </c>
      <c r="G302" s="6">
        <v>0</v>
      </c>
      <c r="H302" s="6">
        <v>0</v>
      </c>
    </row>
    <row r="303" spans="1:8" x14ac:dyDescent="0.3">
      <c r="A303" t="s">
        <v>382</v>
      </c>
      <c r="B303" s="2" t="s">
        <v>381</v>
      </c>
      <c r="C303">
        <v>33</v>
      </c>
      <c r="D303" s="2" t="s">
        <v>26</v>
      </c>
      <c r="E303" s="6" t="s">
        <v>479</v>
      </c>
      <c r="F303" s="6" t="s">
        <v>479</v>
      </c>
      <c r="G303" s="6">
        <v>0</v>
      </c>
      <c r="H303" s="6">
        <v>0</v>
      </c>
    </row>
    <row r="304" spans="1:8" x14ac:dyDescent="0.3">
      <c r="A304" t="s">
        <v>383</v>
      </c>
      <c r="B304" s="2" t="s">
        <v>381</v>
      </c>
      <c r="C304">
        <v>33</v>
      </c>
      <c r="D304" s="2" t="s">
        <v>27</v>
      </c>
      <c r="E304" s="6" t="s">
        <v>479</v>
      </c>
      <c r="F304" s="6" t="s">
        <v>479</v>
      </c>
      <c r="G304" s="6">
        <v>0</v>
      </c>
      <c r="H304" s="6">
        <v>0</v>
      </c>
    </row>
    <row r="305" spans="1:8" x14ac:dyDescent="0.3">
      <c r="A305" t="s">
        <v>384</v>
      </c>
      <c r="B305" s="2" t="s">
        <v>381</v>
      </c>
      <c r="C305">
        <v>33</v>
      </c>
      <c r="D305" s="2" t="s">
        <v>28</v>
      </c>
      <c r="E305" s="6" t="s">
        <v>479</v>
      </c>
      <c r="F305" s="6" t="s">
        <v>479</v>
      </c>
      <c r="G305" s="6">
        <v>0</v>
      </c>
      <c r="H305" s="6">
        <v>0</v>
      </c>
    </row>
    <row r="306" spans="1:8" x14ac:dyDescent="0.3">
      <c r="A306" t="s">
        <v>385</v>
      </c>
      <c r="B306" s="2" t="s">
        <v>381</v>
      </c>
      <c r="C306">
        <v>33</v>
      </c>
      <c r="D306" s="2" t="s">
        <v>29</v>
      </c>
      <c r="E306" s="6" t="s">
        <v>479</v>
      </c>
      <c r="F306" s="6" t="s">
        <v>479</v>
      </c>
      <c r="G306" s="6">
        <v>0</v>
      </c>
      <c r="H306" s="6">
        <v>0</v>
      </c>
    </row>
    <row r="307" spans="1:8" x14ac:dyDescent="0.3">
      <c r="A307" t="s">
        <v>386</v>
      </c>
      <c r="B307" s="2" t="s">
        <v>381</v>
      </c>
      <c r="C307">
        <v>33</v>
      </c>
      <c r="D307" s="2" t="s">
        <v>30</v>
      </c>
      <c r="E307" s="6" t="s">
        <v>479</v>
      </c>
      <c r="F307" s="6" t="s">
        <v>479</v>
      </c>
      <c r="G307" s="6">
        <v>0</v>
      </c>
      <c r="H307" s="6">
        <v>0</v>
      </c>
    </row>
    <row r="308" spans="1:8" x14ac:dyDescent="0.3">
      <c r="A308" t="s">
        <v>387</v>
      </c>
      <c r="B308" s="2" t="s">
        <v>381</v>
      </c>
      <c r="C308">
        <v>33</v>
      </c>
      <c r="D308" s="2" t="s">
        <v>31</v>
      </c>
      <c r="E308" s="6" t="s">
        <v>479</v>
      </c>
      <c r="F308" s="6" t="s">
        <v>479</v>
      </c>
      <c r="G308" s="6">
        <v>0</v>
      </c>
      <c r="H308" s="6">
        <v>0</v>
      </c>
    </row>
    <row r="309" spans="1:8" x14ac:dyDescent="0.3">
      <c r="A309" t="s">
        <v>388</v>
      </c>
      <c r="B309" s="2" t="s">
        <v>381</v>
      </c>
      <c r="C309">
        <v>33</v>
      </c>
      <c r="D309" s="2" t="s">
        <v>32</v>
      </c>
      <c r="E309" s="6" t="s">
        <v>479</v>
      </c>
      <c r="F309" s="6" t="s">
        <v>479</v>
      </c>
      <c r="G309" s="6">
        <v>0</v>
      </c>
      <c r="H309" s="6">
        <v>0</v>
      </c>
    </row>
    <row r="310" spans="1:8" x14ac:dyDescent="0.3">
      <c r="A310" t="s">
        <v>389</v>
      </c>
      <c r="B310" s="2" t="s">
        <v>381</v>
      </c>
      <c r="C310">
        <v>33</v>
      </c>
      <c r="D310" s="2" t="s">
        <v>33</v>
      </c>
      <c r="E310" s="6" t="s">
        <v>479</v>
      </c>
      <c r="F310" s="6" t="s">
        <v>479</v>
      </c>
      <c r="G310" s="6">
        <v>0</v>
      </c>
      <c r="H310" s="6">
        <v>0</v>
      </c>
    </row>
    <row r="311" spans="1:8" x14ac:dyDescent="0.3">
      <c r="A311" t="s">
        <v>390</v>
      </c>
      <c r="B311" s="2" t="s">
        <v>381</v>
      </c>
      <c r="C311">
        <v>33</v>
      </c>
      <c r="D311" s="2" t="s">
        <v>34</v>
      </c>
      <c r="E311" s="6" t="s">
        <v>479</v>
      </c>
      <c r="F311" s="6" t="s">
        <v>479</v>
      </c>
      <c r="G311" s="6">
        <v>0</v>
      </c>
      <c r="H311" s="6">
        <v>0</v>
      </c>
    </row>
    <row r="312" spans="1:8" x14ac:dyDescent="0.3">
      <c r="A312" t="s">
        <v>391</v>
      </c>
      <c r="B312" s="2" t="s">
        <v>381</v>
      </c>
      <c r="C312">
        <v>33</v>
      </c>
      <c r="D312" s="2" t="s">
        <v>35</v>
      </c>
      <c r="E312" s="6" t="s">
        <v>479</v>
      </c>
      <c r="F312" s="6" t="s">
        <v>479</v>
      </c>
      <c r="G312" s="6">
        <v>0</v>
      </c>
      <c r="H312" s="6">
        <v>0</v>
      </c>
    </row>
    <row r="313" spans="1:8" x14ac:dyDescent="0.3">
      <c r="A313" t="s">
        <v>392</v>
      </c>
      <c r="B313" s="2" t="s">
        <v>381</v>
      </c>
      <c r="C313">
        <v>33</v>
      </c>
      <c r="D313" s="2" t="s">
        <v>36</v>
      </c>
      <c r="E313" s="6" t="s">
        <v>479</v>
      </c>
      <c r="F313" s="6" t="s">
        <v>479</v>
      </c>
      <c r="G313" s="6">
        <v>0</v>
      </c>
      <c r="H313" s="6">
        <v>0</v>
      </c>
    </row>
    <row r="314" spans="1:8" x14ac:dyDescent="0.3">
      <c r="A314" t="s">
        <v>393</v>
      </c>
      <c r="B314" s="2" t="s">
        <v>381</v>
      </c>
      <c r="C314">
        <v>33</v>
      </c>
      <c r="D314" s="2" t="s">
        <v>37</v>
      </c>
      <c r="E314" s="6" t="s">
        <v>479</v>
      </c>
      <c r="F314" s="6" t="s">
        <v>479</v>
      </c>
      <c r="G314" s="6">
        <v>0</v>
      </c>
      <c r="H314" s="6">
        <v>0</v>
      </c>
    </row>
    <row r="315" spans="1:8" x14ac:dyDescent="0.3">
      <c r="A315" t="s">
        <v>394</v>
      </c>
      <c r="B315" s="2" t="s">
        <v>381</v>
      </c>
      <c r="C315">
        <v>33</v>
      </c>
      <c r="D315" s="2" t="s">
        <v>38</v>
      </c>
      <c r="E315" s="6" t="s">
        <v>479</v>
      </c>
      <c r="F315" s="6" t="s">
        <v>479</v>
      </c>
      <c r="G315" s="6">
        <v>0</v>
      </c>
      <c r="H315" s="6">
        <v>0</v>
      </c>
    </row>
    <row r="316" spans="1:8" x14ac:dyDescent="0.3">
      <c r="A316" t="s">
        <v>395</v>
      </c>
      <c r="B316" s="2" t="s">
        <v>381</v>
      </c>
      <c r="C316">
        <v>33</v>
      </c>
      <c r="D316" s="2" t="s">
        <v>39</v>
      </c>
      <c r="E316" s="6" t="s">
        <v>479</v>
      </c>
      <c r="F316" s="6" t="s">
        <v>479</v>
      </c>
      <c r="G316" s="6">
        <v>0</v>
      </c>
      <c r="H316" s="6">
        <v>0</v>
      </c>
    </row>
    <row r="317" spans="1:8" x14ac:dyDescent="0.3">
      <c r="A317" t="s">
        <v>396</v>
      </c>
      <c r="B317" s="2" t="s">
        <v>397</v>
      </c>
      <c r="C317">
        <v>32</v>
      </c>
      <c r="D317" s="2" t="s">
        <v>25</v>
      </c>
      <c r="E317" s="6" t="s">
        <v>479</v>
      </c>
      <c r="F317" s="6" t="s">
        <v>479</v>
      </c>
      <c r="G317" s="6">
        <v>0</v>
      </c>
      <c r="H317" s="6">
        <v>0</v>
      </c>
    </row>
    <row r="318" spans="1:8" x14ac:dyDescent="0.3">
      <c r="A318" t="s">
        <v>398</v>
      </c>
      <c r="B318" s="2" t="s">
        <v>397</v>
      </c>
      <c r="C318">
        <v>32</v>
      </c>
      <c r="D318" s="2" t="s">
        <v>26</v>
      </c>
      <c r="E318" s="6" t="s">
        <v>479</v>
      </c>
      <c r="F318" s="6" t="s">
        <v>479</v>
      </c>
      <c r="G318" s="6">
        <v>0</v>
      </c>
      <c r="H318" s="6">
        <v>0</v>
      </c>
    </row>
    <row r="319" spans="1:8" x14ac:dyDescent="0.3">
      <c r="A319" t="s">
        <v>399</v>
      </c>
      <c r="B319" s="2" t="s">
        <v>397</v>
      </c>
      <c r="C319">
        <v>32</v>
      </c>
      <c r="D319" s="2" t="s">
        <v>27</v>
      </c>
      <c r="E319" s="6" t="s">
        <v>479</v>
      </c>
      <c r="F319" s="6" t="s">
        <v>479</v>
      </c>
      <c r="G319" s="6">
        <v>0</v>
      </c>
      <c r="H319" s="6">
        <v>0</v>
      </c>
    </row>
    <row r="320" spans="1:8" x14ac:dyDescent="0.3">
      <c r="A320" t="s">
        <v>400</v>
      </c>
      <c r="B320" s="2" t="s">
        <v>397</v>
      </c>
      <c r="C320">
        <v>32</v>
      </c>
      <c r="D320" s="2" t="s">
        <v>28</v>
      </c>
      <c r="E320" s="6" t="s">
        <v>479</v>
      </c>
      <c r="F320" s="6" t="s">
        <v>479</v>
      </c>
      <c r="G320" s="6">
        <v>0</v>
      </c>
      <c r="H320" s="6">
        <v>0</v>
      </c>
    </row>
    <row r="321" spans="1:8" x14ac:dyDescent="0.3">
      <c r="A321" t="s">
        <v>401</v>
      </c>
      <c r="B321" s="2" t="s">
        <v>397</v>
      </c>
      <c r="C321">
        <v>32</v>
      </c>
      <c r="D321" s="2" t="s">
        <v>29</v>
      </c>
      <c r="E321" s="6" t="s">
        <v>479</v>
      </c>
      <c r="F321" s="6" t="s">
        <v>479</v>
      </c>
      <c r="G321" s="6">
        <v>0</v>
      </c>
      <c r="H321" s="6">
        <v>0</v>
      </c>
    </row>
    <row r="322" spans="1:8" x14ac:dyDescent="0.3">
      <c r="A322" t="s">
        <v>402</v>
      </c>
      <c r="B322" s="2" t="s">
        <v>397</v>
      </c>
      <c r="C322">
        <v>32</v>
      </c>
      <c r="D322" s="2" t="s">
        <v>30</v>
      </c>
      <c r="E322" s="6" t="s">
        <v>479</v>
      </c>
      <c r="F322" s="6" t="s">
        <v>479</v>
      </c>
      <c r="G322" s="6">
        <v>0</v>
      </c>
      <c r="H322" s="6">
        <v>0</v>
      </c>
    </row>
    <row r="323" spans="1:8" x14ac:dyDescent="0.3">
      <c r="A323" t="s">
        <v>403</v>
      </c>
      <c r="B323" s="2" t="s">
        <v>397</v>
      </c>
      <c r="C323">
        <v>32</v>
      </c>
      <c r="D323" s="2" t="s">
        <v>31</v>
      </c>
      <c r="E323" s="6" t="s">
        <v>479</v>
      </c>
      <c r="F323" s="6" t="s">
        <v>479</v>
      </c>
      <c r="G323" s="6">
        <v>0</v>
      </c>
      <c r="H323" s="6">
        <v>0</v>
      </c>
    </row>
    <row r="324" spans="1:8" x14ac:dyDescent="0.3">
      <c r="A324" t="s">
        <v>404</v>
      </c>
      <c r="B324" s="2" t="s">
        <v>397</v>
      </c>
      <c r="C324">
        <v>32</v>
      </c>
      <c r="D324" s="2" t="s">
        <v>32</v>
      </c>
      <c r="E324" s="6" t="s">
        <v>479</v>
      </c>
      <c r="F324" s="6" t="s">
        <v>479</v>
      </c>
      <c r="G324" s="6">
        <v>0</v>
      </c>
      <c r="H324" s="6">
        <v>0</v>
      </c>
    </row>
    <row r="325" spans="1:8" x14ac:dyDescent="0.3">
      <c r="A325" t="s">
        <v>405</v>
      </c>
      <c r="B325" s="2" t="s">
        <v>397</v>
      </c>
      <c r="C325">
        <v>32</v>
      </c>
      <c r="D325" s="2" t="s">
        <v>33</v>
      </c>
      <c r="E325" s="6" t="s">
        <v>479</v>
      </c>
      <c r="F325" s="6" t="s">
        <v>479</v>
      </c>
      <c r="G325" s="6">
        <v>0</v>
      </c>
      <c r="H325" s="6">
        <v>0</v>
      </c>
    </row>
    <row r="326" spans="1:8" x14ac:dyDescent="0.3">
      <c r="A326" t="s">
        <v>406</v>
      </c>
      <c r="B326" s="2" t="s">
        <v>397</v>
      </c>
      <c r="C326">
        <v>32</v>
      </c>
      <c r="D326" s="2" t="s">
        <v>34</v>
      </c>
      <c r="E326" s="6" t="s">
        <v>479</v>
      </c>
      <c r="F326" s="6" t="s">
        <v>479</v>
      </c>
      <c r="G326" s="6">
        <v>0</v>
      </c>
      <c r="H326" s="6">
        <v>0</v>
      </c>
    </row>
    <row r="327" spans="1:8" x14ac:dyDescent="0.3">
      <c r="A327" t="s">
        <v>407</v>
      </c>
      <c r="B327" s="2" t="s">
        <v>397</v>
      </c>
      <c r="C327">
        <v>32</v>
      </c>
      <c r="D327" s="2" t="s">
        <v>35</v>
      </c>
      <c r="E327" s="6" t="s">
        <v>479</v>
      </c>
      <c r="F327" s="6" t="s">
        <v>479</v>
      </c>
      <c r="G327" s="6">
        <v>0</v>
      </c>
      <c r="H327" s="6">
        <v>0</v>
      </c>
    </row>
    <row r="328" spans="1:8" x14ac:dyDescent="0.3">
      <c r="A328" t="s">
        <v>408</v>
      </c>
      <c r="B328" s="2" t="s">
        <v>397</v>
      </c>
      <c r="C328">
        <v>32</v>
      </c>
      <c r="D328" s="2" t="s">
        <v>36</v>
      </c>
      <c r="E328" s="6" t="s">
        <v>479</v>
      </c>
      <c r="F328" s="6" t="s">
        <v>479</v>
      </c>
      <c r="G328" s="6">
        <v>0</v>
      </c>
      <c r="H328" s="6">
        <v>0</v>
      </c>
    </row>
    <row r="329" spans="1:8" x14ac:dyDescent="0.3">
      <c r="A329" t="s">
        <v>409</v>
      </c>
      <c r="B329" s="2" t="s">
        <v>397</v>
      </c>
      <c r="C329">
        <v>32</v>
      </c>
      <c r="D329" s="2" t="s">
        <v>37</v>
      </c>
      <c r="E329" s="6" t="s">
        <v>479</v>
      </c>
      <c r="F329" s="6" t="s">
        <v>479</v>
      </c>
      <c r="G329" s="6">
        <v>0</v>
      </c>
      <c r="H329" s="6">
        <v>0</v>
      </c>
    </row>
    <row r="330" spans="1:8" x14ac:dyDescent="0.3">
      <c r="A330" t="s">
        <v>410</v>
      </c>
      <c r="B330" s="2" t="s">
        <v>397</v>
      </c>
      <c r="C330">
        <v>32</v>
      </c>
      <c r="D330" s="2" t="s">
        <v>38</v>
      </c>
      <c r="E330" s="6" t="s">
        <v>479</v>
      </c>
      <c r="F330" s="6" t="s">
        <v>479</v>
      </c>
      <c r="G330" s="6">
        <v>0</v>
      </c>
      <c r="H330" s="6">
        <v>0</v>
      </c>
    </row>
    <row r="331" spans="1:8" x14ac:dyDescent="0.3">
      <c r="A331" t="s">
        <v>411</v>
      </c>
      <c r="B331" s="2" t="s">
        <v>397</v>
      </c>
      <c r="C331">
        <v>32</v>
      </c>
      <c r="D331" s="2" t="s">
        <v>39</v>
      </c>
      <c r="E331" s="6" t="s">
        <v>479</v>
      </c>
      <c r="F331" s="6" t="s">
        <v>479</v>
      </c>
      <c r="G331" s="6">
        <v>0</v>
      </c>
      <c r="H331" s="6">
        <v>1</v>
      </c>
    </row>
    <row r="332" spans="1:8" x14ac:dyDescent="0.3">
      <c r="A332" t="s">
        <v>412</v>
      </c>
      <c r="B332" s="2" t="s">
        <v>413</v>
      </c>
      <c r="C332">
        <v>31</v>
      </c>
      <c r="D332" s="2" t="s">
        <v>25</v>
      </c>
      <c r="E332" s="6" t="s">
        <v>479</v>
      </c>
      <c r="F332" s="6" t="s">
        <v>479</v>
      </c>
      <c r="G332" s="6">
        <v>0</v>
      </c>
      <c r="H332" s="6">
        <v>0</v>
      </c>
    </row>
    <row r="333" spans="1:8" x14ac:dyDescent="0.3">
      <c r="A333" t="s">
        <v>414</v>
      </c>
      <c r="B333" s="2" t="s">
        <v>413</v>
      </c>
      <c r="C333">
        <v>31</v>
      </c>
      <c r="D333" s="2" t="s">
        <v>26</v>
      </c>
      <c r="E333" s="6" t="s">
        <v>479</v>
      </c>
      <c r="F333" s="6" t="s">
        <v>479</v>
      </c>
      <c r="G333" s="6">
        <v>0</v>
      </c>
      <c r="H333" s="6">
        <v>0</v>
      </c>
    </row>
    <row r="334" spans="1:8" x14ac:dyDescent="0.3">
      <c r="A334" t="s">
        <v>415</v>
      </c>
      <c r="B334" s="2" t="s">
        <v>413</v>
      </c>
      <c r="C334">
        <v>31</v>
      </c>
      <c r="D334" s="2" t="s">
        <v>27</v>
      </c>
      <c r="E334" s="6" t="s">
        <v>479</v>
      </c>
      <c r="F334" s="6" t="s">
        <v>479</v>
      </c>
      <c r="G334" s="6">
        <v>0</v>
      </c>
      <c r="H334" s="6">
        <v>0</v>
      </c>
    </row>
    <row r="335" spans="1:8" x14ac:dyDescent="0.3">
      <c r="A335" t="s">
        <v>416</v>
      </c>
      <c r="B335" s="2" t="s">
        <v>413</v>
      </c>
      <c r="C335">
        <v>31</v>
      </c>
      <c r="D335" s="2" t="s">
        <v>28</v>
      </c>
      <c r="E335" s="6" t="s">
        <v>479</v>
      </c>
      <c r="F335" s="6" t="s">
        <v>479</v>
      </c>
      <c r="G335" s="6">
        <v>0</v>
      </c>
      <c r="H335" s="6">
        <v>0</v>
      </c>
    </row>
    <row r="336" spans="1:8" x14ac:dyDescent="0.3">
      <c r="A336" t="s">
        <v>417</v>
      </c>
      <c r="B336" s="2" t="s">
        <v>413</v>
      </c>
      <c r="C336">
        <v>31</v>
      </c>
      <c r="D336" s="2" t="s">
        <v>29</v>
      </c>
      <c r="E336" s="6" t="s">
        <v>479</v>
      </c>
      <c r="F336" s="6" t="s">
        <v>479</v>
      </c>
      <c r="G336" s="6">
        <v>0</v>
      </c>
      <c r="H336" s="6">
        <v>0</v>
      </c>
    </row>
    <row r="337" spans="1:8" x14ac:dyDescent="0.3">
      <c r="A337" t="s">
        <v>418</v>
      </c>
      <c r="B337" s="2" t="s">
        <v>413</v>
      </c>
      <c r="C337">
        <v>31</v>
      </c>
      <c r="D337" s="2" t="s">
        <v>30</v>
      </c>
      <c r="E337" s="6" t="s">
        <v>479</v>
      </c>
      <c r="F337" s="6" t="s">
        <v>479</v>
      </c>
      <c r="G337" s="6">
        <v>0</v>
      </c>
      <c r="H337" s="6">
        <v>0</v>
      </c>
    </row>
    <row r="338" spans="1:8" x14ac:dyDescent="0.3">
      <c r="A338" t="s">
        <v>419</v>
      </c>
      <c r="B338" s="2" t="s">
        <v>413</v>
      </c>
      <c r="C338">
        <v>31</v>
      </c>
      <c r="D338" s="2" t="s">
        <v>31</v>
      </c>
      <c r="E338" s="6" t="s">
        <v>479</v>
      </c>
      <c r="F338" s="6" t="s">
        <v>479</v>
      </c>
      <c r="G338" s="6">
        <v>0</v>
      </c>
      <c r="H338" s="6">
        <v>0</v>
      </c>
    </row>
    <row r="339" spans="1:8" x14ac:dyDescent="0.3">
      <c r="A339" t="s">
        <v>420</v>
      </c>
      <c r="B339" s="2" t="s">
        <v>413</v>
      </c>
      <c r="C339">
        <v>31</v>
      </c>
      <c r="D339" s="2" t="s">
        <v>32</v>
      </c>
      <c r="E339" s="6" t="s">
        <v>479</v>
      </c>
      <c r="F339" s="6" t="s">
        <v>479</v>
      </c>
      <c r="G339" s="6">
        <v>0</v>
      </c>
      <c r="H339" s="6">
        <v>0</v>
      </c>
    </row>
    <row r="340" spans="1:8" x14ac:dyDescent="0.3">
      <c r="A340" t="s">
        <v>421</v>
      </c>
      <c r="B340" s="2" t="s">
        <v>413</v>
      </c>
      <c r="C340">
        <v>31</v>
      </c>
      <c r="D340" s="2" t="s">
        <v>33</v>
      </c>
      <c r="E340" s="6" t="s">
        <v>479</v>
      </c>
      <c r="F340" s="6" t="s">
        <v>479</v>
      </c>
      <c r="G340" s="6">
        <v>0</v>
      </c>
      <c r="H340" s="6">
        <v>0</v>
      </c>
    </row>
    <row r="341" spans="1:8" x14ac:dyDescent="0.3">
      <c r="A341" t="s">
        <v>422</v>
      </c>
      <c r="B341" s="2" t="s">
        <v>413</v>
      </c>
      <c r="C341">
        <v>31</v>
      </c>
      <c r="D341" s="2" t="s">
        <v>34</v>
      </c>
      <c r="E341" s="6" t="s">
        <v>480</v>
      </c>
      <c r="F341" s="6" t="s">
        <v>479</v>
      </c>
      <c r="G341" s="6">
        <v>0</v>
      </c>
      <c r="H341" s="6">
        <v>0</v>
      </c>
    </row>
    <row r="342" spans="1:8" x14ac:dyDescent="0.3">
      <c r="A342" t="s">
        <v>423</v>
      </c>
      <c r="B342" s="2" t="s">
        <v>413</v>
      </c>
      <c r="C342">
        <v>31</v>
      </c>
      <c r="D342" s="2" t="s">
        <v>35</v>
      </c>
      <c r="E342" s="6" t="s">
        <v>479</v>
      </c>
      <c r="F342" s="6" t="s">
        <v>479</v>
      </c>
      <c r="G342" s="6">
        <v>0</v>
      </c>
      <c r="H342" s="6">
        <v>0</v>
      </c>
    </row>
    <row r="343" spans="1:8" x14ac:dyDescent="0.3">
      <c r="A343" t="s">
        <v>424</v>
      </c>
      <c r="B343" s="2" t="s">
        <v>413</v>
      </c>
      <c r="C343">
        <v>31</v>
      </c>
      <c r="D343" s="2" t="s">
        <v>36</v>
      </c>
      <c r="E343" s="6" t="s">
        <v>479</v>
      </c>
      <c r="F343" s="6" t="s">
        <v>479</v>
      </c>
      <c r="G343" s="6">
        <v>0</v>
      </c>
      <c r="H343" s="6">
        <v>0</v>
      </c>
    </row>
    <row r="344" spans="1:8" x14ac:dyDescent="0.3">
      <c r="A344" t="s">
        <v>425</v>
      </c>
      <c r="B344" s="2" t="s">
        <v>413</v>
      </c>
      <c r="C344">
        <v>31</v>
      </c>
      <c r="D344" s="2" t="s">
        <v>37</v>
      </c>
      <c r="E344" s="6" t="s">
        <v>479</v>
      </c>
      <c r="F344" s="6" t="s">
        <v>479</v>
      </c>
      <c r="G344" s="6">
        <v>0</v>
      </c>
      <c r="H344" s="6">
        <v>0</v>
      </c>
    </row>
    <row r="345" spans="1:8" x14ac:dyDescent="0.3">
      <c r="A345" t="s">
        <v>426</v>
      </c>
      <c r="B345" s="2" t="s">
        <v>413</v>
      </c>
      <c r="C345">
        <v>31</v>
      </c>
      <c r="D345" s="2" t="s">
        <v>38</v>
      </c>
      <c r="E345" s="6" t="s">
        <v>479</v>
      </c>
      <c r="F345" s="6" t="s">
        <v>479</v>
      </c>
      <c r="G345" s="6">
        <v>0</v>
      </c>
      <c r="H345" s="6">
        <v>0</v>
      </c>
    </row>
    <row r="346" spans="1:8" x14ac:dyDescent="0.3">
      <c r="A346" t="s">
        <v>427</v>
      </c>
      <c r="B346" s="2" t="s">
        <v>413</v>
      </c>
      <c r="C346">
        <v>31</v>
      </c>
      <c r="D346" s="2" t="s">
        <v>39</v>
      </c>
      <c r="E346" s="6" t="s">
        <v>479</v>
      </c>
      <c r="F346" s="6" t="s">
        <v>479</v>
      </c>
      <c r="G346" s="6">
        <v>0</v>
      </c>
      <c r="H346" s="6">
        <v>1</v>
      </c>
    </row>
    <row r="347" spans="1:8" x14ac:dyDescent="0.3">
      <c r="A347" t="s">
        <v>460</v>
      </c>
      <c r="B347" s="2" t="s">
        <v>461</v>
      </c>
      <c r="C347">
        <v>51</v>
      </c>
      <c r="D347" s="2" t="s">
        <v>25</v>
      </c>
      <c r="E347" s="6" t="s">
        <v>479</v>
      </c>
      <c r="F347" s="6" t="s">
        <v>479</v>
      </c>
      <c r="G347" s="6">
        <v>0</v>
      </c>
      <c r="H347" s="6">
        <v>0</v>
      </c>
    </row>
    <row r="348" spans="1:8" x14ac:dyDescent="0.3">
      <c r="A348" t="s">
        <v>462</v>
      </c>
      <c r="B348" s="2" t="s">
        <v>461</v>
      </c>
      <c r="C348">
        <v>51</v>
      </c>
      <c r="D348" s="2" t="s">
        <v>26</v>
      </c>
      <c r="E348" s="6" t="s">
        <v>479</v>
      </c>
      <c r="F348" s="6" t="s">
        <v>479</v>
      </c>
      <c r="G348" s="6">
        <v>0</v>
      </c>
      <c r="H348" s="6">
        <v>0</v>
      </c>
    </row>
    <row r="349" spans="1:8" x14ac:dyDescent="0.3">
      <c r="A349" t="s">
        <v>463</v>
      </c>
      <c r="B349" s="2" t="s">
        <v>461</v>
      </c>
      <c r="C349">
        <v>51</v>
      </c>
      <c r="D349" s="2" t="s">
        <v>27</v>
      </c>
      <c r="E349" s="6" t="s">
        <v>479</v>
      </c>
      <c r="F349" s="6" t="s">
        <v>479</v>
      </c>
      <c r="G349" s="6">
        <v>0</v>
      </c>
      <c r="H349" s="6">
        <v>0</v>
      </c>
    </row>
    <row r="350" spans="1:8" x14ac:dyDescent="0.3">
      <c r="A350" t="s">
        <v>464</v>
      </c>
      <c r="B350" s="2" t="s">
        <v>461</v>
      </c>
      <c r="C350">
        <v>51</v>
      </c>
      <c r="D350" s="2" t="s">
        <v>28</v>
      </c>
      <c r="E350" s="6" t="s">
        <v>479</v>
      </c>
      <c r="F350" s="6" t="s">
        <v>479</v>
      </c>
      <c r="G350" s="6">
        <v>0</v>
      </c>
      <c r="H350" s="6">
        <v>0</v>
      </c>
    </row>
    <row r="351" spans="1:8" x14ac:dyDescent="0.3">
      <c r="A351" t="s">
        <v>465</v>
      </c>
      <c r="B351" s="2" t="s">
        <v>461</v>
      </c>
      <c r="C351">
        <v>51</v>
      </c>
      <c r="D351" s="2" t="s">
        <v>29</v>
      </c>
      <c r="E351" s="6" t="s">
        <v>479</v>
      </c>
      <c r="F351" s="6" t="s">
        <v>479</v>
      </c>
      <c r="G351" s="6">
        <v>0</v>
      </c>
      <c r="H351" s="6">
        <v>0</v>
      </c>
    </row>
    <row r="352" spans="1:8" x14ac:dyDescent="0.3">
      <c r="A352" t="s">
        <v>466</v>
      </c>
      <c r="B352" s="2" t="s">
        <v>461</v>
      </c>
      <c r="C352">
        <v>51</v>
      </c>
      <c r="D352" s="2" t="s">
        <v>30</v>
      </c>
      <c r="E352" s="6" t="s">
        <v>479</v>
      </c>
      <c r="F352" s="6" t="s">
        <v>479</v>
      </c>
      <c r="G352" s="6">
        <v>0</v>
      </c>
      <c r="H352" s="6">
        <v>0</v>
      </c>
    </row>
    <row r="353" spans="1:8" x14ac:dyDescent="0.3">
      <c r="A353" t="s">
        <v>467</v>
      </c>
      <c r="B353" s="2" t="s">
        <v>461</v>
      </c>
      <c r="C353">
        <v>51</v>
      </c>
      <c r="D353" s="2" t="s">
        <v>31</v>
      </c>
      <c r="E353" s="6" t="s">
        <v>479</v>
      </c>
      <c r="F353" s="6" t="s">
        <v>479</v>
      </c>
      <c r="G353" s="6">
        <v>0</v>
      </c>
      <c r="H353" s="6">
        <v>0</v>
      </c>
    </row>
    <row r="354" spans="1:8" x14ac:dyDescent="0.3">
      <c r="A354" t="s">
        <v>468</v>
      </c>
      <c r="B354" s="2" t="s">
        <v>461</v>
      </c>
      <c r="C354">
        <v>51</v>
      </c>
      <c r="D354" s="2" t="s">
        <v>32</v>
      </c>
      <c r="E354" s="6" t="s">
        <v>479</v>
      </c>
      <c r="F354" s="6" t="s">
        <v>479</v>
      </c>
      <c r="G354" s="6">
        <v>0</v>
      </c>
      <c r="H354" s="6">
        <v>0</v>
      </c>
    </row>
    <row r="355" spans="1:8" x14ac:dyDescent="0.3">
      <c r="A355" t="s">
        <v>469</v>
      </c>
      <c r="B355" s="2" t="s">
        <v>470</v>
      </c>
      <c r="C355">
        <v>50</v>
      </c>
      <c r="D355" s="2" t="s">
        <v>25</v>
      </c>
      <c r="E355" s="6" t="s">
        <v>479</v>
      </c>
      <c r="F355" s="6" t="s">
        <v>479</v>
      </c>
      <c r="G355" s="6">
        <v>0</v>
      </c>
      <c r="H355" s="6">
        <v>0</v>
      </c>
    </row>
    <row r="356" spans="1:8" x14ac:dyDescent="0.3">
      <c r="A356" t="s">
        <v>471</v>
      </c>
      <c r="B356" s="2" t="s">
        <v>470</v>
      </c>
      <c r="C356">
        <v>50</v>
      </c>
      <c r="D356" s="2" t="s">
        <v>26</v>
      </c>
      <c r="E356" s="6" t="s">
        <v>479</v>
      </c>
      <c r="F356" s="6" t="s">
        <v>479</v>
      </c>
      <c r="G356" s="6">
        <v>0</v>
      </c>
      <c r="H356" s="6">
        <v>0</v>
      </c>
    </row>
    <row r="357" spans="1:8" x14ac:dyDescent="0.3">
      <c r="A357" t="s">
        <v>472</v>
      </c>
      <c r="B357" s="2" t="s">
        <v>470</v>
      </c>
      <c r="C357">
        <v>50</v>
      </c>
      <c r="D357" s="2" t="s">
        <v>27</v>
      </c>
      <c r="E357" s="6" t="s">
        <v>479</v>
      </c>
      <c r="F357" s="6" t="s">
        <v>479</v>
      </c>
      <c r="G357" s="6">
        <v>0</v>
      </c>
      <c r="H357" s="6">
        <v>0</v>
      </c>
    </row>
    <row r="358" spans="1:8" x14ac:dyDescent="0.3">
      <c r="A358" t="s">
        <v>473</v>
      </c>
      <c r="B358" s="2" t="s">
        <v>470</v>
      </c>
      <c r="C358">
        <v>50</v>
      </c>
      <c r="D358" s="2" t="s">
        <v>28</v>
      </c>
      <c r="E358" s="6" t="s">
        <v>479</v>
      </c>
      <c r="F358" s="6" t="s">
        <v>479</v>
      </c>
      <c r="G358" s="6">
        <v>0</v>
      </c>
      <c r="H358" s="6">
        <v>0</v>
      </c>
    </row>
    <row r="359" spans="1:8" x14ac:dyDescent="0.3">
      <c r="A359" t="s">
        <v>474</v>
      </c>
      <c r="B359" s="2" t="s">
        <v>470</v>
      </c>
      <c r="C359">
        <v>50</v>
      </c>
      <c r="D359" s="2" t="s">
        <v>29</v>
      </c>
      <c r="E359" s="6" t="s">
        <v>479</v>
      </c>
      <c r="F359" s="6" t="s">
        <v>479</v>
      </c>
      <c r="G359" s="6">
        <v>0</v>
      </c>
      <c r="H359" s="6">
        <v>0</v>
      </c>
    </row>
    <row r="360" spans="1:8" x14ac:dyDescent="0.3">
      <c r="A360" t="s">
        <v>475</v>
      </c>
      <c r="B360" s="2" t="s">
        <v>470</v>
      </c>
      <c r="C360">
        <v>50</v>
      </c>
      <c r="D360" s="2" t="s">
        <v>30</v>
      </c>
      <c r="E360" s="6" t="s">
        <v>479</v>
      </c>
      <c r="F360" s="6" t="s">
        <v>479</v>
      </c>
      <c r="G360" s="6">
        <v>0</v>
      </c>
      <c r="H360" s="6">
        <v>0</v>
      </c>
    </row>
    <row r="361" spans="1:8" x14ac:dyDescent="0.3">
      <c r="A361" t="s">
        <v>476</v>
      </c>
      <c r="B361" s="2" t="s">
        <v>470</v>
      </c>
      <c r="C361">
        <v>50</v>
      </c>
      <c r="D361" s="2" t="s">
        <v>31</v>
      </c>
      <c r="E361" s="6" t="s">
        <v>479</v>
      </c>
      <c r="F361" s="6" t="s">
        <v>479</v>
      </c>
      <c r="G361" s="6">
        <v>0</v>
      </c>
      <c r="H361" s="6">
        <v>0</v>
      </c>
    </row>
    <row r="362" spans="1:8" x14ac:dyDescent="0.3">
      <c r="A362" t="s">
        <v>477</v>
      </c>
      <c r="B362" s="2" t="s">
        <v>470</v>
      </c>
      <c r="C362">
        <v>50</v>
      </c>
      <c r="D362" s="2" t="s">
        <v>32</v>
      </c>
      <c r="E362" s="6" t="s">
        <v>479</v>
      </c>
      <c r="F362" s="6" t="s">
        <v>479</v>
      </c>
      <c r="G362" s="6">
        <v>0</v>
      </c>
      <c r="H362" s="6">
        <v>0</v>
      </c>
    </row>
    <row r="363" spans="1:8" x14ac:dyDescent="0.3">
      <c r="A363" t="s">
        <v>478</v>
      </c>
      <c r="B363" s="2" t="s">
        <v>470</v>
      </c>
      <c r="C363">
        <v>50</v>
      </c>
      <c r="D363" s="2" t="s">
        <v>33</v>
      </c>
      <c r="E363" s="6" t="s">
        <v>479</v>
      </c>
      <c r="F363" s="6" t="s">
        <v>479</v>
      </c>
      <c r="G363" s="6">
        <v>0</v>
      </c>
      <c r="H363" s="6">
        <v>0</v>
      </c>
    </row>
    <row r="364" spans="1:8" x14ac:dyDescent="0.3">
      <c r="A364" t="s">
        <v>428</v>
      </c>
      <c r="B364" s="2" t="s">
        <v>429</v>
      </c>
      <c r="C364">
        <v>49</v>
      </c>
      <c r="D364" s="2" t="s">
        <v>25</v>
      </c>
      <c r="E364" s="6" t="s">
        <v>479</v>
      </c>
      <c r="F364" s="6" t="s">
        <v>480</v>
      </c>
      <c r="G364" s="6">
        <v>0</v>
      </c>
      <c r="H364" s="6">
        <v>0</v>
      </c>
    </row>
    <row r="365" spans="1:8" x14ac:dyDescent="0.3">
      <c r="A365" t="s">
        <v>430</v>
      </c>
      <c r="B365" s="2" t="s">
        <v>429</v>
      </c>
      <c r="C365">
        <v>49</v>
      </c>
      <c r="D365" s="2" t="s">
        <v>26</v>
      </c>
      <c r="E365" s="6" t="s">
        <v>479</v>
      </c>
      <c r="F365" s="6" t="s">
        <v>480</v>
      </c>
      <c r="G365" s="6">
        <v>2</v>
      </c>
      <c r="H365" s="6">
        <v>0</v>
      </c>
    </row>
    <row r="366" spans="1:8" x14ac:dyDescent="0.3">
      <c r="A366" t="s">
        <v>431</v>
      </c>
      <c r="B366" s="2" t="s">
        <v>429</v>
      </c>
      <c r="C366">
        <v>49</v>
      </c>
      <c r="D366" s="2" t="s">
        <v>27</v>
      </c>
      <c r="E366" s="6" t="s">
        <v>479</v>
      </c>
      <c r="F366" s="6" t="s">
        <v>480</v>
      </c>
      <c r="G366" s="6">
        <v>6</v>
      </c>
      <c r="H366" s="6">
        <v>0</v>
      </c>
    </row>
    <row r="367" spans="1:8" x14ac:dyDescent="0.3">
      <c r="A367" t="s">
        <v>432</v>
      </c>
      <c r="B367" s="2" t="s">
        <v>429</v>
      </c>
      <c r="C367">
        <v>49</v>
      </c>
      <c r="D367" s="2" t="s">
        <v>28</v>
      </c>
      <c r="E367" s="6" t="s">
        <v>479</v>
      </c>
      <c r="F367" s="6" t="s">
        <v>480</v>
      </c>
      <c r="G367" s="6">
        <v>6</v>
      </c>
      <c r="H367" s="6">
        <v>0</v>
      </c>
    </row>
    <row r="368" spans="1:8" x14ac:dyDescent="0.3">
      <c r="A368" t="s">
        <v>433</v>
      </c>
      <c r="B368" s="2" t="s">
        <v>429</v>
      </c>
      <c r="C368">
        <v>49</v>
      </c>
      <c r="D368" s="2" t="s">
        <v>29</v>
      </c>
      <c r="E368" s="6" t="s">
        <v>480</v>
      </c>
      <c r="F368" s="6" t="s">
        <v>480</v>
      </c>
      <c r="G368" s="6">
        <v>1</v>
      </c>
      <c r="H368" s="6">
        <v>0</v>
      </c>
    </row>
    <row r="369" spans="1:8" x14ac:dyDescent="0.3">
      <c r="A369" t="s">
        <v>434</v>
      </c>
      <c r="B369" s="2" t="s">
        <v>429</v>
      </c>
      <c r="C369">
        <v>49</v>
      </c>
      <c r="D369" s="2" t="s">
        <v>30</v>
      </c>
      <c r="E369" s="6" t="s">
        <v>479</v>
      </c>
      <c r="F369" s="6" t="s">
        <v>480</v>
      </c>
      <c r="G369" s="6">
        <v>0</v>
      </c>
      <c r="H369" s="6">
        <v>0</v>
      </c>
    </row>
    <row r="370" spans="1:8" x14ac:dyDescent="0.3">
      <c r="A370" t="s">
        <v>435</v>
      </c>
      <c r="B370" s="2" t="s">
        <v>429</v>
      </c>
      <c r="C370">
        <v>49</v>
      </c>
      <c r="D370" s="2" t="s">
        <v>31</v>
      </c>
      <c r="E370" s="6" t="s">
        <v>479</v>
      </c>
      <c r="F370" s="6" t="s">
        <v>480</v>
      </c>
      <c r="G370" s="6">
        <v>0</v>
      </c>
      <c r="H370" s="6">
        <v>0</v>
      </c>
    </row>
    <row r="371" spans="1:8" x14ac:dyDescent="0.3">
      <c r="A371" t="s">
        <v>436</v>
      </c>
      <c r="B371" s="2" t="s">
        <v>429</v>
      </c>
      <c r="C371">
        <v>49</v>
      </c>
      <c r="D371" s="2" t="s">
        <v>32</v>
      </c>
      <c r="E371" s="6" t="s">
        <v>479</v>
      </c>
      <c r="F371" s="6" t="s">
        <v>480</v>
      </c>
      <c r="G371" s="6">
        <v>5</v>
      </c>
      <c r="H371" s="6">
        <v>0</v>
      </c>
    </row>
    <row r="372" spans="1:8" x14ac:dyDescent="0.3">
      <c r="A372" t="s">
        <v>437</v>
      </c>
      <c r="B372" s="2" t="s">
        <v>429</v>
      </c>
      <c r="C372">
        <v>49</v>
      </c>
      <c r="D372" s="2" t="s">
        <v>33</v>
      </c>
      <c r="E372" s="6" t="s">
        <v>479</v>
      </c>
      <c r="F372" s="6" t="s">
        <v>480</v>
      </c>
      <c r="G372" s="6">
        <v>0</v>
      </c>
      <c r="H372" s="6">
        <v>0</v>
      </c>
    </row>
    <row r="373" spans="1:8" x14ac:dyDescent="0.3">
      <c r="A373" t="s">
        <v>438</v>
      </c>
      <c r="B373" s="2" t="s">
        <v>429</v>
      </c>
      <c r="C373">
        <v>49</v>
      </c>
      <c r="D373" s="2" t="s">
        <v>34</v>
      </c>
      <c r="E373" s="6" t="s">
        <v>479</v>
      </c>
      <c r="F373" s="6" t="s">
        <v>480</v>
      </c>
      <c r="G373" s="6">
        <v>6</v>
      </c>
      <c r="H373" s="6">
        <v>0</v>
      </c>
    </row>
    <row r="374" spans="1:8" x14ac:dyDescent="0.3">
      <c r="A374" t="s">
        <v>439</v>
      </c>
      <c r="B374" s="2" t="s">
        <v>429</v>
      </c>
      <c r="C374">
        <v>49</v>
      </c>
      <c r="D374" s="2" t="s">
        <v>35</v>
      </c>
      <c r="E374" s="6" t="s">
        <v>479</v>
      </c>
      <c r="F374" s="6" t="s">
        <v>480</v>
      </c>
      <c r="G374" s="6">
        <v>4</v>
      </c>
      <c r="H374" s="6">
        <v>0</v>
      </c>
    </row>
    <row r="375" spans="1:8" x14ac:dyDescent="0.3">
      <c r="A375" t="s">
        <v>440</v>
      </c>
      <c r="B375" s="2" t="s">
        <v>429</v>
      </c>
      <c r="C375">
        <v>49</v>
      </c>
      <c r="D375" s="2" t="s">
        <v>36</v>
      </c>
      <c r="E375" s="6" t="s">
        <v>479</v>
      </c>
      <c r="F375" s="6" t="s">
        <v>480</v>
      </c>
      <c r="G375" s="6">
        <v>1</v>
      </c>
      <c r="H375" s="6">
        <v>1</v>
      </c>
    </row>
    <row r="376" spans="1:8" x14ac:dyDescent="0.3">
      <c r="A376" t="s">
        <v>441</v>
      </c>
      <c r="B376" s="2" t="s">
        <v>429</v>
      </c>
      <c r="C376">
        <v>49</v>
      </c>
      <c r="D376" s="2" t="s">
        <v>37</v>
      </c>
      <c r="E376" s="6" t="s">
        <v>480</v>
      </c>
      <c r="F376" s="6" t="s">
        <v>480</v>
      </c>
      <c r="G376" s="6">
        <v>2</v>
      </c>
      <c r="H376" s="6">
        <v>0</v>
      </c>
    </row>
    <row r="377" spans="1:8" x14ac:dyDescent="0.3">
      <c r="A377" t="s">
        <v>442</v>
      </c>
      <c r="B377" s="2" t="s">
        <v>429</v>
      </c>
      <c r="C377">
        <v>49</v>
      </c>
      <c r="D377" s="2" t="s">
        <v>38</v>
      </c>
      <c r="E377" s="6" t="s">
        <v>480</v>
      </c>
      <c r="F377" s="6" t="s">
        <v>480</v>
      </c>
      <c r="G377" s="6">
        <v>9</v>
      </c>
      <c r="H377" s="6">
        <v>0</v>
      </c>
    </row>
    <row r="378" spans="1:8" x14ac:dyDescent="0.3">
      <c r="A378" t="s">
        <v>443</v>
      </c>
      <c r="B378" s="2" t="s">
        <v>429</v>
      </c>
      <c r="C378">
        <v>49</v>
      </c>
      <c r="D378" s="2" t="s">
        <v>39</v>
      </c>
      <c r="E378" s="6" t="s">
        <v>479</v>
      </c>
      <c r="F378" s="6" t="s">
        <v>480</v>
      </c>
      <c r="G378" s="6">
        <v>6</v>
      </c>
      <c r="H378" s="6">
        <v>1</v>
      </c>
    </row>
    <row r="379" spans="1:8" x14ac:dyDescent="0.3">
      <c r="A379" t="s">
        <v>444</v>
      </c>
      <c r="B379" s="2" t="s">
        <v>445</v>
      </c>
      <c r="C379">
        <v>30</v>
      </c>
      <c r="D379" s="2" t="s">
        <v>25</v>
      </c>
      <c r="E379" s="6" t="s">
        <v>479</v>
      </c>
      <c r="F379" s="6" t="s">
        <v>480</v>
      </c>
      <c r="G379" s="6">
        <v>0</v>
      </c>
      <c r="H379" s="6">
        <v>0</v>
      </c>
    </row>
    <row r="380" spans="1:8" x14ac:dyDescent="0.3">
      <c r="A380" t="s">
        <v>446</v>
      </c>
      <c r="B380" s="2" t="s">
        <v>445</v>
      </c>
      <c r="C380">
        <v>30</v>
      </c>
      <c r="D380" s="2" t="s">
        <v>26</v>
      </c>
      <c r="E380" s="6" t="s">
        <v>479</v>
      </c>
      <c r="F380" s="6" t="s">
        <v>480</v>
      </c>
      <c r="G380" s="6">
        <v>0</v>
      </c>
      <c r="H380" s="6">
        <v>0</v>
      </c>
    </row>
    <row r="381" spans="1:8" x14ac:dyDescent="0.3">
      <c r="A381" t="s">
        <v>447</v>
      </c>
      <c r="B381" s="2" t="s">
        <v>445</v>
      </c>
      <c r="C381">
        <v>30</v>
      </c>
      <c r="D381" s="2" t="s">
        <v>27</v>
      </c>
      <c r="E381" s="6" t="s">
        <v>479</v>
      </c>
      <c r="F381" s="6" t="s">
        <v>480</v>
      </c>
      <c r="G381" s="6">
        <v>0</v>
      </c>
      <c r="H381" s="6">
        <v>0</v>
      </c>
    </row>
    <row r="382" spans="1:8" x14ac:dyDescent="0.3">
      <c r="A382" t="s">
        <v>448</v>
      </c>
      <c r="B382" s="2" t="s">
        <v>445</v>
      </c>
      <c r="C382">
        <v>30</v>
      </c>
      <c r="D382" s="2" t="s">
        <v>28</v>
      </c>
      <c r="E382" s="6" t="s">
        <v>479</v>
      </c>
      <c r="F382" s="6" t="s">
        <v>480</v>
      </c>
      <c r="G382" s="6">
        <v>1</v>
      </c>
      <c r="H382" s="6">
        <v>0</v>
      </c>
    </row>
    <row r="383" spans="1:8" x14ac:dyDescent="0.3">
      <c r="A383" t="s">
        <v>449</v>
      </c>
      <c r="B383" s="2" t="s">
        <v>445</v>
      </c>
      <c r="C383">
        <v>30</v>
      </c>
      <c r="D383" s="2" t="s">
        <v>29</v>
      </c>
      <c r="E383" s="6" t="s">
        <v>479</v>
      </c>
      <c r="F383" s="6" t="s">
        <v>480</v>
      </c>
      <c r="G383" s="6">
        <v>1</v>
      </c>
      <c r="H383" s="6">
        <v>0</v>
      </c>
    </row>
    <row r="384" spans="1:8" x14ac:dyDescent="0.3">
      <c r="A384" t="s">
        <v>450</v>
      </c>
      <c r="B384" s="2" t="s">
        <v>445</v>
      </c>
      <c r="C384">
        <v>30</v>
      </c>
      <c r="D384" s="2" t="s">
        <v>30</v>
      </c>
      <c r="E384" s="6" t="s">
        <v>479</v>
      </c>
      <c r="F384" s="6" t="s">
        <v>480</v>
      </c>
      <c r="G384" s="6">
        <v>2</v>
      </c>
      <c r="H384" s="6">
        <v>0</v>
      </c>
    </row>
    <row r="385" spans="1:8" x14ac:dyDescent="0.3">
      <c r="A385" t="s">
        <v>451</v>
      </c>
      <c r="B385" s="2" t="s">
        <v>445</v>
      </c>
      <c r="C385">
        <v>30</v>
      </c>
      <c r="D385" s="2" t="s">
        <v>31</v>
      </c>
      <c r="E385" s="6" t="s">
        <v>479</v>
      </c>
      <c r="F385" s="6" t="s">
        <v>480</v>
      </c>
      <c r="G385" s="6">
        <v>5</v>
      </c>
      <c r="H385" s="6">
        <v>0</v>
      </c>
    </row>
    <row r="386" spans="1:8" x14ac:dyDescent="0.3">
      <c r="A386" t="s">
        <v>452</v>
      </c>
      <c r="B386" s="2" t="s">
        <v>445</v>
      </c>
      <c r="C386">
        <v>30</v>
      </c>
      <c r="D386" s="2" t="s">
        <v>32</v>
      </c>
      <c r="E386" s="6" t="s">
        <v>479</v>
      </c>
      <c r="F386" s="6" t="s">
        <v>480</v>
      </c>
      <c r="G386" s="6">
        <v>2</v>
      </c>
      <c r="H386" s="6">
        <v>0</v>
      </c>
    </row>
    <row r="387" spans="1:8" x14ac:dyDescent="0.3">
      <c r="A387" t="s">
        <v>453</v>
      </c>
      <c r="B387" s="2" t="s">
        <v>445</v>
      </c>
      <c r="C387">
        <v>30</v>
      </c>
      <c r="D387" s="2" t="s">
        <v>33</v>
      </c>
      <c r="E387" s="6" t="s">
        <v>479</v>
      </c>
      <c r="F387" s="6" t="s">
        <v>480</v>
      </c>
      <c r="G387" s="6">
        <v>4</v>
      </c>
      <c r="H387" s="6">
        <v>0</v>
      </c>
    </row>
    <row r="388" spans="1:8" x14ac:dyDescent="0.3">
      <c r="A388" t="s">
        <v>454</v>
      </c>
      <c r="B388" s="2" t="s">
        <v>445</v>
      </c>
      <c r="C388">
        <v>30</v>
      </c>
      <c r="D388" s="2" t="s">
        <v>34</v>
      </c>
      <c r="E388" s="6" t="s">
        <v>479</v>
      </c>
      <c r="F388" s="6" t="s">
        <v>480</v>
      </c>
      <c r="G388" s="6">
        <v>1</v>
      </c>
      <c r="H388" s="6">
        <v>0</v>
      </c>
    </row>
    <row r="389" spans="1:8" x14ac:dyDescent="0.3">
      <c r="A389" t="s">
        <v>455</v>
      </c>
      <c r="B389" s="2" t="s">
        <v>445</v>
      </c>
      <c r="C389">
        <v>30</v>
      </c>
      <c r="D389" s="2" t="s">
        <v>35</v>
      </c>
      <c r="E389" s="6" t="s">
        <v>479</v>
      </c>
      <c r="F389" s="6" t="s">
        <v>480</v>
      </c>
      <c r="G389" s="6">
        <v>0</v>
      </c>
      <c r="H389" s="6">
        <v>0</v>
      </c>
    </row>
    <row r="390" spans="1:8" x14ac:dyDescent="0.3">
      <c r="A390" t="s">
        <v>456</v>
      </c>
      <c r="B390" s="2" t="s">
        <v>445</v>
      </c>
      <c r="C390">
        <v>30</v>
      </c>
      <c r="D390" s="2" t="s">
        <v>36</v>
      </c>
      <c r="E390" s="6" t="s">
        <v>479</v>
      </c>
      <c r="F390" s="6" t="s">
        <v>480</v>
      </c>
      <c r="G390" s="6">
        <v>0</v>
      </c>
      <c r="H390" s="6">
        <v>0</v>
      </c>
    </row>
    <row r="391" spans="1:8" x14ac:dyDescent="0.3">
      <c r="A391" t="s">
        <v>457</v>
      </c>
      <c r="B391" s="2" t="s">
        <v>445</v>
      </c>
      <c r="C391">
        <v>30</v>
      </c>
      <c r="D391" s="2" t="s">
        <v>37</v>
      </c>
      <c r="E391" s="6" t="s">
        <v>480</v>
      </c>
      <c r="F391" s="6" t="s">
        <v>480</v>
      </c>
      <c r="G391" s="6">
        <v>0</v>
      </c>
      <c r="H391" s="6">
        <v>0</v>
      </c>
    </row>
    <row r="392" spans="1:8" x14ac:dyDescent="0.3">
      <c r="A392" t="s">
        <v>458</v>
      </c>
      <c r="B392" s="2" t="s">
        <v>445</v>
      </c>
      <c r="C392">
        <v>30</v>
      </c>
      <c r="D392" s="2" t="s">
        <v>38</v>
      </c>
      <c r="E392" s="6" t="s">
        <v>479</v>
      </c>
      <c r="F392" s="6" t="s">
        <v>480</v>
      </c>
      <c r="G392" s="6">
        <v>3</v>
      </c>
      <c r="H392" s="6">
        <v>0</v>
      </c>
    </row>
    <row r="393" spans="1:8" x14ac:dyDescent="0.3">
      <c r="A393" t="s">
        <v>459</v>
      </c>
      <c r="B393" s="2" t="s">
        <v>445</v>
      </c>
      <c r="C393">
        <v>30</v>
      </c>
      <c r="D393" s="2" t="s">
        <v>39</v>
      </c>
      <c r="E393" s="6" t="s">
        <v>480</v>
      </c>
      <c r="F393" s="6" t="s">
        <v>480</v>
      </c>
      <c r="G393" s="6">
        <v>3</v>
      </c>
      <c r="H393" s="6">
        <v>1</v>
      </c>
    </row>
  </sheetData>
  <phoneticPr fontId="1" type="noConversion"/>
  <conditionalFormatting sqref="E1:H375 E377:H393">
    <cfRule type="expression" dxfId="1" priority="1">
      <formula>AND(MOD(ROW(),2)=0,$A1&lt;&gt;"")</formula>
    </cfRule>
  </conditionalFormatting>
  <conditionalFormatting sqref="E376:H376 E394:H1048576">
    <cfRule type="expression" dxfId="0" priority="3">
      <formula>AND(MOD(ROW(),2)=0,$A393&lt;&gt;"")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DA4-37A6-494E-9CCE-3D1BA3032334}">
  <dimension ref="A1:D109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4.4" x14ac:dyDescent="0.3"/>
  <sheetData>
    <row r="1" spans="1:4" x14ac:dyDescent="0.3">
      <c r="A1" t="s">
        <v>40</v>
      </c>
      <c r="B1" t="s">
        <v>481</v>
      </c>
      <c r="C1" t="s">
        <v>482</v>
      </c>
      <c r="D1" t="s">
        <v>483</v>
      </c>
    </row>
    <row r="2" spans="1:4" x14ac:dyDescent="0.3">
      <c r="A2">
        <v>1</v>
      </c>
      <c r="B2" t="s">
        <v>484</v>
      </c>
      <c r="C2">
        <v>1542</v>
      </c>
      <c r="D2" t="s">
        <v>485</v>
      </c>
    </row>
    <row r="3" spans="1:4" x14ac:dyDescent="0.3">
      <c r="A3">
        <v>2</v>
      </c>
      <c r="B3" t="s">
        <v>484</v>
      </c>
      <c r="C3">
        <v>1542</v>
      </c>
      <c r="D3" t="s">
        <v>485</v>
      </c>
    </row>
    <row r="4" spans="1:4" x14ac:dyDescent="0.3">
      <c r="A4">
        <v>3</v>
      </c>
      <c r="B4" t="s">
        <v>484</v>
      </c>
      <c r="C4">
        <v>1542</v>
      </c>
      <c r="D4" t="s">
        <v>485</v>
      </c>
    </row>
    <row r="5" spans="1:4" x14ac:dyDescent="0.3">
      <c r="A5">
        <v>4</v>
      </c>
      <c r="B5" t="s">
        <v>484</v>
      </c>
      <c r="C5">
        <v>1542</v>
      </c>
      <c r="D5" t="s">
        <v>485</v>
      </c>
    </row>
    <row r="6" spans="1:4" x14ac:dyDescent="0.3">
      <c r="A6">
        <v>5</v>
      </c>
      <c r="B6" t="s">
        <v>484</v>
      </c>
      <c r="C6">
        <v>1552</v>
      </c>
      <c r="D6" t="s">
        <v>486</v>
      </c>
    </row>
    <row r="7" spans="1:4" x14ac:dyDescent="0.3">
      <c r="A7">
        <v>6</v>
      </c>
      <c r="B7" t="s">
        <v>484</v>
      </c>
      <c r="C7">
        <v>1552</v>
      </c>
      <c r="D7" t="s">
        <v>486</v>
      </c>
    </row>
    <row r="8" spans="1:4" x14ac:dyDescent="0.3">
      <c r="A8">
        <v>7</v>
      </c>
      <c r="B8" t="s">
        <v>484</v>
      </c>
      <c r="C8">
        <v>1552</v>
      </c>
      <c r="D8" t="s">
        <v>486</v>
      </c>
    </row>
    <row r="9" spans="1:4" x14ac:dyDescent="0.3">
      <c r="A9">
        <v>8</v>
      </c>
      <c r="B9" t="s">
        <v>484</v>
      </c>
      <c r="C9">
        <v>1542</v>
      </c>
      <c r="D9" t="s">
        <v>485</v>
      </c>
    </row>
    <row r="10" spans="1:4" x14ac:dyDescent="0.3">
      <c r="A10">
        <v>9</v>
      </c>
      <c r="B10" t="s">
        <v>484</v>
      </c>
      <c r="C10">
        <v>1542</v>
      </c>
      <c r="D10" t="s">
        <v>485</v>
      </c>
    </row>
    <row r="11" spans="1:4" x14ac:dyDescent="0.3">
      <c r="A11">
        <v>10</v>
      </c>
      <c r="B11" t="s">
        <v>484</v>
      </c>
      <c r="C11">
        <v>1542</v>
      </c>
      <c r="D11" t="s">
        <v>485</v>
      </c>
    </row>
    <row r="12" spans="1:4" x14ac:dyDescent="0.3">
      <c r="A12">
        <v>11</v>
      </c>
      <c r="B12" t="s">
        <v>484</v>
      </c>
      <c r="C12">
        <v>1542</v>
      </c>
      <c r="D12" t="s">
        <v>485</v>
      </c>
    </row>
    <row r="13" spans="1:4" x14ac:dyDescent="0.3">
      <c r="A13">
        <v>12</v>
      </c>
      <c r="B13" t="s">
        <v>484</v>
      </c>
      <c r="C13">
        <v>1552</v>
      </c>
      <c r="D13" t="s">
        <v>486</v>
      </c>
    </row>
    <row r="14" spans="1:4" x14ac:dyDescent="0.3">
      <c r="A14">
        <v>13</v>
      </c>
      <c r="B14" t="s">
        <v>487</v>
      </c>
      <c r="C14">
        <v>1611</v>
      </c>
      <c r="D14" t="s">
        <v>488</v>
      </c>
    </row>
    <row r="15" spans="1:4" x14ac:dyDescent="0.3">
      <c r="A15">
        <v>14</v>
      </c>
      <c r="B15" t="s">
        <v>484</v>
      </c>
      <c r="C15">
        <v>1542</v>
      </c>
      <c r="D15" t="s">
        <v>485</v>
      </c>
    </row>
    <row r="16" spans="1:4" x14ac:dyDescent="0.3">
      <c r="A16">
        <v>15</v>
      </c>
      <c r="B16" t="s">
        <v>484</v>
      </c>
      <c r="C16">
        <v>1542</v>
      </c>
      <c r="D16" t="s">
        <v>485</v>
      </c>
    </row>
    <row r="17" spans="1:4" x14ac:dyDescent="0.3">
      <c r="A17">
        <v>16</v>
      </c>
      <c r="B17" t="s">
        <v>484</v>
      </c>
      <c r="C17">
        <v>1542</v>
      </c>
      <c r="D17" t="s">
        <v>485</v>
      </c>
    </row>
    <row r="18" spans="1:4" x14ac:dyDescent="0.3">
      <c r="A18">
        <v>17</v>
      </c>
      <c r="B18" t="s">
        <v>484</v>
      </c>
      <c r="C18">
        <v>1552</v>
      </c>
      <c r="D18" t="s">
        <v>486</v>
      </c>
    </row>
    <row r="19" spans="1:4" x14ac:dyDescent="0.3">
      <c r="A19">
        <v>18</v>
      </c>
      <c r="B19" t="s">
        <v>484</v>
      </c>
      <c r="C19">
        <v>1552</v>
      </c>
      <c r="D19" t="s">
        <v>486</v>
      </c>
    </row>
    <row r="20" spans="1:4" x14ac:dyDescent="0.3">
      <c r="A20">
        <v>19</v>
      </c>
      <c r="B20" t="s">
        <v>484</v>
      </c>
      <c r="C20">
        <v>1552</v>
      </c>
      <c r="D20" t="s">
        <v>486</v>
      </c>
    </row>
    <row r="21" spans="1:4" x14ac:dyDescent="0.3">
      <c r="A21">
        <v>20</v>
      </c>
      <c r="B21" t="s">
        <v>487</v>
      </c>
      <c r="C21">
        <v>1611</v>
      </c>
      <c r="D21" t="s">
        <v>488</v>
      </c>
    </row>
    <row r="22" spans="1:4" x14ac:dyDescent="0.3">
      <c r="A22">
        <v>21</v>
      </c>
      <c r="B22" t="s">
        <v>487</v>
      </c>
      <c r="C22">
        <v>1611</v>
      </c>
      <c r="D22" t="s">
        <v>488</v>
      </c>
    </row>
    <row r="23" spans="1:4" x14ac:dyDescent="0.3">
      <c r="A23">
        <v>22</v>
      </c>
      <c r="B23" t="s">
        <v>487</v>
      </c>
      <c r="C23">
        <v>1611</v>
      </c>
      <c r="D23" t="s">
        <v>488</v>
      </c>
    </row>
    <row r="24" spans="1:4" x14ac:dyDescent="0.3">
      <c r="A24">
        <v>23</v>
      </c>
      <c r="B24" t="s">
        <v>487</v>
      </c>
      <c r="C24">
        <v>1611</v>
      </c>
      <c r="D24" t="s">
        <v>488</v>
      </c>
    </row>
    <row r="25" spans="1:4" x14ac:dyDescent="0.3">
      <c r="A25">
        <v>24</v>
      </c>
      <c r="B25" t="s">
        <v>487</v>
      </c>
      <c r="C25">
        <v>1611</v>
      </c>
      <c r="D25" t="s">
        <v>488</v>
      </c>
    </row>
    <row r="26" spans="1:4" x14ac:dyDescent="0.3">
      <c r="A26">
        <v>25</v>
      </c>
      <c r="B26" t="s">
        <v>484</v>
      </c>
      <c r="C26">
        <v>1542</v>
      </c>
      <c r="D26" t="s">
        <v>485</v>
      </c>
    </row>
    <row r="27" spans="1:4" x14ac:dyDescent="0.3">
      <c r="A27">
        <v>26</v>
      </c>
      <c r="B27" t="s">
        <v>484</v>
      </c>
      <c r="C27">
        <v>1542</v>
      </c>
      <c r="D27" t="s">
        <v>485</v>
      </c>
    </row>
    <row r="28" spans="1:4" x14ac:dyDescent="0.3">
      <c r="A28">
        <v>27</v>
      </c>
      <c r="B28" t="s">
        <v>484</v>
      </c>
      <c r="C28">
        <v>1542</v>
      </c>
      <c r="D28" t="s">
        <v>485</v>
      </c>
    </row>
    <row r="29" spans="1:4" x14ac:dyDescent="0.3">
      <c r="A29">
        <v>28</v>
      </c>
      <c r="B29" t="s">
        <v>484</v>
      </c>
      <c r="C29">
        <v>1542</v>
      </c>
      <c r="D29" t="s">
        <v>485</v>
      </c>
    </row>
    <row r="30" spans="1:4" x14ac:dyDescent="0.3">
      <c r="A30">
        <v>29</v>
      </c>
      <c r="B30" t="s">
        <v>484</v>
      </c>
      <c r="C30">
        <v>1542</v>
      </c>
      <c r="D30" t="s">
        <v>485</v>
      </c>
    </row>
    <row r="31" spans="1:4" x14ac:dyDescent="0.3">
      <c r="A31">
        <v>30</v>
      </c>
      <c r="B31" t="s">
        <v>484</v>
      </c>
      <c r="C31">
        <v>1542</v>
      </c>
      <c r="D31" t="s">
        <v>485</v>
      </c>
    </row>
    <row r="32" spans="1:4" x14ac:dyDescent="0.3">
      <c r="A32">
        <v>31</v>
      </c>
      <c r="B32" t="s">
        <v>484</v>
      </c>
      <c r="C32">
        <v>1552</v>
      </c>
      <c r="D32" t="s">
        <v>486</v>
      </c>
    </row>
    <row r="33" spans="1:4" x14ac:dyDescent="0.3">
      <c r="A33">
        <v>32</v>
      </c>
      <c r="B33" t="s">
        <v>484</v>
      </c>
      <c r="C33">
        <v>1552</v>
      </c>
      <c r="D33" t="s">
        <v>486</v>
      </c>
    </row>
    <row r="34" spans="1:4" x14ac:dyDescent="0.3">
      <c r="A34">
        <v>33</v>
      </c>
      <c r="B34" t="s">
        <v>484</v>
      </c>
      <c r="C34">
        <v>1552</v>
      </c>
      <c r="D34" t="s">
        <v>486</v>
      </c>
    </row>
    <row r="35" spans="1:4" x14ac:dyDescent="0.3">
      <c r="A35">
        <v>34</v>
      </c>
      <c r="B35" t="s">
        <v>484</v>
      </c>
      <c r="C35">
        <v>1552</v>
      </c>
      <c r="D35" t="s">
        <v>486</v>
      </c>
    </row>
    <row r="36" spans="1:4" x14ac:dyDescent="0.3">
      <c r="A36">
        <v>35</v>
      </c>
      <c r="B36" t="s">
        <v>487</v>
      </c>
      <c r="C36">
        <v>1611</v>
      </c>
      <c r="D36" t="s">
        <v>488</v>
      </c>
    </row>
    <row r="37" spans="1:4" x14ac:dyDescent="0.3">
      <c r="A37">
        <v>36</v>
      </c>
      <c r="B37" t="s">
        <v>487</v>
      </c>
      <c r="C37">
        <v>1611</v>
      </c>
      <c r="D37" t="s">
        <v>488</v>
      </c>
    </row>
    <row r="38" spans="1:4" x14ac:dyDescent="0.3">
      <c r="A38">
        <v>37</v>
      </c>
      <c r="B38" t="s">
        <v>487</v>
      </c>
      <c r="C38">
        <v>1611</v>
      </c>
      <c r="D38" t="s">
        <v>488</v>
      </c>
    </row>
    <row r="39" spans="1:4" x14ac:dyDescent="0.3">
      <c r="A39">
        <v>38</v>
      </c>
      <c r="B39" t="s">
        <v>487</v>
      </c>
      <c r="C39">
        <v>1611</v>
      </c>
      <c r="D39" t="s">
        <v>488</v>
      </c>
    </row>
    <row r="40" spans="1:4" x14ac:dyDescent="0.3">
      <c r="A40">
        <v>39</v>
      </c>
      <c r="B40" t="s">
        <v>487</v>
      </c>
      <c r="C40">
        <v>1611</v>
      </c>
      <c r="D40" t="s">
        <v>488</v>
      </c>
    </row>
    <row r="41" spans="1:4" x14ac:dyDescent="0.3">
      <c r="A41">
        <v>40</v>
      </c>
      <c r="B41" t="s">
        <v>487</v>
      </c>
      <c r="C41">
        <v>1611</v>
      </c>
      <c r="D41" t="s">
        <v>488</v>
      </c>
    </row>
    <row r="42" spans="1:4" x14ac:dyDescent="0.3">
      <c r="A42">
        <v>41</v>
      </c>
      <c r="B42" t="s">
        <v>487</v>
      </c>
      <c r="C42">
        <v>1611</v>
      </c>
      <c r="D42" t="s">
        <v>488</v>
      </c>
    </row>
    <row r="43" spans="1:4" x14ac:dyDescent="0.3">
      <c r="A43">
        <v>42</v>
      </c>
      <c r="B43" t="s">
        <v>487</v>
      </c>
      <c r="C43">
        <v>1611</v>
      </c>
      <c r="D43" t="s">
        <v>488</v>
      </c>
    </row>
    <row r="44" spans="1:4" x14ac:dyDescent="0.3">
      <c r="A44">
        <v>43</v>
      </c>
      <c r="B44" t="s">
        <v>484</v>
      </c>
      <c r="C44">
        <v>1611</v>
      </c>
      <c r="D44" t="s">
        <v>488</v>
      </c>
    </row>
    <row r="45" spans="1:4" x14ac:dyDescent="0.3">
      <c r="A45">
        <v>44</v>
      </c>
      <c r="B45" t="s">
        <v>484</v>
      </c>
      <c r="C45">
        <v>1542</v>
      </c>
      <c r="D45" t="s">
        <v>485</v>
      </c>
    </row>
    <row r="46" spans="1:4" x14ac:dyDescent="0.3">
      <c r="A46">
        <v>45</v>
      </c>
      <c r="B46" t="s">
        <v>484</v>
      </c>
      <c r="C46">
        <v>1542</v>
      </c>
      <c r="D46" t="s">
        <v>485</v>
      </c>
    </row>
    <row r="47" spans="1:4" x14ac:dyDescent="0.3">
      <c r="A47">
        <v>46</v>
      </c>
      <c r="B47" t="s">
        <v>484</v>
      </c>
      <c r="C47">
        <v>1542</v>
      </c>
      <c r="D47" t="s">
        <v>485</v>
      </c>
    </row>
    <row r="48" spans="1:4" x14ac:dyDescent="0.3">
      <c r="A48">
        <v>47</v>
      </c>
      <c r="B48" t="s">
        <v>484</v>
      </c>
      <c r="C48">
        <v>1542</v>
      </c>
      <c r="D48" t="s">
        <v>485</v>
      </c>
    </row>
    <row r="49" spans="1:4" x14ac:dyDescent="0.3">
      <c r="A49">
        <v>48</v>
      </c>
      <c r="B49" t="s">
        <v>484</v>
      </c>
      <c r="C49">
        <v>1542</v>
      </c>
      <c r="D49" t="s">
        <v>485</v>
      </c>
    </row>
    <row r="50" spans="1:4" x14ac:dyDescent="0.3">
      <c r="A50">
        <v>49</v>
      </c>
      <c r="B50" t="s">
        <v>484</v>
      </c>
      <c r="C50">
        <v>1542</v>
      </c>
      <c r="D50" t="s">
        <v>485</v>
      </c>
    </row>
    <row r="51" spans="1:4" x14ac:dyDescent="0.3">
      <c r="A51">
        <v>50</v>
      </c>
      <c r="B51" t="s">
        <v>484</v>
      </c>
      <c r="C51">
        <v>1542</v>
      </c>
      <c r="D51" t="s">
        <v>485</v>
      </c>
    </row>
    <row r="52" spans="1:4" x14ac:dyDescent="0.3">
      <c r="A52">
        <v>51</v>
      </c>
      <c r="B52" t="s">
        <v>484</v>
      </c>
      <c r="C52">
        <v>1542</v>
      </c>
      <c r="D52" t="s">
        <v>485</v>
      </c>
    </row>
    <row r="53" spans="1:4" x14ac:dyDescent="0.3">
      <c r="A53">
        <v>52</v>
      </c>
      <c r="B53" t="s">
        <v>484</v>
      </c>
      <c r="C53">
        <v>1552</v>
      </c>
      <c r="D53" t="s">
        <v>486</v>
      </c>
    </row>
    <row r="54" spans="1:4" x14ac:dyDescent="0.3">
      <c r="A54">
        <v>53</v>
      </c>
      <c r="B54" t="s">
        <v>484</v>
      </c>
      <c r="C54">
        <v>1552</v>
      </c>
      <c r="D54" t="s">
        <v>486</v>
      </c>
    </row>
    <row r="55" spans="1:4" x14ac:dyDescent="0.3">
      <c r="A55">
        <v>54</v>
      </c>
      <c r="B55" t="s">
        <v>487</v>
      </c>
      <c r="C55">
        <v>1611</v>
      </c>
      <c r="D55" t="s">
        <v>488</v>
      </c>
    </row>
    <row r="56" spans="1:4" x14ac:dyDescent="0.3">
      <c r="A56">
        <v>55</v>
      </c>
      <c r="B56" t="s">
        <v>487</v>
      </c>
      <c r="C56">
        <v>1611</v>
      </c>
      <c r="D56" t="s">
        <v>488</v>
      </c>
    </row>
    <row r="57" spans="1:4" x14ac:dyDescent="0.3">
      <c r="A57">
        <v>56</v>
      </c>
      <c r="B57" t="s">
        <v>487</v>
      </c>
      <c r="C57">
        <v>1611</v>
      </c>
      <c r="D57" t="s">
        <v>488</v>
      </c>
    </row>
    <row r="58" spans="1:4" x14ac:dyDescent="0.3">
      <c r="A58">
        <v>57</v>
      </c>
      <c r="B58" t="s">
        <v>487</v>
      </c>
      <c r="C58">
        <v>1611</v>
      </c>
      <c r="D58" t="s">
        <v>488</v>
      </c>
    </row>
    <row r="59" spans="1:4" x14ac:dyDescent="0.3">
      <c r="A59">
        <v>58</v>
      </c>
      <c r="B59" t="s">
        <v>487</v>
      </c>
      <c r="C59">
        <v>1611</v>
      </c>
      <c r="D59" t="s">
        <v>488</v>
      </c>
    </row>
    <row r="60" spans="1:4" x14ac:dyDescent="0.3">
      <c r="A60">
        <v>59</v>
      </c>
      <c r="B60" t="s">
        <v>487</v>
      </c>
      <c r="C60">
        <v>1611</v>
      </c>
      <c r="D60" t="s">
        <v>488</v>
      </c>
    </row>
    <row r="61" spans="1:4" x14ac:dyDescent="0.3">
      <c r="A61">
        <v>60</v>
      </c>
      <c r="B61" t="s">
        <v>487</v>
      </c>
      <c r="C61">
        <v>1611</v>
      </c>
      <c r="D61" t="s">
        <v>488</v>
      </c>
    </row>
    <row r="62" spans="1:4" x14ac:dyDescent="0.3">
      <c r="A62">
        <v>61</v>
      </c>
      <c r="B62" t="s">
        <v>487</v>
      </c>
      <c r="C62">
        <v>1611</v>
      </c>
      <c r="D62" t="s">
        <v>488</v>
      </c>
    </row>
    <row r="63" spans="1:4" x14ac:dyDescent="0.3">
      <c r="A63">
        <v>62</v>
      </c>
      <c r="B63" t="s">
        <v>487</v>
      </c>
      <c r="C63">
        <v>1611</v>
      </c>
      <c r="D63" t="s">
        <v>488</v>
      </c>
    </row>
    <row r="64" spans="1:4" x14ac:dyDescent="0.3">
      <c r="A64">
        <v>63</v>
      </c>
      <c r="B64" t="s">
        <v>484</v>
      </c>
      <c r="C64">
        <v>1611</v>
      </c>
      <c r="D64" t="s">
        <v>488</v>
      </c>
    </row>
    <row r="65" spans="1:4" x14ac:dyDescent="0.3">
      <c r="A65">
        <v>64</v>
      </c>
      <c r="B65" t="s">
        <v>484</v>
      </c>
      <c r="C65">
        <v>1611</v>
      </c>
      <c r="D65" t="s">
        <v>488</v>
      </c>
    </row>
    <row r="66" spans="1:4" x14ac:dyDescent="0.3">
      <c r="A66">
        <v>65</v>
      </c>
      <c r="B66" t="s">
        <v>484</v>
      </c>
      <c r="C66">
        <v>1542</v>
      </c>
      <c r="D66" t="s">
        <v>485</v>
      </c>
    </row>
    <row r="67" spans="1:4" x14ac:dyDescent="0.3">
      <c r="A67">
        <v>66</v>
      </c>
      <c r="B67" t="s">
        <v>487</v>
      </c>
      <c r="C67">
        <v>1611</v>
      </c>
      <c r="D67" t="s">
        <v>489</v>
      </c>
    </row>
    <row r="68" spans="1:4" x14ac:dyDescent="0.3">
      <c r="A68">
        <v>67</v>
      </c>
      <c r="B68" t="s">
        <v>487</v>
      </c>
      <c r="C68">
        <v>1611</v>
      </c>
      <c r="D68" t="s">
        <v>489</v>
      </c>
    </row>
    <row r="69" spans="1:4" x14ac:dyDescent="0.3">
      <c r="A69">
        <v>68</v>
      </c>
      <c r="B69" t="s">
        <v>487</v>
      </c>
      <c r="C69">
        <v>1611</v>
      </c>
      <c r="D69" t="s">
        <v>488</v>
      </c>
    </row>
    <row r="70" spans="1:4" x14ac:dyDescent="0.3">
      <c r="A70">
        <v>69</v>
      </c>
      <c r="B70" t="s">
        <v>487</v>
      </c>
      <c r="C70">
        <v>1611</v>
      </c>
      <c r="D70" t="s">
        <v>488</v>
      </c>
    </row>
    <row r="71" spans="1:4" x14ac:dyDescent="0.3">
      <c r="A71">
        <v>70</v>
      </c>
      <c r="B71" t="s">
        <v>487</v>
      </c>
      <c r="C71">
        <v>1611</v>
      </c>
      <c r="D71" t="s">
        <v>488</v>
      </c>
    </row>
    <row r="72" spans="1:4" x14ac:dyDescent="0.3">
      <c r="A72">
        <v>71</v>
      </c>
      <c r="B72" t="s">
        <v>487</v>
      </c>
      <c r="C72">
        <v>1611</v>
      </c>
      <c r="D72" t="s">
        <v>488</v>
      </c>
    </row>
    <row r="73" spans="1:4" x14ac:dyDescent="0.3">
      <c r="A73">
        <v>72</v>
      </c>
      <c r="B73" t="s">
        <v>487</v>
      </c>
      <c r="C73">
        <v>1611</v>
      </c>
      <c r="D73" t="s">
        <v>488</v>
      </c>
    </row>
    <row r="74" spans="1:4" x14ac:dyDescent="0.3">
      <c r="A74">
        <v>73</v>
      </c>
      <c r="B74" t="s">
        <v>487</v>
      </c>
      <c r="C74">
        <v>1611</v>
      </c>
      <c r="D74" t="s">
        <v>488</v>
      </c>
    </row>
    <row r="75" spans="1:4" x14ac:dyDescent="0.3">
      <c r="A75">
        <v>74</v>
      </c>
      <c r="B75" t="s">
        <v>487</v>
      </c>
      <c r="C75">
        <v>1611</v>
      </c>
      <c r="D75" t="s">
        <v>488</v>
      </c>
    </row>
    <row r="76" spans="1:4" x14ac:dyDescent="0.3">
      <c r="A76">
        <v>75</v>
      </c>
      <c r="B76" t="s">
        <v>487</v>
      </c>
      <c r="C76">
        <v>1611</v>
      </c>
      <c r="D76" t="s">
        <v>488</v>
      </c>
    </row>
    <row r="77" spans="1:4" x14ac:dyDescent="0.3">
      <c r="A77">
        <v>76</v>
      </c>
      <c r="B77" t="s">
        <v>487</v>
      </c>
      <c r="C77">
        <v>1611</v>
      </c>
      <c r="D77" t="s">
        <v>488</v>
      </c>
    </row>
    <row r="78" spans="1:4" x14ac:dyDescent="0.3">
      <c r="A78">
        <v>77</v>
      </c>
      <c r="B78" t="s">
        <v>487</v>
      </c>
      <c r="C78">
        <v>1611</v>
      </c>
      <c r="D78" t="s">
        <v>488</v>
      </c>
    </row>
    <row r="79" spans="1:4" x14ac:dyDescent="0.3">
      <c r="A79">
        <v>78</v>
      </c>
      <c r="B79" t="s">
        <v>484</v>
      </c>
      <c r="C79">
        <v>1611</v>
      </c>
      <c r="D79" t="s">
        <v>488</v>
      </c>
    </row>
    <row r="80" spans="1:4" x14ac:dyDescent="0.3">
      <c r="A80">
        <v>79</v>
      </c>
      <c r="B80" t="s">
        <v>484</v>
      </c>
      <c r="C80">
        <v>1611</v>
      </c>
      <c r="D80" t="s">
        <v>488</v>
      </c>
    </row>
    <row r="81" spans="1:4" x14ac:dyDescent="0.3">
      <c r="A81">
        <v>80</v>
      </c>
      <c r="B81" t="s">
        <v>487</v>
      </c>
      <c r="C81">
        <v>1611</v>
      </c>
      <c r="D81" t="s">
        <v>489</v>
      </c>
    </row>
    <row r="82" spans="1:4" x14ac:dyDescent="0.3">
      <c r="A82">
        <v>81</v>
      </c>
      <c r="B82" t="s">
        <v>487</v>
      </c>
      <c r="C82">
        <v>1611</v>
      </c>
      <c r="D82" t="s">
        <v>489</v>
      </c>
    </row>
    <row r="83" spans="1:4" x14ac:dyDescent="0.3">
      <c r="A83">
        <v>82</v>
      </c>
      <c r="B83" t="s">
        <v>487</v>
      </c>
      <c r="C83">
        <v>1611</v>
      </c>
      <c r="D83" t="s">
        <v>489</v>
      </c>
    </row>
    <row r="84" spans="1:4" x14ac:dyDescent="0.3">
      <c r="A84">
        <v>83</v>
      </c>
      <c r="B84" t="s">
        <v>487</v>
      </c>
      <c r="C84">
        <v>1611</v>
      </c>
      <c r="D84" t="s">
        <v>489</v>
      </c>
    </row>
    <row r="85" spans="1:4" x14ac:dyDescent="0.3">
      <c r="A85">
        <v>84</v>
      </c>
      <c r="B85" t="s">
        <v>487</v>
      </c>
      <c r="C85">
        <v>1611</v>
      </c>
      <c r="D85" t="s">
        <v>489</v>
      </c>
    </row>
    <row r="86" spans="1:4" x14ac:dyDescent="0.3">
      <c r="A86">
        <v>85</v>
      </c>
      <c r="B86" t="s">
        <v>487</v>
      </c>
      <c r="C86">
        <v>1611</v>
      </c>
      <c r="D86" t="s">
        <v>489</v>
      </c>
    </row>
    <row r="87" spans="1:4" x14ac:dyDescent="0.3">
      <c r="A87">
        <v>86</v>
      </c>
      <c r="B87" t="s">
        <v>487</v>
      </c>
      <c r="C87">
        <v>1611</v>
      </c>
      <c r="D87" t="s">
        <v>489</v>
      </c>
    </row>
    <row r="88" spans="1:4" x14ac:dyDescent="0.3">
      <c r="A88">
        <v>87</v>
      </c>
      <c r="B88" t="s">
        <v>487</v>
      </c>
      <c r="C88">
        <v>1611</v>
      </c>
      <c r="D88" t="s">
        <v>489</v>
      </c>
    </row>
    <row r="89" spans="1:4" x14ac:dyDescent="0.3">
      <c r="A89">
        <v>88</v>
      </c>
      <c r="B89" t="s">
        <v>487</v>
      </c>
      <c r="C89">
        <v>1611</v>
      </c>
      <c r="D89" t="s">
        <v>488</v>
      </c>
    </row>
    <row r="90" spans="1:4" x14ac:dyDescent="0.3">
      <c r="A90">
        <v>89</v>
      </c>
      <c r="B90" t="s">
        <v>487</v>
      </c>
      <c r="C90">
        <v>1611</v>
      </c>
      <c r="D90" t="s">
        <v>488</v>
      </c>
    </row>
    <row r="91" spans="1:4" x14ac:dyDescent="0.3">
      <c r="A91">
        <v>90</v>
      </c>
      <c r="B91" t="s">
        <v>487</v>
      </c>
      <c r="C91">
        <v>1611</v>
      </c>
      <c r="D91" t="s">
        <v>488</v>
      </c>
    </row>
    <row r="92" spans="1:4" x14ac:dyDescent="0.3">
      <c r="A92">
        <v>91</v>
      </c>
      <c r="B92" t="s">
        <v>487</v>
      </c>
      <c r="C92">
        <v>1611</v>
      </c>
      <c r="D92" t="s">
        <v>488</v>
      </c>
    </row>
    <row r="93" spans="1:4" x14ac:dyDescent="0.3">
      <c r="A93">
        <v>92</v>
      </c>
      <c r="B93" t="s">
        <v>487</v>
      </c>
      <c r="C93">
        <v>1611</v>
      </c>
      <c r="D93" t="s">
        <v>488</v>
      </c>
    </row>
    <row r="94" spans="1:4" x14ac:dyDescent="0.3">
      <c r="A94">
        <v>93</v>
      </c>
      <c r="B94" t="s">
        <v>487</v>
      </c>
      <c r="C94">
        <v>1611</v>
      </c>
      <c r="D94" t="s">
        <v>488</v>
      </c>
    </row>
    <row r="95" spans="1:4" x14ac:dyDescent="0.3">
      <c r="A95">
        <v>94</v>
      </c>
      <c r="B95" t="s">
        <v>487</v>
      </c>
      <c r="C95">
        <v>1611</v>
      </c>
      <c r="D95" t="s">
        <v>489</v>
      </c>
    </row>
    <row r="96" spans="1:4" x14ac:dyDescent="0.3">
      <c r="A96">
        <v>95</v>
      </c>
      <c r="B96" t="s">
        <v>487</v>
      </c>
      <c r="C96">
        <v>1611</v>
      </c>
      <c r="D96" t="s">
        <v>489</v>
      </c>
    </row>
    <row r="97" spans="1:4" x14ac:dyDescent="0.3">
      <c r="A97">
        <v>96</v>
      </c>
      <c r="B97" t="s">
        <v>487</v>
      </c>
      <c r="C97">
        <v>1611</v>
      </c>
      <c r="D97" t="s">
        <v>489</v>
      </c>
    </row>
    <row r="98" spans="1:4" x14ac:dyDescent="0.3">
      <c r="A98">
        <v>97</v>
      </c>
      <c r="B98" t="s">
        <v>487</v>
      </c>
      <c r="C98">
        <v>1611</v>
      </c>
      <c r="D98" t="s">
        <v>489</v>
      </c>
    </row>
    <row r="99" spans="1:4" x14ac:dyDescent="0.3">
      <c r="A99">
        <v>98</v>
      </c>
      <c r="B99" t="s">
        <v>487</v>
      </c>
      <c r="C99">
        <v>1611</v>
      </c>
      <c r="D99" t="s">
        <v>489</v>
      </c>
    </row>
    <row r="100" spans="1:4" x14ac:dyDescent="0.3">
      <c r="A100">
        <v>99</v>
      </c>
      <c r="B100" t="s">
        <v>487</v>
      </c>
      <c r="C100">
        <v>1611</v>
      </c>
      <c r="D100" t="s">
        <v>489</v>
      </c>
    </row>
    <row r="101" spans="1:4" x14ac:dyDescent="0.3">
      <c r="A101">
        <v>100</v>
      </c>
      <c r="B101" t="s">
        <v>487</v>
      </c>
      <c r="C101">
        <v>1611</v>
      </c>
      <c r="D101" t="s">
        <v>489</v>
      </c>
    </row>
    <row r="102" spans="1:4" x14ac:dyDescent="0.3">
      <c r="A102">
        <v>101</v>
      </c>
      <c r="B102" t="s">
        <v>487</v>
      </c>
      <c r="C102">
        <v>1611</v>
      </c>
      <c r="D102" t="s">
        <v>488</v>
      </c>
    </row>
    <row r="103" spans="1:4" x14ac:dyDescent="0.3">
      <c r="A103">
        <v>102</v>
      </c>
      <c r="B103" t="s">
        <v>487</v>
      </c>
      <c r="C103">
        <v>1611</v>
      </c>
      <c r="D103" t="s">
        <v>488</v>
      </c>
    </row>
    <row r="104" spans="1:4" x14ac:dyDescent="0.3">
      <c r="A104">
        <v>103</v>
      </c>
      <c r="B104" t="s">
        <v>487</v>
      </c>
      <c r="C104">
        <v>1611</v>
      </c>
      <c r="D104" t="s">
        <v>488</v>
      </c>
    </row>
    <row r="105" spans="1:4" x14ac:dyDescent="0.3">
      <c r="A105">
        <v>104</v>
      </c>
      <c r="B105" t="s">
        <v>487</v>
      </c>
      <c r="C105">
        <v>1611</v>
      </c>
      <c r="D105" t="s">
        <v>488</v>
      </c>
    </row>
    <row r="106" spans="1:4" x14ac:dyDescent="0.3">
      <c r="A106">
        <v>105</v>
      </c>
      <c r="B106" t="s">
        <v>487</v>
      </c>
      <c r="C106">
        <v>1611</v>
      </c>
      <c r="D106" t="s">
        <v>489</v>
      </c>
    </row>
    <row r="107" spans="1:4" x14ac:dyDescent="0.3">
      <c r="A107">
        <v>106</v>
      </c>
      <c r="B107" t="s">
        <v>487</v>
      </c>
      <c r="C107">
        <v>1611</v>
      </c>
      <c r="D107" t="s">
        <v>489</v>
      </c>
    </row>
    <row r="108" spans="1:4" x14ac:dyDescent="0.3">
      <c r="A108">
        <v>107</v>
      </c>
      <c r="B108" t="s">
        <v>487</v>
      </c>
      <c r="C108">
        <v>1611</v>
      </c>
      <c r="D108" t="s">
        <v>489</v>
      </c>
    </row>
    <row r="109" spans="1:4" x14ac:dyDescent="0.3">
      <c r="A109">
        <v>108</v>
      </c>
      <c r="B109" t="s">
        <v>487</v>
      </c>
      <c r="C109">
        <v>1611</v>
      </c>
      <c r="D109" t="s">
        <v>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8F183-93EC-40E4-B20C-895FE8298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</vt:lpstr>
      <vt:lpstr>Sample</vt:lpstr>
      <vt:lpstr>Quadrat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2025-07-16T13:18:37Z</dcterms:created>
  <dcterms:modified xsi:type="dcterms:W3CDTF">2025-07-17T15:01:06Z</dcterms:modified>
</cp:coreProperties>
</file>