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kwasimarfo/Downloads/"/>
    </mc:Choice>
  </mc:AlternateContent>
  <xr:revisionPtr revIDLastSave="0" documentId="13_ncr:1_{01AB7033-37D1-FF4C-A27D-EFE472545CEF}" xr6:coauthVersionLast="47" xr6:coauthVersionMax="47" xr10:uidLastSave="{00000000-0000-0000-0000-000000000000}"/>
  <bookViews>
    <workbookView xWindow="0" yWindow="500" windowWidth="25600" windowHeight="14840" tabRatio="784" firstSheet="1" activeTab="1" xr2:uid="{00000000-000D-0000-FFFF-FFFF00000000}"/>
  </bookViews>
  <sheets>
    <sheet name="Overview" sheetId="1" r:id="rId1"/>
    <sheet name="Costs" sheetId="15" r:id="rId2"/>
    <sheet name="Total cost chart" sheetId="11" r:id="rId3"/>
    <sheet name="Total cycle time" sheetId="3" r:id="rId4"/>
    <sheet name="Total time chart" sheetId="12" r:id="rId5"/>
    <sheet name="Resource consumption" sheetId="4" r:id="rId6"/>
    <sheet name="Resource consumption chart" sheetId="13" r:id="rId7"/>
    <sheet name="hiddenData" sheetId="8" state="hidden" r:id="rId8"/>
    <sheet name="Scenario 4 Officers" sheetId="16" r:id="rId9"/>
  </sheets>
  <definedNames>
    <definedName name="ActivityNames">hiddenData!$A$1:$A$4</definedName>
    <definedName name="Bottleneck0">#REF!</definedName>
    <definedName name="Bottleneck1">#REF!</definedName>
    <definedName name="Consumption0">hiddenData!$F$1:$F$3</definedName>
    <definedName name="Consumption1">#REF!</definedName>
    <definedName name="Resources">hiddenData!$F$4:$F$6</definedName>
    <definedName name="TotalCosts0">hiddenData!$B$1:$B$4</definedName>
    <definedName name="TotalCosts1">#REF!</definedName>
    <definedName name="TotalTime0">hiddenData!$D$1:$D$4</definedName>
    <definedName name="TotalTim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6" i="8" l="1"/>
  <c r="F5" i="8"/>
  <c r="F4" i="8"/>
  <c r="D4" i="8"/>
  <c r="B4" i="8"/>
  <c r="A4" i="8"/>
  <c r="F3" i="8"/>
  <c r="D3" i="8"/>
  <c r="B3" i="8"/>
  <c r="A3" i="8"/>
  <c r="F2" i="8"/>
  <c r="D2" i="8"/>
  <c r="B2" i="8"/>
  <c r="A2" i="8"/>
  <c r="F1" i="8"/>
  <c r="D1" i="8"/>
  <c r="B1" i="8"/>
  <c r="A1" i="8"/>
</calcChain>
</file>

<file path=xl/sharedStrings.xml><?xml version="1.0" encoding="utf-8"?>
<sst xmlns="http://schemas.openxmlformats.org/spreadsheetml/2006/main" count="252" uniqueCount="77">
  <si>
    <t>Report</t>
  </si>
  <si>
    <t>Simulation</t>
  </si>
  <si>
    <t>Date</t>
  </si>
  <si>
    <t>7/1/25</t>
  </si>
  <si>
    <t>Time</t>
  </si>
  <si>
    <t>3:03 PM</t>
  </si>
  <si>
    <t>User</t>
  </si>
  <si>
    <t>Kwasi Marfo</t>
  </si>
  <si>
    <t>Process</t>
  </si>
  <si>
    <t>TO BE Claim Processing</t>
  </si>
  <si>
    <t>Used scenario</t>
  </si>
  <si>
    <t>Duration in days</t>
  </si>
  <si>
    <t>Total cycle time</t>
  </si>
  <si>
    <t>Resource consumption</t>
  </si>
  <si>
    <t>Bottlenecks</t>
  </si>
  <si>
    <t>4 Officers</t>
  </si>
  <si>
    <t/>
  </si>
  <si>
    <t>Execution costs of a process instance are the sum of fixed activity costs and resources costs. The
latter ones are computed using defined responsibilities and activity execution durations. The following
table shows selected process instance costs as well as the total sum of all costs:</t>
  </si>
  <si>
    <t>Average</t>
  </si>
  <si>
    <t>Minimum</t>
  </si>
  <si>
    <t>Maximum</t>
  </si>
  <si>
    <t>Total costs</t>
  </si>
  <si>
    <t>The following table shows the costs caused by every activity of your process:</t>
  </si>
  <si>
    <t>Task</t>
  </si>
  <si>
    <t>Completed instances</t>
  </si>
  <si>
    <t>Automated Submissions</t>
  </si>
  <si>
    <t>Claim Underwriting – Claim Officer</t>
  </si>
  <si>
    <t>Claim Underwriting – Senior Claim Officer</t>
  </si>
  <si>
    <t>Claim Approval</t>
  </si>
  <si>
    <t>Latest run Total costs</t>
  </si>
  <si>
    <t>Legend</t>
  </si>
  <si>
    <t>All values are relative to the highest value</t>
  </si>
  <si>
    <t>Latest run</t>
  </si>
  <si>
    <t>Previous run</t>
  </si>
  <si>
    <t>100%</t>
  </si>
  <si>
    <t>&gt;87.5%</t>
  </si>
  <si>
    <t>&gt;75%</t>
  </si>
  <si>
    <t>&gt;62.5%</t>
  </si>
  <si>
    <t>&gt;50%</t>
  </si>
  <si>
    <t>&lt;=50% or smallest value</t>
  </si>
  <si>
    <t>The cycle time of a process instance is measured between its start and completion. The following table shows selected
process instance cycle times as well as the total sum of all run cycles:</t>
  </si>
  <si>
    <t>Execution times incl. waiting times</t>
  </si>
  <si>
    <t>The following table shows for each activity how long its execution took with respect to existing working schedules without
taking available resources into account:</t>
  </si>
  <si>
    <t>Total execution
time</t>
  </si>
  <si>
    <t>Pure execution times</t>
  </si>
  <si>
    <t>Within a process instance, several activities are executed. This happens sub-sequentially, delayed or in parallel. The
following table shows for each activity how long its pure execution took. The values ​​do not include any existing waiting
times, those are included in the table at 'Execution times incl. waiting times'. Please note that waiting times due
to missing resources are not displayed here, as they are analyzed under “Bottlenecks”.</t>
  </si>
  <si>
    <t>Latest run Total cycle time</t>
  </si>
  <si>
    <t>The execution of activities is performed by resources. The following table shows
the workload of all resources in your scenario:</t>
  </si>
  <si>
    <t>Resources</t>
  </si>
  <si>
    <t>Consumed time</t>
  </si>
  <si>
    <t>Workload</t>
  </si>
  <si>
    <t>Head of Claims</t>
  </si>
  <si>
    <t>Claim Officer</t>
  </si>
  <si>
    <t>Claimant</t>
  </si>
  <si>
    <t>Latest run Workload</t>
  </si>
  <si>
    <t>Costs and Duration</t>
  </si>
  <si>
    <t>Execution costs</t>
  </si>
  <si>
    <t>Execution time</t>
  </si>
  <si>
    <t>Average 00h 03m, deviation 00h 01m</t>
  </si>
  <si>
    <t>Average 00h 05m, deviation 00h 01m</t>
  </si>
  <si>
    <t>Average 00h 10m, deviation 00h 02m</t>
  </si>
  <si>
    <t>Average 00h 06m, deviation 00h 02m</t>
  </si>
  <si>
    <t>Frequency and probabilities</t>
  </si>
  <si>
    <t>Start event</t>
  </si>
  <si>
    <t>Frequency</t>
  </si>
  <si>
    <t>Fill an Online Claim Form</t>
  </si>
  <si>
    <t>On Mon-Fri; overall 20 times</t>
  </si>
  <si>
    <t>Gateway</t>
  </si>
  <si>
    <t>Decision</t>
  </si>
  <si>
    <t>Probability</t>
  </si>
  <si>
    <t>Benefit Amount &gt;= No Medical Limit?</t>
  </si>
  <si>
    <t>No</t>
  </si>
  <si>
    <t>Yes</t>
  </si>
  <si>
    <t>Role</t>
  </si>
  <si>
    <t>Work schedules</t>
  </si>
  <si>
    <t>Costs/hour</t>
  </si>
  <si>
    <t>1 employees; 40 hours per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</si>
</sst>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quot;h&quot;:mm&quot;m&quot;\ ss&quot;s&quot;"/>
    <numFmt numFmtId="165" formatCode="&quot;€&quot;&quot; &quot;#,##0.00;&quot;(&quot;&quot;€&quot;&quot; &quot;#,##0.00&quot;)&quot;"/>
  </numFmts>
  <fonts count="4" x14ac:knownFonts="1">
    <font>
      <sz val="11"/>
      <color indexed="8"/>
      <name val="Calibri"/>
      <family val="2"/>
      <scheme val="minor"/>
    </font>
    <font>
      <sz val="11"/>
      <name val="Tahoma"/>
    </font>
    <font>
      <b/>
      <sz val="11"/>
      <name val="Tahoma"/>
    </font>
    <font>
      <b/>
      <u/>
      <sz val="11"/>
      <name val="Tahoma"/>
    </font>
  </fonts>
  <fills count="13">
    <fill>
      <patternFill patternType="none"/>
    </fill>
    <fill>
      <patternFill patternType="gray125"/>
    </fill>
    <fill>
      <patternFill patternType="solid">
        <fgColor rgb="FF61AEF2"/>
      </patternFill>
    </fill>
    <fill>
      <patternFill patternType="solid">
        <fgColor rgb="FF7ABBF4"/>
      </patternFill>
    </fill>
    <fill>
      <patternFill patternType="solid">
        <fgColor rgb="FF9ACBF7"/>
      </patternFill>
    </fill>
    <fill>
      <patternFill patternType="solid">
        <fgColor rgb="FFB3D8F9"/>
      </patternFill>
    </fill>
    <fill>
      <patternFill patternType="solid">
        <fgColor rgb="FFC6E0F7"/>
      </patternFill>
    </fill>
    <fill>
      <patternFill patternType="solid">
        <fgColor rgb="FFA3A3A3"/>
      </patternFill>
    </fill>
    <fill>
      <patternFill patternType="solid">
        <fgColor rgb="FFAFAFAF"/>
      </patternFill>
    </fill>
    <fill>
      <patternFill patternType="solid">
        <fgColor rgb="FFC0C0C0"/>
      </patternFill>
    </fill>
    <fill>
      <patternFill patternType="solid">
        <fgColor rgb="FFCDCDCD"/>
      </patternFill>
    </fill>
    <fill>
      <patternFill patternType="solid">
        <fgColor rgb="FFD5D5D5"/>
      </patternFill>
    </fill>
    <fill>
      <patternFill patternType="none">
        <bgColor indexed="64"/>
      </patternFill>
    </fill>
  </fills>
  <borders count="18">
    <border>
      <left/>
      <right/>
      <top/>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style="thin">
        <color auto="1"/>
      </right>
      <top/>
      <bottom/>
      <diagonal/>
    </border>
    <border>
      <left/>
      <right style="thin">
        <color indexed="8"/>
      </right>
      <top/>
      <bottom/>
      <diagonal/>
    </border>
    <border>
      <left/>
      <right style="thin">
        <color indexed="8"/>
      </right>
      <top/>
      <bottom style="thin">
        <color indexed="8"/>
      </bottom>
      <diagonal/>
    </border>
    <border>
      <left style="thin">
        <color indexed="8"/>
      </left>
      <right/>
      <top/>
      <bottom/>
      <diagonal/>
    </border>
    <border>
      <left style="thin">
        <color indexed="8"/>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bottom style="thin">
        <color indexed="63"/>
      </bottom>
      <diagonal/>
    </border>
    <border>
      <left style="thin">
        <color indexed="63"/>
      </left>
      <right style="thin">
        <color indexed="63"/>
      </right>
      <top/>
      <bottom style="thin">
        <color indexed="63"/>
      </bottom>
      <diagonal/>
    </border>
    <border>
      <left style="thin">
        <color indexed="63"/>
      </left>
      <right/>
      <top/>
      <bottom style="thin">
        <color indexed="63"/>
      </bottom>
      <diagonal/>
    </border>
    <border>
      <left/>
      <right style="thin">
        <color indexed="63"/>
      </right>
      <top style="thin">
        <color indexed="63"/>
      </top>
      <bottom/>
      <diagonal/>
    </border>
    <border>
      <left style="thin">
        <color indexed="63"/>
      </left>
      <right style="thin">
        <color indexed="63"/>
      </right>
      <top style="thin">
        <color indexed="63"/>
      </top>
      <bottom/>
      <diagonal/>
    </border>
    <border>
      <left style="thin">
        <color indexed="63"/>
      </left>
      <right/>
      <top style="thin">
        <color indexed="63"/>
      </top>
      <bottom/>
      <diagonal/>
    </border>
  </borders>
  <cellStyleXfs count="1">
    <xf numFmtId="0" fontId="0" fillId="0" borderId="0"/>
  </cellStyleXfs>
  <cellXfs count="71">
    <xf numFmtId="0" fontId="0" fillId="0" borderId="0" xfId="0"/>
    <xf numFmtId="15" fontId="0" fillId="0" borderId="0" xfId="0" applyNumberFormat="1"/>
    <xf numFmtId="0" fontId="2" fillId="0" borderId="0" xfId="0" applyFont="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horizontal="right" vertical="top" wrapText="1"/>
    </xf>
    <xf numFmtId="164" fontId="1" fillId="0" borderId="1" xfId="0" applyNumberFormat="1" applyFont="1" applyBorder="1" applyAlignment="1">
      <alignment vertical="top" wrapText="1"/>
    </xf>
    <xf numFmtId="10" fontId="1" fillId="0" borderId="1" xfId="0" applyNumberFormat="1" applyFont="1" applyBorder="1" applyAlignment="1">
      <alignment vertical="top" wrapText="1"/>
    </xf>
    <xf numFmtId="165" fontId="1" fillId="0" borderId="1" xfId="0" applyNumberFormat="1" applyFont="1" applyBorder="1" applyAlignment="1">
      <alignment vertical="top" wrapText="1"/>
    </xf>
    <xf numFmtId="0" fontId="1" fillId="2" borderId="2" xfId="0" applyFont="1" applyFill="1" applyBorder="1" applyAlignment="1">
      <alignment vertical="top" wrapText="1"/>
    </xf>
    <xf numFmtId="0" fontId="1" fillId="3" borderId="2" xfId="0" applyFont="1" applyFill="1" applyBorder="1" applyAlignment="1">
      <alignment vertical="top" wrapText="1"/>
    </xf>
    <xf numFmtId="0" fontId="1" fillId="4" borderId="2" xfId="0" applyFont="1" applyFill="1" applyBorder="1" applyAlignment="1">
      <alignment vertical="top" wrapText="1"/>
    </xf>
    <xf numFmtId="0" fontId="1" fillId="5" borderId="2" xfId="0" applyFont="1" applyFill="1" applyBorder="1" applyAlignment="1">
      <alignment vertical="top" wrapText="1"/>
    </xf>
    <xf numFmtId="0" fontId="1" fillId="6" borderId="2" xfId="0" applyFont="1" applyFill="1" applyBorder="1" applyAlignment="1">
      <alignment vertical="top" wrapText="1"/>
    </xf>
    <xf numFmtId="0" fontId="1" fillId="2" borderId="1" xfId="0" applyFont="1" applyFill="1" applyBorder="1" applyAlignment="1">
      <alignment vertical="top" wrapText="1"/>
    </xf>
    <xf numFmtId="0" fontId="1" fillId="4" borderId="1" xfId="0" applyFont="1" applyFill="1" applyBorder="1" applyAlignment="1">
      <alignment vertical="top" wrapText="1"/>
    </xf>
    <xf numFmtId="10" fontId="1" fillId="2" borderId="1" xfId="0" applyNumberFormat="1" applyFont="1" applyFill="1" applyBorder="1" applyAlignment="1">
      <alignment vertical="top" wrapText="1"/>
    </xf>
    <xf numFmtId="10" fontId="1" fillId="3" borderId="1" xfId="0" applyNumberFormat="1" applyFont="1" applyFill="1" applyBorder="1" applyAlignment="1">
      <alignment vertical="top" wrapText="1"/>
    </xf>
    <xf numFmtId="164" fontId="1" fillId="2" borderId="1" xfId="0" applyNumberFormat="1" applyFont="1" applyFill="1" applyBorder="1" applyAlignment="1">
      <alignment vertical="top" wrapText="1"/>
    </xf>
    <xf numFmtId="164" fontId="1" fillId="3" borderId="1" xfId="0" applyNumberFormat="1" applyFont="1" applyFill="1" applyBorder="1" applyAlignment="1">
      <alignment vertical="top" wrapText="1"/>
    </xf>
    <xf numFmtId="164" fontId="1" fillId="5" borderId="1" xfId="0" applyNumberFormat="1" applyFont="1" applyFill="1" applyBorder="1" applyAlignment="1">
      <alignment vertical="top" wrapText="1"/>
    </xf>
    <xf numFmtId="164" fontId="1" fillId="6" borderId="1" xfId="0" applyNumberFormat="1" applyFont="1" applyFill="1" applyBorder="1" applyAlignment="1">
      <alignment vertical="top" wrapText="1"/>
    </xf>
    <xf numFmtId="0" fontId="1" fillId="7" borderId="3" xfId="0" applyFont="1" applyFill="1" applyBorder="1" applyAlignment="1">
      <alignment vertical="top" wrapText="1"/>
    </xf>
    <xf numFmtId="0" fontId="1" fillId="8" borderId="3" xfId="0" applyFont="1" applyFill="1" applyBorder="1" applyAlignment="1">
      <alignment vertical="top" wrapText="1"/>
    </xf>
    <xf numFmtId="0" fontId="1" fillId="9" borderId="3" xfId="0" applyFont="1" applyFill="1" applyBorder="1" applyAlignment="1">
      <alignment vertical="top" wrapText="1"/>
    </xf>
    <xf numFmtId="0" fontId="1" fillId="10" borderId="3" xfId="0" applyFont="1" applyFill="1" applyBorder="1" applyAlignment="1">
      <alignment vertical="top" wrapText="1"/>
    </xf>
    <xf numFmtId="0" fontId="1" fillId="11" borderId="3" xfId="0" applyFont="1" applyFill="1" applyBorder="1" applyAlignment="1">
      <alignment vertical="top" wrapText="1"/>
    </xf>
    <xf numFmtId="0" fontId="1" fillId="12" borderId="4" xfId="0" applyFont="1" applyFill="1" applyBorder="1" applyAlignment="1">
      <alignment vertical="top" wrapText="1"/>
    </xf>
    <xf numFmtId="0" fontId="1" fillId="12" borderId="5" xfId="0" applyFont="1" applyFill="1" applyBorder="1" applyAlignment="1">
      <alignment vertical="top" wrapText="1"/>
    </xf>
    <xf numFmtId="0" fontId="2" fillId="12" borderId="6" xfId="0" applyFont="1" applyFill="1" applyBorder="1" applyAlignment="1">
      <alignment vertical="top" wrapText="1"/>
    </xf>
    <xf numFmtId="0" fontId="2" fillId="12" borderId="7" xfId="0" applyFont="1" applyFill="1" applyBorder="1" applyAlignment="1">
      <alignment vertical="top" wrapText="1"/>
    </xf>
    <xf numFmtId="0" fontId="2" fillId="12" borderId="8" xfId="0" applyFont="1" applyFill="1" applyBorder="1" applyAlignment="1">
      <alignment vertical="top" wrapText="1"/>
    </xf>
    <xf numFmtId="0" fontId="1" fillId="12" borderId="9" xfId="0" applyFont="1" applyFill="1" applyBorder="1" applyAlignment="1">
      <alignment vertical="top" wrapText="1"/>
    </xf>
    <xf numFmtId="0" fontId="1" fillId="12" borderId="6" xfId="0" applyFont="1" applyFill="1" applyBorder="1" applyAlignment="1">
      <alignment vertical="top" wrapText="1"/>
    </xf>
    <xf numFmtId="0" fontId="0" fillId="12" borderId="9" xfId="0" applyFill="1" applyBorder="1"/>
    <xf numFmtId="0" fontId="1" fillId="12" borderId="7" xfId="0" applyFont="1" applyFill="1" applyBorder="1" applyAlignment="1">
      <alignment vertical="top" wrapText="1"/>
    </xf>
    <xf numFmtId="0" fontId="1" fillId="0" borderId="0" xfId="0" applyFont="1" applyAlignment="1">
      <alignment vertical="top" wrapText="1"/>
    </xf>
    <xf numFmtId="0" fontId="0" fillId="0" borderId="0" xfId="0"/>
    <xf numFmtId="0" fontId="1" fillId="12" borderId="6" xfId="0" applyFont="1" applyFill="1" applyBorder="1" applyAlignment="1">
      <alignment vertical="top" wrapText="1"/>
    </xf>
    <xf numFmtId="0" fontId="0" fillId="12" borderId="4" xfId="0" applyFill="1" applyBorder="1"/>
    <xf numFmtId="0" fontId="3" fillId="0" borderId="0" xfId="0" applyFont="1" applyAlignment="1">
      <alignment vertical="top" wrapText="1"/>
    </xf>
    <xf numFmtId="0" fontId="1" fillId="0" borderId="1" xfId="0" applyFont="1" applyBorder="1" applyAlignment="1">
      <alignment vertical="top" wrapText="1"/>
    </xf>
    <xf numFmtId="0" fontId="0" fillId="12" borderId="7" xfId="0" applyFill="1" applyBorder="1"/>
    <xf numFmtId="0" fontId="2" fillId="0" borderId="12" xfId="0" applyFont="1" applyBorder="1" applyAlignment="1">
      <alignment horizontal="center" vertical="top" wrapText="1"/>
    </xf>
    <xf numFmtId="0" fontId="2" fillId="0" borderId="13" xfId="0" applyFont="1" applyBorder="1" applyAlignment="1">
      <alignment horizontal="center" vertical="top" wrapText="1"/>
    </xf>
    <xf numFmtId="0" fontId="2" fillId="0" borderId="14" xfId="0" applyFont="1" applyBorder="1" applyAlignment="1">
      <alignment horizontal="center" vertical="top" wrapText="1"/>
    </xf>
    <xf numFmtId="0" fontId="1" fillId="0" borderId="10" xfId="0" applyFont="1" applyBorder="1" applyAlignment="1">
      <alignment horizontal="center" vertical="top" wrapText="1"/>
    </xf>
    <xf numFmtId="0" fontId="1" fillId="0" borderId="1" xfId="0" applyFont="1" applyBorder="1" applyAlignment="1">
      <alignment horizontal="center" vertical="top" wrapText="1"/>
    </xf>
    <xf numFmtId="0" fontId="1" fillId="2" borderId="1" xfId="0" applyFont="1" applyFill="1" applyBorder="1" applyAlignment="1">
      <alignment horizontal="center" vertical="top" wrapText="1"/>
    </xf>
    <xf numFmtId="164" fontId="1" fillId="0" borderId="1" xfId="0" applyNumberFormat="1" applyFont="1" applyBorder="1" applyAlignment="1">
      <alignment horizontal="center" vertical="top" wrapText="1"/>
    </xf>
    <xf numFmtId="164" fontId="1" fillId="0" borderId="11" xfId="0" applyNumberFormat="1" applyFont="1" applyBorder="1" applyAlignment="1">
      <alignment horizontal="center" vertical="top" wrapText="1"/>
    </xf>
    <xf numFmtId="0" fontId="1" fillId="4" borderId="1" xfId="0" applyFont="1" applyFill="1" applyBorder="1" applyAlignment="1">
      <alignment horizontal="center" vertical="top" wrapText="1"/>
    </xf>
    <xf numFmtId="164" fontId="1" fillId="6" borderId="1" xfId="0" applyNumberFormat="1" applyFont="1" applyFill="1" applyBorder="1" applyAlignment="1">
      <alignment horizontal="center" vertical="top" wrapText="1"/>
    </xf>
    <xf numFmtId="164" fontId="1" fillId="5" borderId="1" xfId="0" applyNumberFormat="1" applyFont="1" applyFill="1" applyBorder="1" applyAlignment="1">
      <alignment horizontal="center" vertical="top" wrapText="1"/>
    </xf>
    <xf numFmtId="164" fontId="1" fillId="5" borderId="11" xfId="0" applyNumberFormat="1" applyFont="1" applyFill="1" applyBorder="1" applyAlignment="1">
      <alignment horizontal="center" vertical="top" wrapText="1"/>
    </xf>
    <xf numFmtId="164" fontId="1" fillId="2" borderId="1" xfId="0" applyNumberFormat="1" applyFont="1" applyFill="1" applyBorder="1" applyAlignment="1">
      <alignment horizontal="center" vertical="top" wrapText="1"/>
    </xf>
    <xf numFmtId="0" fontId="1" fillId="0" borderId="15" xfId="0" applyFont="1" applyBorder="1" applyAlignment="1">
      <alignment horizontal="center" vertical="top" wrapText="1"/>
    </xf>
    <xf numFmtId="0" fontId="1" fillId="0" borderId="16" xfId="0" applyFont="1" applyBorder="1" applyAlignment="1">
      <alignment horizontal="center" vertical="top" wrapText="1"/>
    </xf>
    <xf numFmtId="0" fontId="1" fillId="2" borderId="16" xfId="0" applyFont="1" applyFill="1" applyBorder="1" applyAlignment="1">
      <alignment horizontal="center" vertical="top" wrapText="1"/>
    </xf>
    <xf numFmtId="164" fontId="1" fillId="5" borderId="16" xfId="0" applyNumberFormat="1" applyFont="1" applyFill="1" applyBorder="1" applyAlignment="1">
      <alignment horizontal="center" vertical="top" wrapText="1"/>
    </xf>
    <xf numFmtId="164" fontId="1" fillId="0" borderId="16" xfId="0" applyNumberFormat="1" applyFont="1" applyBorder="1" applyAlignment="1">
      <alignment horizontal="center" vertical="top" wrapText="1"/>
    </xf>
    <xf numFmtId="164" fontId="1" fillId="3" borderId="16" xfId="0" applyNumberFormat="1" applyFont="1" applyFill="1" applyBorder="1" applyAlignment="1">
      <alignment horizontal="center" vertical="top" wrapText="1"/>
    </xf>
    <xf numFmtId="164" fontId="1" fillId="2" borderId="17" xfId="0" applyNumberFormat="1" applyFont="1" applyFill="1" applyBorder="1" applyAlignment="1">
      <alignment horizontal="center" vertical="top" wrapText="1"/>
    </xf>
    <xf numFmtId="165" fontId="1" fillId="0" borderId="1" xfId="0" applyNumberFormat="1" applyFont="1" applyBorder="1" applyAlignment="1">
      <alignment horizontal="center" vertical="top" wrapText="1"/>
    </xf>
    <xf numFmtId="165" fontId="1" fillId="0" borderId="11" xfId="0" applyNumberFormat="1" applyFont="1" applyBorder="1" applyAlignment="1">
      <alignment horizontal="center" vertical="top" wrapText="1"/>
    </xf>
    <xf numFmtId="165" fontId="1" fillId="4" borderId="1" xfId="0" applyNumberFormat="1" applyFont="1" applyFill="1" applyBorder="1" applyAlignment="1">
      <alignment horizontal="center" vertical="top" wrapText="1"/>
    </xf>
    <xf numFmtId="165" fontId="1" fillId="2" borderId="1" xfId="0" applyNumberFormat="1" applyFont="1" applyFill="1" applyBorder="1" applyAlignment="1">
      <alignment horizontal="center" vertical="top" wrapText="1"/>
    </xf>
    <xf numFmtId="165" fontId="1" fillId="6" borderId="1" xfId="0" applyNumberFormat="1" applyFont="1" applyFill="1" applyBorder="1" applyAlignment="1">
      <alignment horizontal="center" vertical="top" wrapText="1"/>
    </xf>
    <xf numFmtId="165" fontId="1" fillId="2" borderId="16" xfId="0" applyNumberFormat="1" applyFont="1" applyFill="1" applyBorder="1" applyAlignment="1">
      <alignment horizontal="center" vertical="top" wrapText="1"/>
    </xf>
    <xf numFmtId="165" fontId="1" fillId="0" borderId="16" xfId="0" applyNumberFormat="1" applyFont="1" applyBorder="1" applyAlignment="1">
      <alignment horizontal="center" vertical="top" wrapText="1"/>
    </xf>
    <xf numFmtId="165" fontId="1" fillId="2" borderId="17" xfId="0" applyNumberFormat="1" applyFont="1" applyFill="1" applyBorder="1" applyAlignment="1">
      <alignment horizontal="center" vertical="top" wrapText="1"/>
    </xf>
  </cellXfs>
  <cellStyles count="1">
    <cellStyle name="Normal" xfId="0" builtinId="0"/>
  </cellStyles>
  <dxfs count="26">
    <dxf>
      <alignment horizontal="center" vertical="top" textRotation="0" wrapText="1" indent="0" justifyLastLine="0" shrinkToFit="0" readingOrder="0"/>
    </dxf>
    <dxf>
      <font>
        <b/>
        <i val="0"/>
        <strike val="0"/>
        <condense val="0"/>
        <extend val="0"/>
        <outline val="0"/>
        <shadow val="0"/>
        <u val="none"/>
        <vertAlign val="baseline"/>
        <sz val="11"/>
        <color auto="1"/>
        <name val="Tahoma"/>
        <scheme val="none"/>
      </font>
      <alignment horizontal="center" vertical="top" textRotation="0" wrapText="1" indent="0" justifyLastLine="0" shrinkToFit="0" readingOrder="0"/>
      <border diagonalUp="0" diagonalDown="0" outline="0">
        <left style="thin">
          <color indexed="63"/>
        </left>
        <right style="thin">
          <color indexed="63"/>
        </right>
        <top/>
        <bottom/>
      </border>
    </dxf>
    <dxf>
      <font>
        <b val="0"/>
        <i val="0"/>
        <strike val="0"/>
        <condense val="0"/>
        <extend val="0"/>
        <outline val="0"/>
        <shadow val="0"/>
        <u val="none"/>
        <vertAlign val="baseline"/>
        <sz val="11"/>
        <color auto="1"/>
        <name val="Tahoma"/>
        <scheme val="none"/>
      </font>
      <numFmt numFmtId="165" formatCode="&quot;€&quot;&quot; &quot;#,##0.00;&quot;(&quot;&quot;€&quot;&quot; &quot;#,##0.00&quot;)&quot;"/>
      <alignment horizontal="center" vertical="top" textRotation="0" wrapText="1" indent="0" justifyLastLine="0" shrinkToFit="0" readingOrder="0"/>
      <border diagonalUp="0" diagonalDown="0" outline="0">
        <left style="thin">
          <color indexed="63"/>
        </left>
        <right/>
        <top style="thin">
          <color indexed="63"/>
        </top>
        <bottom style="thin">
          <color indexed="63"/>
        </bottom>
      </border>
    </dxf>
    <dxf>
      <alignment horizontal="center" vertical="top" textRotation="0" wrapText="1" indent="0" justifyLastLine="0" shrinkToFit="0" readingOrder="0"/>
    </dxf>
    <dxf>
      <font>
        <b val="0"/>
        <i val="0"/>
        <strike val="0"/>
        <condense val="0"/>
        <extend val="0"/>
        <outline val="0"/>
        <shadow val="0"/>
        <u val="none"/>
        <vertAlign val="baseline"/>
        <sz val="11"/>
        <color auto="1"/>
        <name val="Tahoma"/>
        <scheme val="none"/>
      </font>
      <numFmt numFmtId="165" formatCode="&quot;€&quot;&quot; &quot;#,##0.00;&quot;(&quot;&quot;€&quot;&quot; &quot;#,##0.00&quot;)&quot;"/>
      <alignment horizontal="center" vertical="top" textRotation="0" wrapText="1" indent="0" justifyLastLine="0" shrinkToFit="0" readingOrder="0"/>
      <border diagonalUp="0" diagonalDown="0" outline="0">
        <left style="thin">
          <color indexed="63"/>
        </left>
        <right style="thin">
          <color indexed="63"/>
        </right>
        <top style="thin">
          <color indexed="63"/>
        </top>
        <bottom style="thin">
          <color indexed="63"/>
        </bottom>
      </border>
    </dxf>
    <dxf>
      <alignment horizontal="center" vertical="top" textRotation="0" wrapText="1" indent="0" justifyLastLine="0" shrinkToFit="0" readingOrder="0"/>
    </dxf>
    <dxf>
      <alignment horizontal="center" vertical="top" textRotation="0" wrapText="1" indent="0" justifyLastLine="0" shrinkToFit="0" readingOrder="0"/>
    </dxf>
    <dxf>
      <font>
        <b val="0"/>
        <i val="0"/>
        <strike val="0"/>
        <condense val="0"/>
        <extend val="0"/>
        <outline val="0"/>
        <shadow val="0"/>
        <u val="none"/>
        <vertAlign val="baseline"/>
        <sz val="11"/>
        <color auto="1"/>
        <name val="Tahoma"/>
        <scheme val="none"/>
      </font>
      <alignment horizontal="center" vertical="top" textRotation="0" wrapText="1" indent="0" justifyLastLine="0" shrinkToFit="0" readingOrder="0"/>
      <border diagonalUp="0" diagonalDown="0" outline="0">
        <left style="thin">
          <color indexed="63"/>
        </left>
        <right style="thin">
          <color indexed="63"/>
        </right>
        <top style="thin">
          <color indexed="63"/>
        </top>
        <bottom style="thin">
          <color indexed="63"/>
        </bottom>
      </border>
    </dxf>
    <dxf>
      <font>
        <b val="0"/>
        <i val="0"/>
        <strike val="0"/>
        <condense val="0"/>
        <extend val="0"/>
        <outline val="0"/>
        <shadow val="0"/>
        <u val="none"/>
        <vertAlign val="baseline"/>
        <sz val="11"/>
        <color auto="1"/>
        <name val="Tahoma"/>
        <scheme val="none"/>
      </font>
      <alignment horizontal="center" vertical="top" textRotation="0" wrapText="1" indent="0" justifyLastLine="0" shrinkToFit="0" readingOrder="0"/>
      <border diagonalUp="0" diagonalDown="0" outline="0">
        <left style="thin">
          <color indexed="63"/>
        </left>
        <right style="thin">
          <color indexed="63"/>
        </right>
        <top style="thin">
          <color indexed="63"/>
        </top>
        <bottom style="thin">
          <color indexed="63"/>
        </bottom>
      </border>
    </dxf>
    <dxf>
      <font>
        <b val="0"/>
        <i val="0"/>
        <strike val="0"/>
        <condense val="0"/>
        <extend val="0"/>
        <outline val="0"/>
        <shadow val="0"/>
        <u val="none"/>
        <vertAlign val="baseline"/>
        <sz val="11"/>
        <color auto="1"/>
        <name val="Tahoma"/>
        <scheme val="none"/>
      </font>
      <alignment horizontal="center" vertical="top" textRotation="0" wrapText="1" indent="0" justifyLastLine="0" shrinkToFit="0" readingOrder="0"/>
      <border diagonalUp="0" diagonalDown="0" outline="0">
        <left/>
        <right style="thin">
          <color indexed="63"/>
        </right>
        <top style="thin">
          <color indexed="63"/>
        </top>
        <bottom style="thin">
          <color indexed="63"/>
        </bottom>
      </border>
    </dxf>
    <dxf>
      <border outline="0">
        <top style="thin">
          <color indexed="63"/>
        </top>
      </border>
    </dxf>
    <dxf>
      <border outline="0">
        <bottom style="thin">
          <color indexed="63"/>
        </bottom>
      </border>
    </dxf>
    <dxf>
      <border outline="0">
        <left style="thin">
          <color indexed="63"/>
        </left>
        <right style="thin">
          <color indexed="63"/>
        </right>
        <top style="thin">
          <color indexed="63"/>
        </top>
        <bottom style="thin">
          <color indexed="63"/>
        </bottom>
      </border>
    </dxf>
    <dxf>
      <alignment horizontal="center" vertical="top" textRotation="0" wrapText="1" indent="0" justifyLastLine="0" shrinkToFit="0" readingOrder="0"/>
    </dxf>
    <dxf>
      <font>
        <b/>
        <i val="0"/>
        <strike val="0"/>
        <condense val="0"/>
        <extend val="0"/>
        <outline val="0"/>
        <shadow val="0"/>
        <u val="none"/>
        <vertAlign val="baseline"/>
        <sz val="11"/>
        <color auto="1"/>
        <name val="Tahoma"/>
        <scheme val="none"/>
      </font>
      <alignment horizontal="center" vertical="top" textRotation="0" wrapText="1" indent="0" justifyLastLine="0" shrinkToFit="0" readingOrder="0"/>
      <border diagonalUp="0" diagonalDown="0" outline="0">
        <left style="thin">
          <color indexed="63"/>
        </left>
        <right style="thin">
          <color indexed="63"/>
        </right>
        <top/>
        <bottom/>
      </border>
    </dxf>
    <dxf>
      <alignment horizontal="center" vertical="top" textRotation="0" wrapText="1" indent="0" justifyLastLine="0" shrinkToFit="0" readingOrder="0"/>
    </dxf>
    <dxf>
      <alignment horizontal="center" vertical="top" textRotation="0" wrapText="1" indent="0" justifyLastLine="0" shrinkToFit="0" readingOrder="0"/>
    </dxf>
    <dxf>
      <font>
        <b val="0"/>
        <i val="0"/>
        <strike val="0"/>
        <condense val="0"/>
        <extend val="0"/>
        <outline val="0"/>
        <shadow val="0"/>
        <u val="none"/>
        <vertAlign val="baseline"/>
        <sz val="11"/>
        <color auto="1"/>
        <name val="Tahoma"/>
        <scheme val="none"/>
      </font>
      <numFmt numFmtId="164" formatCode="[h]&quot;h&quot;:mm&quot;m&quot;\ ss&quot;s&quot;"/>
      <alignment horizontal="center" vertical="top" textRotation="0" wrapText="1" indent="0" justifyLastLine="0" shrinkToFit="0" readingOrder="0"/>
      <border diagonalUp="0" diagonalDown="0" outline="0">
        <left style="thin">
          <color indexed="63"/>
        </left>
        <right style="thin">
          <color indexed="63"/>
        </right>
        <top style="thin">
          <color indexed="63"/>
        </top>
        <bottom style="thin">
          <color indexed="63"/>
        </bottom>
      </border>
    </dxf>
    <dxf>
      <alignment horizontal="center" vertical="top" textRotation="0" wrapText="1" indent="0" justifyLastLine="0" shrinkToFit="0" readingOrder="0"/>
    </dxf>
    <dxf>
      <alignment horizontal="center" vertical="top" textRotation="0" wrapText="1" indent="0" justifyLastLine="0" shrinkToFit="0" readingOrder="0"/>
    </dxf>
    <dxf>
      <font>
        <b val="0"/>
        <i val="0"/>
        <strike val="0"/>
        <condense val="0"/>
        <extend val="0"/>
        <outline val="0"/>
        <shadow val="0"/>
        <u val="none"/>
        <vertAlign val="baseline"/>
        <sz val="11"/>
        <color auto="1"/>
        <name val="Tahoma"/>
        <scheme val="none"/>
      </font>
      <alignment horizontal="center" vertical="top" textRotation="0" wrapText="1" indent="0" justifyLastLine="0" shrinkToFit="0" readingOrder="0"/>
      <border diagonalUp="0" diagonalDown="0" outline="0">
        <left style="thin">
          <color indexed="63"/>
        </left>
        <right style="thin">
          <color indexed="63"/>
        </right>
        <top style="thin">
          <color indexed="63"/>
        </top>
        <bottom style="thin">
          <color indexed="63"/>
        </bottom>
      </border>
    </dxf>
    <dxf>
      <font>
        <b val="0"/>
        <i val="0"/>
        <strike val="0"/>
        <condense val="0"/>
        <extend val="0"/>
        <outline val="0"/>
        <shadow val="0"/>
        <u val="none"/>
        <vertAlign val="baseline"/>
        <sz val="11"/>
        <color auto="1"/>
        <name val="Tahoma"/>
        <scheme val="none"/>
      </font>
      <alignment horizontal="center" vertical="top" textRotation="0" wrapText="1" indent="0" justifyLastLine="0" shrinkToFit="0" readingOrder="0"/>
      <border diagonalUp="0" diagonalDown="0" outline="0">
        <left style="thin">
          <color indexed="63"/>
        </left>
        <right style="thin">
          <color indexed="63"/>
        </right>
        <top style="thin">
          <color indexed="63"/>
        </top>
        <bottom style="thin">
          <color indexed="63"/>
        </bottom>
      </border>
    </dxf>
    <dxf>
      <font>
        <b val="0"/>
        <i val="0"/>
        <strike val="0"/>
        <condense val="0"/>
        <extend val="0"/>
        <outline val="0"/>
        <shadow val="0"/>
        <u val="none"/>
        <vertAlign val="baseline"/>
        <sz val="11"/>
        <color auto="1"/>
        <name val="Tahoma"/>
        <scheme val="none"/>
      </font>
      <alignment horizontal="center" vertical="top" textRotation="0" wrapText="1" indent="0" justifyLastLine="0" shrinkToFit="0" readingOrder="0"/>
      <border diagonalUp="0" diagonalDown="0" outline="0">
        <left/>
        <right style="thin">
          <color indexed="63"/>
        </right>
        <top style="thin">
          <color indexed="63"/>
        </top>
        <bottom style="thin">
          <color indexed="63"/>
        </bottom>
      </border>
    </dxf>
    <dxf>
      <border outline="0">
        <top style="thin">
          <color indexed="63"/>
        </top>
      </border>
    </dxf>
    <dxf>
      <border outline="0">
        <bottom style="thin">
          <color indexed="63"/>
        </bottom>
      </border>
    </dxf>
    <dxf>
      <border outline="0">
        <left style="thin">
          <color indexed="63"/>
        </left>
        <right style="thin">
          <color indexed="63"/>
        </right>
        <top style="thin">
          <color indexed="63"/>
        </top>
        <bottom style="thin">
          <color indexed="63"/>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hiddenData!$I$1</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94-4740-AA35-3E14389F06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94-4740-AA35-3E14389F06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94-4740-AA35-3E14389F06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094-4740-AA35-3E14389F068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094-4740-AA35-3E14389F068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094-4740-AA35-3E14389F068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094-4740-AA35-3E14389F068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094-4740-AA35-3E14389F06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[0]!ActivityNames</c:f>
              <c:strCache>
                <c:ptCount val="4"/>
                <c:pt idx="0">
                  <c:v>Automated Submissions</c:v>
                </c:pt>
                <c:pt idx="1">
                  <c:v>Claim Underwriting – Claim Officer</c:v>
                </c:pt>
                <c:pt idx="2">
                  <c:v>Claim Underwriting – Senior Claim Officer</c:v>
                </c:pt>
                <c:pt idx="3">
                  <c:v>Claim Approval</c:v>
                </c:pt>
              </c:strCache>
            </c:strRef>
          </c:cat>
          <c:val>
            <c:numRef>
              <c:f>[0]!TotalCosts0</c:f>
              <c:numCache>
                <c:formatCode>General</c:formatCode>
                <c:ptCount val="4"/>
                <c:pt idx="0">
                  <c:v>48.25</c:v>
                </c:pt>
                <c:pt idx="1">
                  <c:v>39.29</c:v>
                </c:pt>
                <c:pt idx="2">
                  <c:v>17.89</c:v>
                </c:pt>
                <c:pt idx="3">
                  <c:v>115.87</c:v>
                </c:pt>
              </c:numCache>
            </c:numRef>
          </c:val>
          <c:extLst>
            <c:ext xmlns:c16="http://schemas.microsoft.com/office/drawing/2014/chart" uri="{C3380CC4-5D6E-409C-BE32-E72D297353CC}">
              <c16:uniqueId val="{00000010-2094-4740-AA35-3E14389F068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hiddenData!$I$2</c:f>
          <c:strCache>
            <c:ptCount val="1"/>
          </c:strCache>
        </c:strRef>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CH"/>
        </a:p>
      </c:txPr>
    </c:title>
    <c:autoTitleDeleted val="0"/>
    <c:plotArea>
      <c:layout/>
      <c:pieChart>
        <c:varyColors val="1"/>
        <c:ser>
          <c:idx val="1"/>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922-5441-A6F8-71CB8E86ACE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922-5441-A6F8-71CB8E86ACE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922-5441-A6F8-71CB8E86ACE9}"/>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922-5441-A6F8-71CB8E86ACE9}"/>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2922-5441-A6F8-71CB8E86ACE9}"/>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2922-5441-A6F8-71CB8E86ACE9}"/>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2922-5441-A6F8-71CB8E86ACE9}"/>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2922-5441-A6F8-71CB8E86ACE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CH"/>
                </a:p>
              </c:txPr>
              <c:dLblPos val="outEnd"/>
              <c:showLegendKey val="0"/>
              <c:showVal val="0"/>
              <c:showCatName val="1"/>
              <c:showSerName val="0"/>
              <c:showPercent val="1"/>
              <c:showBubbleSize val="0"/>
              <c:extLst>
                <c:ext xmlns:c16="http://schemas.microsoft.com/office/drawing/2014/chart" uri="{C3380CC4-5D6E-409C-BE32-E72D297353CC}">
                  <c16:uniqueId val="{00000001-2922-5441-A6F8-71CB8E86ACE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CH"/>
                </a:p>
              </c:txPr>
              <c:dLblPos val="outEnd"/>
              <c:showLegendKey val="0"/>
              <c:showVal val="0"/>
              <c:showCatName val="1"/>
              <c:showSerName val="0"/>
              <c:showPercent val="1"/>
              <c:showBubbleSize val="0"/>
              <c:extLst>
                <c:ext xmlns:c16="http://schemas.microsoft.com/office/drawing/2014/chart" uri="{C3380CC4-5D6E-409C-BE32-E72D297353CC}">
                  <c16:uniqueId val="{00000003-2922-5441-A6F8-71CB8E86ACE9}"/>
                </c:ext>
              </c:extLst>
            </c:dLbl>
            <c:dLbl>
              <c:idx val="2"/>
              <c:layout>
                <c:manualLayout>
                  <c:x val="-6.2193126022913284E-2"/>
                  <c:y val="-1.2222081031699194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CH"/>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922-5441-A6F8-71CB8E86ACE9}"/>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CH"/>
                </a:p>
              </c:txPr>
              <c:dLblPos val="outEnd"/>
              <c:showLegendKey val="0"/>
              <c:showVal val="0"/>
              <c:showCatName val="1"/>
              <c:showSerName val="0"/>
              <c:showPercent val="1"/>
              <c:showBubbleSize val="0"/>
              <c:extLst>
                <c:ext xmlns:c16="http://schemas.microsoft.com/office/drawing/2014/chart" uri="{C3380CC4-5D6E-409C-BE32-E72D297353CC}">
                  <c16:uniqueId val="{00000007-2922-5441-A6F8-71CB8E86ACE9}"/>
                </c:ext>
              </c:extLst>
            </c:dLbl>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[0]!ActivityNames</c:f>
              <c:strCache>
                <c:ptCount val="4"/>
                <c:pt idx="0">
                  <c:v>Automated Submissions</c:v>
                </c:pt>
                <c:pt idx="1">
                  <c:v>Claim Underwriting – Claim Officer</c:v>
                </c:pt>
                <c:pt idx="2">
                  <c:v>Claim Underwriting – Senior Claim Officer</c:v>
                </c:pt>
                <c:pt idx="3">
                  <c:v>Claim Approval</c:v>
                </c:pt>
              </c:strCache>
            </c:strRef>
          </c:cat>
          <c:val>
            <c:numRef>
              <c:f>[0]!TotalTime0</c:f>
              <c:numCache>
                <c:formatCode>General</c:formatCode>
                <c:ptCount val="4"/>
                <c:pt idx="0">
                  <c:v>4.0208333333333332E-2</c:v>
                </c:pt>
                <c:pt idx="1">
                  <c:v>5.4571759259259257E-2</c:v>
                </c:pt>
                <c:pt idx="2">
                  <c:v>2.4849537037037038E-2</c:v>
                </c:pt>
                <c:pt idx="3">
                  <c:v>8.0462962962962958E-2</c:v>
                </c:pt>
              </c:numCache>
            </c:numRef>
          </c:val>
          <c:extLst>
            <c:ext xmlns:c16="http://schemas.microsoft.com/office/drawing/2014/chart" uri="{C3380CC4-5D6E-409C-BE32-E72D297353CC}">
              <c16:uniqueId val="{00000010-2922-5441-A6F8-71CB8E86ACE9}"/>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8740157499999996" l="0.7" r="0.7" t="0.78740157499999996"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hiddenData!$I$3</c:f>
          <c:strCache>
            <c:ptCount val="1"/>
          </c:strCache>
        </c:strRef>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CH"/>
        </a:p>
      </c:txPr>
    </c:title>
    <c:autoTitleDeleted val="0"/>
    <c:plotArea>
      <c:layout/>
      <c:pieChart>
        <c:varyColors val="1"/>
        <c:ser>
          <c:idx val="1"/>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6ED-6E47-838A-1FB5AE1CD6C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6ED-6E47-838A-1FB5AE1CD6C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6ED-6E47-838A-1FB5AE1CD6C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6ED-6E47-838A-1FB5AE1CD6C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26ED-6E47-838A-1FB5AE1CD6C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26ED-6E47-838A-1FB5AE1CD6C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26ED-6E47-838A-1FB5AE1CD6C6}"/>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26ED-6E47-838A-1FB5AE1CD6C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CH"/>
                </a:p>
              </c:txPr>
              <c:dLblPos val="outEnd"/>
              <c:showLegendKey val="0"/>
              <c:showVal val="0"/>
              <c:showCatName val="1"/>
              <c:showSerName val="0"/>
              <c:showPercent val="1"/>
              <c:showBubbleSize val="0"/>
              <c:extLst>
                <c:ext xmlns:c16="http://schemas.microsoft.com/office/drawing/2014/chart" uri="{C3380CC4-5D6E-409C-BE32-E72D297353CC}">
                  <c16:uniqueId val="{00000001-26ED-6E47-838A-1FB5AE1CD6C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CH"/>
                </a:p>
              </c:txPr>
              <c:dLblPos val="outEnd"/>
              <c:showLegendKey val="0"/>
              <c:showVal val="0"/>
              <c:showCatName val="1"/>
              <c:showSerName val="0"/>
              <c:showPercent val="1"/>
              <c:showBubbleSize val="0"/>
              <c:extLst>
                <c:ext xmlns:c16="http://schemas.microsoft.com/office/drawing/2014/chart" uri="{C3380CC4-5D6E-409C-BE32-E72D297353CC}">
                  <c16:uniqueId val="{00000003-26ED-6E47-838A-1FB5AE1CD6C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CH"/>
                </a:p>
              </c:txPr>
              <c:dLblPos val="outEnd"/>
              <c:showLegendKey val="0"/>
              <c:showVal val="0"/>
              <c:showCatName val="1"/>
              <c:showSerName val="0"/>
              <c:showPercent val="1"/>
              <c:showBubbleSize val="0"/>
              <c:extLst>
                <c:ext xmlns:c16="http://schemas.microsoft.com/office/drawing/2014/chart" uri="{C3380CC4-5D6E-409C-BE32-E72D297353CC}">
                  <c16:uniqueId val="{00000005-26ED-6E47-838A-1FB5AE1CD6C6}"/>
                </c:ext>
              </c:extLst>
            </c:dLbl>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[0]!Resources</c:f>
              <c:strCache>
                <c:ptCount val="3"/>
                <c:pt idx="0">
                  <c:v>Head of Claims</c:v>
                </c:pt>
                <c:pt idx="1">
                  <c:v>Claim Officer</c:v>
                </c:pt>
                <c:pt idx="2">
                  <c:v>Claimant</c:v>
                </c:pt>
              </c:strCache>
            </c:strRef>
          </c:cat>
          <c:val>
            <c:numRef>
              <c:f>[0]!Consumption0</c:f>
              <c:numCache>
                <c:formatCode>General</c:formatCode>
                <c:ptCount val="3"/>
                <c:pt idx="0">
                  <c:v>8.0462962962962958E-2</c:v>
                </c:pt>
                <c:pt idx="1">
                  <c:v>7.9421296296296295E-2</c:v>
                </c:pt>
                <c:pt idx="2">
                  <c:v>4.0208333333333332E-2</c:v>
                </c:pt>
              </c:numCache>
            </c:numRef>
          </c:val>
          <c:extLst>
            <c:ext xmlns:c16="http://schemas.microsoft.com/office/drawing/2014/chart" uri="{C3380CC4-5D6E-409C-BE32-E72D297353CC}">
              <c16:uniqueId val="{00000010-26ED-6E47-838A-1FB5AE1CD6C6}"/>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8740157499999996" l="0.7" r="0.7" t="0.78740157499999996"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9</xdr:col>
      <xdr:colOff>0</xdr:colOff>
      <xdr:row>27</xdr:row>
      <xdr:rowOff>0</xdr:rowOff>
    </xdr:to>
    <xdr:graphicFrame macro="">
      <xdr:nvGraphicFramePr>
        <xdr:cNvPr id="2" name="Diagramm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0.3787</cdr:x>
      <cdr:y>0</cdr:y>
    </cdr:from>
    <cdr:to>
      <cdr:x>0.63187</cdr:x>
      <cdr:y>0.231</cdr:y>
    </cdr:to>
    <cdr:sp macro="" textlink="">
      <cdr:nvSpPr>
        <cdr:cNvPr id="2" name="TextBox 1">
          <a:extLst xmlns:a="http://schemas.openxmlformats.org/drawingml/2006/main">
            <a:ext uri="{FF2B5EF4-FFF2-40B4-BE49-F238E27FC236}">
              <a16:creationId xmlns:a16="http://schemas.microsoft.com/office/drawing/2014/main" id="{CDC6BDAB-F2CC-71D6-3678-4E5AE39FE587}"/>
            </a:ext>
          </a:extLst>
        </cdr:cNvPr>
        <cdr:cNvSpPr txBox="1"/>
      </cdr:nvSpPr>
      <cdr:spPr>
        <a:xfrm xmlns:a="http://schemas.openxmlformats.org/drawingml/2006/main">
          <a:off x="2935844" y="0"/>
          <a:ext cx="196272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000" b="1"/>
            <a:t>Total Time Chart</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0.34697</cdr:x>
      <cdr:y>0</cdr:y>
    </cdr:from>
    <cdr:to>
      <cdr:x>0.46481</cdr:x>
      <cdr:y>0.24</cdr:y>
    </cdr:to>
    <cdr:sp macro="" textlink="">
      <cdr:nvSpPr>
        <cdr:cNvPr id="2" name="TextBox 1">
          <a:extLst xmlns:a="http://schemas.openxmlformats.org/drawingml/2006/main">
            <a:ext uri="{FF2B5EF4-FFF2-40B4-BE49-F238E27FC236}">
              <a16:creationId xmlns:a16="http://schemas.microsoft.com/office/drawing/2014/main" id="{455B49E1-6E91-F71E-A786-CF9674E1A136}"/>
            </a:ext>
          </a:extLst>
        </cdr:cNvPr>
        <cdr:cNvSpPr txBox="1"/>
      </cdr:nvSpPr>
      <cdr:spPr>
        <a:xfrm xmlns:a="http://schemas.openxmlformats.org/drawingml/2006/main">
          <a:off x="2692400"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000" b="1"/>
            <a:t>Resource Consumption</a:t>
          </a: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03FA8E-B55F-6043-8F4A-9B32A139EE8E}" name="Table2" displayName="Table2" ref="A15:H19" totalsRowShown="0" headerRowDxfId="1" dataDxfId="0" headerRowBorderDxfId="11" tableBorderDxfId="12" totalsRowBorderDxfId="10">
  <autoFilter ref="A15:H19" xr:uid="{7A03FA8E-B55F-6043-8F4A-9B32A139EE8E}"/>
  <tableColumns count="8">
    <tableColumn id="1" xr3:uid="{8F6309E0-5BCB-8E4E-AB85-80A5731FA25A}" name="Task" dataDxfId="9"/>
    <tableColumn id="2" xr3:uid="{3643F021-B718-3841-BEA6-724AE40D8622}" name="Used scenario" dataDxfId="8"/>
    <tableColumn id="3" xr3:uid="{9C1C3A2F-1BB5-5F47-9483-B2CED8205672}" name="Duration in days" dataDxfId="7"/>
    <tableColumn id="4" xr3:uid="{D271BB5E-540E-524E-8621-33CA2F31CF31}" name="Completed instances" dataDxfId="6"/>
    <tableColumn id="5" xr3:uid="{1E60F11D-1535-9C43-88A5-81EAE3AAD752}" name="Average" dataDxfId="5"/>
    <tableColumn id="6" xr3:uid="{37B51CCC-3782-7044-855C-F50EDD0A40D7}" name="Minimum" dataDxfId="4"/>
    <tableColumn id="7" xr3:uid="{C23E000D-4B15-3A4C-94B4-8C75AE2070FB}" name="Maximum" dataDxfId="3"/>
    <tableColumn id="8" xr3:uid="{1F3A247C-80AB-0E4F-94E8-AFC85F41C4B2}" name="Total costs" dataDxfId="2"/>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5C647E-6E36-0246-9112-51817B83127B}" name="Table1" displayName="Table1" ref="A27:H31" totalsRowShown="0" headerRowDxfId="14" dataDxfId="13" headerRowBorderDxfId="24" tableBorderDxfId="25" totalsRowBorderDxfId="23">
  <autoFilter ref="A27:H31" xr:uid="{165C647E-6E36-0246-9112-51817B83127B}"/>
  <tableColumns count="8">
    <tableColumn id="1" xr3:uid="{FD63AC06-A7A9-B145-B344-097934897EE9}" name="Task" dataDxfId="22"/>
    <tableColumn id="2" xr3:uid="{4C1B5275-6DC1-C344-A664-B7B104F27573}" name="Used scenario" dataDxfId="21"/>
    <tableColumn id="3" xr3:uid="{41301F6F-5565-9341-AB83-1DF683A4E2F8}" name="Duration in days" dataDxfId="20"/>
    <tableColumn id="4" xr3:uid="{8E4015DE-8D3A-C24B-AD0F-81A66E880DE5}" name="Completed instances" dataDxfId="19"/>
    <tableColumn id="5" xr3:uid="{01534C48-C1BC-E241-A575-6CCA0EF40DAE}" name="Average" dataDxfId="18"/>
    <tableColumn id="6" xr3:uid="{D564DAAD-7AE7-4140-AC65-B73092F08DB7}" name="Minimum" dataDxfId="17"/>
    <tableColumn id="7" xr3:uid="{6A447CA1-5B22-5544-8DA7-7C6D908BEBF7}" name="Maximum" dataDxfId="16"/>
    <tableColumn id="8" xr3:uid="{811EE4A6-5ED8-1047-93AC-A952EE5A2FA3}" name="Total execution_x000a_time" dataDxfId="15"/>
  </tableColumns>
  <tableStyleInfo name="TableStyleMedium1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workbookViewId="0"/>
  </sheetViews>
  <sheetFormatPr baseColWidth="10" defaultColWidth="21.6640625" defaultRowHeight="15" x14ac:dyDescent="0.2"/>
  <cols>
    <col min="1" max="1" width="13.5" bestFit="1" customWidth="1"/>
    <col min="2" max="2" width="19.5" bestFit="1" customWidth="1"/>
    <col min="3" max="3" width="15.33203125" bestFit="1" customWidth="1"/>
    <col min="4" max="4" width="21.1640625" bestFit="1" customWidth="1"/>
    <col min="5" max="5" width="11.5" bestFit="1" customWidth="1"/>
  </cols>
  <sheetData>
    <row r="1" spans="1:5" x14ac:dyDescent="0.2">
      <c r="A1" s="31" t="s">
        <v>0</v>
      </c>
      <c r="B1" s="32" t="s">
        <v>1</v>
      </c>
    </row>
    <row r="2" spans="1:5" x14ac:dyDescent="0.2">
      <c r="A2" s="29" t="s">
        <v>2</v>
      </c>
      <c r="B2" s="27" t="s">
        <v>3</v>
      </c>
    </row>
    <row r="3" spans="1:5" x14ac:dyDescent="0.2">
      <c r="A3" s="29" t="s">
        <v>4</v>
      </c>
      <c r="B3" s="27" t="s">
        <v>5</v>
      </c>
    </row>
    <row r="4" spans="1:5" x14ac:dyDescent="0.2">
      <c r="A4" s="29" t="s">
        <v>6</v>
      </c>
      <c r="B4" s="27" t="s">
        <v>7</v>
      </c>
    </row>
    <row r="5" spans="1:5" ht="30" x14ac:dyDescent="0.2">
      <c r="A5" s="30" t="s">
        <v>8</v>
      </c>
      <c r="B5" s="28" t="s">
        <v>9</v>
      </c>
    </row>
    <row r="7" spans="1:5" ht="30" x14ac:dyDescent="0.2">
      <c r="A7" s="3" t="s">
        <v>10</v>
      </c>
      <c r="B7" s="3" t="s">
        <v>11</v>
      </c>
      <c r="C7" s="3" t="s">
        <v>12</v>
      </c>
      <c r="D7" s="3" t="s">
        <v>13</v>
      </c>
      <c r="E7" s="3" t="s">
        <v>14</v>
      </c>
    </row>
    <row r="8" spans="1:5" x14ac:dyDescent="0.2">
      <c r="A8" s="4" t="s">
        <v>15</v>
      </c>
      <c r="B8" s="4">
        <v>5</v>
      </c>
      <c r="C8" s="6">
        <v>0.2000925925925926</v>
      </c>
      <c r="D8" s="6">
        <v>0.2000925925925926</v>
      </c>
      <c r="E8" s="4"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9"/>
  <sheetViews>
    <sheetView tabSelected="1" topLeftCell="A19" zoomScale="170" zoomScaleNormal="170" workbookViewId="0">
      <selection activeCell="D31" sqref="D31"/>
    </sheetView>
  </sheetViews>
  <sheetFormatPr baseColWidth="10" defaultColWidth="21.6640625" defaultRowHeight="15" x14ac:dyDescent="0.2"/>
  <cols>
    <col min="1" max="1" width="33.5" bestFit="1" customWidth="1"/>
    <col min="2" max="2" width="15.83203125" customWidth="1"/>
    <col min="3" max="3" width="10.1640625" customWidth="1"/>
    <col min="4" max="4" width="12.5" customWidth="1"/>
    <col min="5" max="5" width="11.1640625" customWidth="1"/>
    <col min="6" max="6" width="11.83203125" customWidth="1"/>
    <col min="7" max="7" width="12.5" customWidth="1"/>
    <col min="8" max="8" width="9.6640625" customWidth="1"/>
  </cols>
  <sheetData>
    <row r="1" spans="1:8" x14ac:dyDescent="0.2">
      <c r="A1" s="31" t="s">
        <v>0</v>
      </c>
      <c r="B1" s="32" t="s">
        <v>1</v>
      </c>
    </row>
    <row r="2" spans="1:8" x14ac:dyDescent="0.2">
      <c r="A2" s="29" t="s">
        <v>2</v>
      </c>
      <c r="B2" s="27" t="s">
        <v>3</v>
      </c>
    </row>
    <row r="3" spans="1:8" x14ac:dyDescent="0.2">
      <c r="A3" s="29" t="s">
        <v>4</v>
      </c>
      <c r="B3" s="27" t="s">
        <v>5</v>
      </c>
    </row>
    <row r="4" spans="1:8" x14ac:dyDescent="0.2">
      <c r="A4" s="29" t="s">
        <v>6</v>
      </c>
      <c r="B4" s="27" t="s">
        <v>7</v>
      </c>
    </row>
    <row r="5" spans="1:8" x14ac:dyDescent="0.2">
      <c r="A5" s="30" t="s">
        <v>8</v>
      </c>
      <c r="B5" s="28" t="s">
        <v>9</v>
      </c>
    </row>
    <row r="7" spans="1:8" ht="45" customHeight="1" x14ac:dyDescent="0.2">
      <c r="A7" s="36" t="s">
        <v>17</v>
      </c>
      <c r="B7" s="37"/>
      <c r="C7" s="37"/>
      <c r="D7" s="37"/>
      <c r="E7" s="37"/>
      <c r="F7" s="37"/>
    </row>
    <row r="10" spans="1:8" ht="30" x14ac:dyDescent="0.2">
      <c r="A10" s="3" t="s">
        <v>10</v>
      </c>
      <c r="B10" s="3" t="s">
        <v>11</v>
      </c>
      <c r="C10" s="3" t="s">
        <v>18</v>
      </c>
      <c r="D10" s="3" t="s">
        <v>19</v>
      </c>
      <c r="E10" s="3" t="s">
        <v>20</v>
      </c>
      <c r="F10" s="3" t="s">
        <v>21</v>
      </c>
    </row>
    <row r="11" spans="1:8" x14ac:dyDescent="0.2">
      <c r="A11" s="4" t="s">
        <v>15</v>
      </c>
      <c r="B11" s="5">
        <v>5</v>
      </c>
      <c r="C11" s="8">
        <v>11.06</v>
      </c>
      <c r="D11" s="8">
        <v>3.67</v>
      </c>
      <c r="E11" s="8">
        <v>16.61</v>
      </c>
      <c r="F11" s="8">
        <v>221.3</v>
      </c>
    </row>
    <row r="13" spans="1:8" x14ac:dyDescent="0.2">
      <c r="A13" s="36" t="s">
        <v>22</v>
      </c>
      <c r="B13" s="37"/>
      <c r="C13" s="37"/>
      <c r="D13" s="37"/>
      <c r="E13" s="37"/>
      <c r="F13" s="37"/>
    </row>
    <row r="15" spans="1:8" ht="30" x14ac:dyDescent="0.2">
      <c r="A15" s="43" t="s">
        <v>23</v>
      </c>
      <c r="B15" s="44" t="s">
        <v>10</v>
      </c>
      <c r="C15" s="44" t="s">
        <v>11</v>
      </c>
      <c r="D15" s="44" t="s">
        <v>24</v>
      </c>
      <c r="E15" s="44" t="s">
        <v>18</v>
      </c>
      <c r="F15" s="44" t="s">
        <v>19</v>
      </c>
      <c r="G15" s="44" t="s">
        <v>20</v>
      </c>
      <c r="H15" s="45" t="s">
        <v>21</v>
      </c>
    </row>
    <row r="16" spans="1:8" x14ac:dyDescent="0.2">
      <c r="A16" s="46" t="s">
        <v>25</v>
      </c>
      <c r="B16" s="47" t="s">
        <v>15</v>
      </c>
      <c r="C16" s="47">
        <v>5</v>
      </c>
      <c r="D16" s="48">
        <v>20</v>
      </c>
      <c r="E16" s="63">
        <v>2.41</v>
      </c>
      <c r="F16" s="63">
        <v>0.35</v>
      </c>
      <c r="G16" s="63">
        <v>4.1399999999999997</v>
      </c>
      <c r="H16" s="64">
        <v>48.25</v>
      </c>
    </row>
    <row r="17" spans="1:8" x14ac:dyDescent="0.2">
      <c r="A17" s="46" t="s">
        <v>26</v>
      </c>
      <c r="B17" s="47" t="s">
        <v>15</v>
      </c>
      <c r="C17" s="47">
        <v>5</v>
      </c>
      <c r="D17" s="51">
        <v>16</v>
      </c>
      <c r="E17" s="63">
        <v>2.46</v>
      </c>
      <c r="F17" s="63">
        <v>1.25</v>
      </c>
      <c r="G17" s="63">
        <v>3.48</v>
      </c>
      <c r="H17" s="64">
        <v>39.29</v>
      </c>
    </row>
    <row r="18" spans="1:8" ht="30" x14ac:dyDescent="0.2">
      <c r="A18" s="46" t="s">
        <v>27</v>
      </c>
      <c r="B18" s="47" t="s">
        <v>15</v>
      </c>
      <c r="C18" s="47">
        <v>5</v>
      </c>
      <c r="D18" s="47">
        <v>4</v>
      </c>
      <c r="E18" s="65">
        <v>4.47</v>
      </c>
      <c r="F18" s="66">
        <v>3.7800000000000002</v>
      </c>
      <c r="G18" s="67">
        <v>5.47</v>
      </c>
      <c r="H18" s="64">
        <v>17.89</v>
      </c>
    </row>
    <row r="19" spans="1:8" x14ac:dyDescent="0.2">
      <c r="A19" s="56" t="s">
        <v>28</v>
      </c>
      <c r="B19" s="57" t="s">
        <v>15</v>
      </c>
      <c r="C19" s="57">
        <v>5</v>
      </c>
      <c r="D19" s="58">
        <v>20</v>
      </c>
      <c r="E19" s="68">
        <v>5.79</v>
      </c>
      <c r="F19" s="69">
        <v>0.85</v>
      </c>
      <c r="G19" s="68">
        <v>9.93</v>
      </c>
      <c r="H19" s="70">
        <v>115.87</v>
      </c>
    </row>
    <row r="21" spans="1:8" x14ac:dyDescent="0.2">
      <c r="A21" s="31" t="s">
        <v>30</v>
      </c>
      <c r="B21" s="34"/>
    </row>
    <row r="22" spans="1:8" x14ac:dyDescent="0.2">
      <c r="A22" s="38" t="s">
        <v>31</v>
      </c>
      <c r="B22" s="39"/>
    </row>
    <row r="23" spans="1:8" x14ac:dyDescent="0.2">
      <c r="A23" s="33" t="s">
        <v>32</v>
      </c>
      <c r="B23" s="27" t="s">
        <v>33</v>
      </c>
    </row>
    <row r="24" spans="1:8" x14ac:dyDescent="0.2">
      <c r="A24" s="9" t="s">
        <v>34</v>
      </c>
      <c r="B24" s="22" t="s">
        <v>34</v>
      </c>
    </row>
    <row r="25" spans="1:8" x14ac:dyDescent="0.2">
      <c r="A25" s="10" t="s">
        <v>35</v>
      </c>
      <c r="B25" s="23" t="s">
        <v>35</v>
      </c>
    </row>
    <row r="26" spans="1:8" x14ac:dyDescent="0.2">
      <c r="A26" s="11" t="s">
        <v>36</v>
      </c>
      <c r="B26" s="24" t="s">
        <v>36</v>
      </c>
    </row>
    <row r="27" spans="1:8" x14ac:dyDescent="0.2">
      <c r="A27" s="12" t="s">
        <v>37</v>
      </c>
      <c r="B27" s="25" t="s">
        <v>37</v>
      </c>
    </row>
    <row r="28" spans="1:8" x14ac:dyDescent="0.2">
      <c r="A28" s="13" t="s">
        <v>38</v>
      </c>
      <c r="B28" s="26" t="s">
        <v>38</v>
      </c>
    </row>
    <row r="29" spans="1:8" ht="30" x14ac:dyDescent="0.2">
      <c r="A29" s="35" t="s">
        <v>39</v>
      </c>
      <c r="B29" s="28" t="s">
        <v>39</v>
      </c>
    </row>
  </sheetData>
  <mergeCells count="3">
    <mergeCell ref="A7:F7"/>
    <mergeCell ref="A13:F13"/>
    <mergeCell ref="A22:B22"/>
  </mergeCells>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heetViews>
  <sheetFormatPr baseColWidth="10" defaultRowHeight="15" x14ac:dyDescent="0.2"/>
  <cols>
    <col min="1" max="1" width="7.83203125" bestFit="1" customWidth="1"/>
    <col min="2" max="2" width="19.5" bestFit="1" customWidth="1"/>
  </cols>
  <sheetData>
    <row r="1" spans="1:13" x14ac:dyDescent="0.2">
      <c r="A1" s="31" t="s">
        <v>0</v>
      </c>
      <c r="B1" s="32" t="s">
        <v>1</v>
      </c>
    </row>
    <row r="2" spans="1:13" x14ac:dyDescent="0.2">
      <c r="A2" s="29" t="s">
        <v>2</v>
      </c>
      <c r="B2" s="27" t="s">
        <v>3</v>
      </c>
    </row>
    <row r="3" spans="1:13" x14ac:dyDescent="0.2">
      <c r="A3" s="29" t="s">
        <v>4</v>
      </c>
      <c r="B3" s="27" t="s">
        <v>5</v>
      </c>
    </row>
    <row r="4" spans="1:13" x14ac:dyDescent="0.2">
      <c r="A4" s="29" t="s">
        <v>6</v>
      </c>
      <c r="B4" s="27" t="s">
        <v>7</v>
      </c>
    </row>
    <row r="5" spans="1:13" ht="30" x14ac:dyDescent="0.2">
      <c r="A5" s="30" t="s">
        <v>8</v>
      </c>
      <c r="B5" s="28" t="s">
        <v>9</v>
      </c>
    </row>
    <row r="9" spans="1:13" x14ac:dyDescent="0.2">
      <c r="M9" s="1"/>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1"/>
  <sheetViews>
    <sheetView topLeftCell="A28" zoomScale="150" zoomScaleNormal="150" workbookViewId="0">
      <selection activeCell="Q42" sqref="Q42"/>
    </sheetView>
  </sheetViews>
  <sheetFormatPr baseColWidth="10" defaultColWidth="10.6640625" defaultRowHeight="15" x14ac:dyDescent="0.2"/>
  <cols>
    <col min="1" max="1" width="30.6640625" bestFit="1" customWidth="1"/>
    <col min="2" max="2" width="15.83203125" bestFit="1" customWidth="1"/>
    <col min="3" max="3" width="16.1640625" bestFit="1" customWidth="1"/>
    <col min="4" max="4" width="16.83203125" bestFit="1" customWidth="1"/>
    <col min="5" max="5" width="15.1640625" bestFit="1" customWidth="1"/>
    <col min="6" max="6" width="16.83203125" bestFit="1" customWidth="1" collapsed="1"/>
    <col min="7" max="7" width="15.1640625" bestFit="1" customWidth="1" collapsed="1"/>
    <col min="8" max="8" width="17" bestFit="1" customWidth="1"/>
  </cols>
  <sheetData>
    <row r="1" spans="1:6" x14ac:dyDescent="0.2">
      <c r="A1" s="31" t="s">
        <v>0</v>
      </c>
      <c r="B1" s="32" t="s">
        <v>1</v>
      </c>
    </row>
    <row r="2" spans="1:6" x14ac:dyDescent="0.2">
      <c r="A2" s="29" t="s">
        <v>2</v>
      </c>
      <c r="B2" s="27" t="s">
        <v>3</v>
      </c>
    </row>
    <row r="3" spans="1:6" x14ac:dyDescent="0.2">
      <c r="A3" s="29" t="s">
        <v>4</v>
      </c>
      <c r="B3" s="27" t="s">
        <v>5</v>
      </c>
    </row>
    <row r="4" spans="1:6" ht="30" x14ac:dyDescent="0.2">
      <c r="A4" s="29" t="s">
        <v>6</v>
      </c>
      <c r="B4" s="27" t="s">
        <v>7</v>
      </c>
    </row>
    <row r="5" spans="1:6" ht="45" x14ac:dyDescent="0.2">
      <c r="A5" s="30" t="s">
        <v>8</v>
      </c>
      <c r="B5" s="28" t="s">
        <v>9</v>
      </c>
    </row>
    <row r="8" spans="1:6" x14ac:dyDescent="0.2">
      <c r="A8" s="36" t="s">
        <v>40</v>
      </c>
      <c r="B8" s="37"/>
      <c r="C8" s="37"/>
      <c r="D8" s="37"/>
      <c r="E8" s="37"/>
      <c r="F8" s="37"/>
    </row>
    <row r="10" spans="1:6" ht="30" x14ac:dyDescent="0.2">
      <c r="A10" s="3" t="s">
        <v>10</v>
      </c>
      <c r="B10" s="3" t="s">
        <v>11</v>
      </c>
      <c r="C10" s="3" t="s">
        <v>18</v>
      </c>
      <c r="D10" s="3" t="s">
        <v>19</v>
      </c>
      <c r="E10" s="3" t="s">
        <v>20</v>
      </c>
      <c r="F10" s="3" t="s">
        <v>12</v>
      </c>
    </row>
    <row r="11" spans="1:6" x14ac:dyDescent="0.2">
      <c r="A11" s="6" t="s">
        <v>15</v>
      </c>
      <c r="B11" s="4">
        <v>5</v>
      </c>
      <c r="C11" s="6">
        <v>0.01</v>
      </c>
      <c r="D11" s="6">
        <v>4.31712962962963E-3</v>
      </c>
      <c r="E11" s="6">
        <v>1.4965277777777777E-2</v>
      </c>
      <c r="F11" s="6">
        <v>0.2000925925925926</v>
      </c>
    </row>
    <row r="14" spans="1:6" x14ac:dyDescent="0.2">
      <c r="A14" s="40" t="s">
        <v>41</v>
      </c>
      <c r="B14" s="37"/>
      <c r="C14" s="37"/>
      <c r="D14" s="37"/>
      <c r="E14" s="37"/>
      <c r="F14" s="37"/>
    </row>
    <row r="15" spans="1:6" x14ac:dyDescent="0.2">
      <c r="A15" s="36" t="s">
        <v>42</v>
      </c>
      <c r="B15" s="37"/>
      <c r="C15" s="37"/>
      <c r="D15" s="37"/>
      <c r="E15" s="37"/>
      <c r="F15" s="37"/>
    </row>
    <row r="17" spans="1:8" ht="45" x14ac:dyDescent="0.2">
      <c r="A17" s="3" t="s">
        <v>23</v>
      </c>
      <c r="B17" s="3" t="s">
        <v>10</v>
      </c>
      <c r="C17" s="3" t="s">
        <v>11</v>
      </c>
      <c r="D17" s="3" t="s">
        <v>24</v>
      </c>
      <c r="E17" s="3" t="s">
        <v>18</v>
      </c>
      <c r="F17" s="3" t="s">
        <v>19</v>
      </c>
      <c r="G17" s="3" t="s">
        <v>20</v>
      </c>
      <c r="H17" s="3" t="s">
        <v>43</v>
      </c>
    </row>
    <row r="18" spans="1:8" ht="45" x14ac:dyDescent="0.2">
      <c r="A18" s="4" t="s">
        <v>25</v>
      </c>
      <c r="B18" s="4" t="s">
        <v>15</v>
      </c>
      <c r="C18" s="4">
        <v>5</v>
      </c>
      <c r="D18" s="14">
        <v>20</v>
      </c>
      <c r="E18" s="6">
        <v>2.0023148148148148E-3</v>
      </c>
      <c r="F18" s="6">
        <v>2.8935185185185184E-4</v>
      </c>
      <c r="G18" s="6">
        <v>3.449074074074074E-3</v>
      </c>
      <c r="H18" s="6">
        <v>4.0208333333333332E-2</v>
      </c>
    </row>
    <row r="19" spans="1:8" ht="60" x14ac:dyDescent="0.2">
      <c r="A19" s="4" t="s">
        <v>26</v>
      </c>
      <c r="B19" s="4" t="s">
        <v>15</v>
      </c>
      <c r="C19" s="4">
        <v>5</v>
      </c>
      <c r="D19" s="15">
        <v>16</v>
      </c>
      <c r="E19" s="21">
        <v>3.4027777777777776E-3</v>
      </c>
      <c r="F19" s="6">
        <v>1.736111111111111E-3</v>
      </c>
      <c r="G19" s="20">
        <v>4.8263888888888887E-3</v>
      </c>
      <c r="H19" s="20">
        <v>5.4571759259259257E-2</v>
      </c>
    </row>
    <row r="20" spans="1:8" ht="75" x14ac:dyDescent="0.2">
      <c r="A20" s="4" t="s">
        <v>27</v>
      </c>
      <c r="B20" s="4" t="s">
        <v>15</v>
      </c>
      <c r="C20" s="4">
        <v>5</v>
      </c>
      <c r="D20" s="4">
        <v>4</v>
      </c>
      <c r="E20" s="18">
        <v>6.2037037037037035E-3</v>
      </c>
      <c r="F20" s="18">
        <v>5.2546296296296299E-3</v>
      </c>
      <c r="G20" s="18">
        <v>7.5925925925925926E-3</v>
      </c>
      <c r="H20" s="6">
        <v>2.4849537037037038E-2</v>
      </c>
    </row>
    <row r="21" spans="1:8" ht="30" x14ac:dyDescent="0.2">
      <c r="A21" s="4" t="s">
        <v>28</v>
      </c>
      <c r="B21" s="4" t="s">
        <v>15</v>
      </c>
      <c r="C21" s="4">
        <v>5</v>
      </c>
      <c r="D21" s="14">
        <v>20</v>
      </c>
      <c r="E21" s="20">
        <v>4.0162037037037041E-3</v>
      </c>
      <c r="F21" s="6">
        <v>5.9027777777777778E-4</v>
      </c>
      <c r="G21" s="19">
        <v>6.898148148148148E-3</v>
      </c>
      <c r="H21" s="18">
        <v>8.0462962962962958E-2</v>
      </c>
    </row>
    <row r="24" spans="1:8" x14ac:dyDescent="0.2">
      <c r="A24" s="40" t="s">
        <v>44</v>
      </c>
      <c r="B24" s="37"/>
      <c r="C24" s="37"/>
      <c r="D24" s="37"/>
      <c r="E24" s="37"/>
      <c r="F24" s="37"/>
    </row>
    <row r="25" spans="1:8" x14ac:dyDescent="0.2">
      <c r="A25" s="36" t="s">
        <v>45</v>
      </c>
      <c r="B25" s="37"/>
      <c r="C25" s="37"/>
      <c r="D25" s="37"/>
      <c r="E25" s="37"/>
      <c r="F25" s="37"/>
    </row>
    <row r="27" spans="1:8" ht="45" x14ac:dyDescent="0.2">
      <c r="A27" s="43" t="s">
        <v>23</v>
      </c>
      <c r="B27" s="44" t="s">
        <v>10</v>
      </c>
      <c r="C27" s="44" t="s">
        <v>11</v>
      </c>
      <c r="D27" s="44" t="s">
        <v>24</v>
      </c>
      <c r="E27" s="44" t="s">
        <v>18</v>
      </c>
      <c r="F27" s="44" t="s">
        <v>19</v>
      </c>
      <c r="G27" s="44" t="s">
        <v>20</v>
      </c>
      <c r="H27" s="45" t="s">
        <v>43</v>
      </c>
    </row>
    <row r="28" spans="1:8" ht="45" x14ac:dyDescent="0.2">
      <c r="A28" s="46" t="s">
        <v>25</v>
      </c>
      <c r="B28" s="47" t="s">
        <v>15</v>
      </c>
      <c r="C28" s="47">
        <v>5</v>
      </c>
      <c r="D28" s="48">
        <v>20</v>
      </c>
      <c r="E28" s="49">
        <v>2.0104166666666669E-3</v>
      </c>
      <c r="F28" s="49">
        <v>2.8935185185185184E-4</v>
      </c>
      <c r="G28" s="49">
        <v>3.449074074074074E-3</v>
      </c>
      <c r="H28" s="50">
        <v>4.0208333333333332E-2</v>
      </c>
    </row>
    <row r="29" spans="1:8" ht="60" x14ac:dyDescent="0.2">
      <c r="A29" s="46" t="s">
        <v>26</v>
      </c>
      <c r="B29" s="47" t="s">
        <v>15</v>
      </c>
      <c r="C29" s="47">
        <v>5</v>
      </c>
      <c r="D29" s="51">
        <v>16</v>
      </c>
      <c r="E29" s="52">
        <v>3.4107349537037036E-3</v>
      </c>
      <c r="F29" s="49">
        <v>1.736111111111111E-3</v>
      </c>
      <c r="G29" s="53">
        <v>4.8263888888888887E-3</v>
      </c>
      <c r="H29" s="54">
        <v>5.4571759259259257E-2</v>
      </c>
    </row>
    <row r="30" spans="1:8" ht="75" x14ac:dyDescent="0.2">
      <c r="A30" s="46" t="s">
        <v>27</v>
      </c>
      <c r="B30" s="47" t="s">
        <v>15</v>
      </c>
      <c r="C30" s="47">
        <v>5</v>
      </c>
      <c r="D30" s="47">
        <v>4</v>
      </c>
      <c r="E30" s="55">
        <v>6.2123842592592595E-3</v>
      </c>
      <c r="F30" s="55">
        <v>5.2546296296296299E-3</v>
      </c>
      <c r="G30" s="55">
        <v>7.5925925925925926E-3</v>
      </c>
      <c r="H30" s="50">
        <v>2.4849537037037038E-2</v>
      </c>
    </row>
    <row r="31" spans="1:8" ht="30" x14ac:dyDescent="0.2">
      <c r="A31" s="56" t="s">
        <v>28</v>
      </c>
      <c r="B31" s="57" t="s">
        <v>15</v>
      </c>
      <c r="C31" s="57">
        <v>5</v>
      </c>
      <c r="D31" s="58">
        <v>20</v>
      </c>
      <c r="E31" s="59">
        <v>4.0231481481481481E-3</v>
      </c>
      <c r="F31" s="60">
        <v>5.9027777777777778E-4</v>
      </c>
      <c r="G31" s="61">
        <v>6.898148148148148E-3</v>
      </c>
      <c r="H31" s="62">
        <v>8.0462962962962958E-2</v>
      </c>
    </row>
    <row r="33" spans="1:2" x14ac:dyDescent="0.2">
      <c r="A33" s="31" t="s">
        <v>30</v>
      </c>
      <c r="B33" s="34"/>
    </row>
    <row r="34" spans="1:2" x14ac:dyDescent="0.2">
      <c r="A34" s="38" t="s">
        <v>31</v>
      </c>
      <c r="B34" s="39"/>
    </row>
    <row r="35" spans="1:2" ht="30" x14ac:dyDescent="0.2">
      <c r="A35" s="33" t="s">
        <v>32</v>
      </c>
      <c r="B35" s="27" t="s">
        <v>33</v>
      </c>
    </row>
    <row r="36" spans="1:2" x14ac:dyDescent="0.2">
      <c r="A36" s="9" t="s">
        <v>34</v>
      </c>
      <c r="B36" s="22" t="s">
        <v>34</v>
      </c>
    </row>
    <row r="37" spans="1:2" x14ac:dyDescent="0.2">
      <c r="A37" s="10" t="s">
        <v>35</v>
      </c>
      <c r="B37" s="23" t="s">
        <v>35</v>
      </c>
    </row>
    <row r="38" spans="1:2" x14ac:dyDescent="0.2">
      <c r="A38" s="11" t="s">
        <v>36</v>
      </c>
      <c r="B38" s="24" t="s">
        <v>36</v>
      </c>
    </row>
    <row r="39" spans="1:2" x14ac:dyDescent="0.2">
      <c r="A39" s="12" t="s">
        <v>37</v>
      </c>
      <c r="B39" s="25" t="s">
        <v>37</v>
      </c>
    </row>
    <row r="40" spans="1:2" x14ac:dyDescent="0.2">
      <c r="A40" s="13" t="s">
        <v>38</v>
      </c>
      <c r="B40" s="26" t="s">
        <v>38</v>
      </c>
    </row>
    <row r="41" spans="1:2" ht="45" x14ac:dyDescent="0.2">
      <c r="A41" s="35" t="s">
        <v>39</v>
      </c>
      <c r="B41" s="28" t="s">
        <v>39</v>
      </c>
    </row>
  </sheetData>
  <mergeCells count="6">
    <mergeCell ref="A34:B34"/>
    <mergeCell ref="A8:F8"/>
    <mergeCell ref="A14:F14"/>
    <mergeCell ref="A15:F15"/>
    <mergeCell ref="A24:F24"/>
    <mergeCell ref="A25:F25"/>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topLeftCell="A6" zoomScale="84" zoomScaleNormal="84" workbookViewId="0">
      <selection activeCell="O33" sqref="O33"/>
    </sheetView>
  </sheetViews>
  <sheetFormatPr baseColWidth="10" defaultRowHeight="15" x14ac:dyDescent="0.2"/>
  <cols>
    <col min="1" max="1" width="7.83203125" bestFit="1" customWidth="1"/>
    <col min="2" max="2" width="19.5" bestFit="1" customWidth="1"/>
  </cols>
  <sheetData>
    <row r="1" spans="1:2" x14ac:dyDescent="0.2">
      <c r="A1" s="31" t="s">
        <v>0</v>
      </c>
      <c r="B1" s="32" t="s">
        <v>1</v>
      </c>
    </row>
    <row r="2" spans="1:2" x14ac:dyDescent="0.2">
      <c r="A2" s="29" t="s">
        <v>2</v>
      </c>
      <c r="B2" s="27" t="s">
        <v>3</v>
      </c>
    </row>
    <row r="3" spans="1:2" x14ac:dyDescent="0.2">
      <c r="A3" s="29" t="s">
        <v>4</v>
      </c>
      <c r="B3" s="27" t="s">
        <v>5</v>
      </c>
    </row>
    <row r="4" spans="1:2" x14ac:dyDescent="0.2">
      <c r="A4" s="29" t="s">
        <v>6</v>
      </c>
      <c r="B4" s="27" t="s">
        <v>7</v>
      </c>
    </row>
    <row r="5" spans="1:2" ht="30" x14ac:dyDescent="0.2">
      <c r="A5" s="30" t="s">
        <v>8</v>
      </c>
      <c r="B5" s="28" t="s">
        <v>9</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3"/>
  <sheetViews>
    <sheetView zoomScaleNormal="100" workbookViewId="0"/>
  </sheetViews>
  <sheetFormatPr baseColWidth="10" defaultColWidth="21.6640625" defaultRowHeight="15" x14ac:dyDescent="0.2"/>
  <cols>
    <col min="1" max="2" width="21" bestFit="1" customWidth="1"/>
    <col min="3" max="3" width="15.6640625" bestFit="1" customWidth="1"/>
    <col min="4" max="4" width="16.33203125" bestFit="1" customWidth="1"/>
    <col min="5" max="5" width="9.5" bestFit="1" customWidth="1"/>
  </cols>
  <sheetData>
    <row r="1" spans="1:6" x14ac:dyDescent="0.2">
      <c r="A1" s="31" t="s">
        <v>0</v>
      </c>
      <c r="B1" s="32" t="s">
        <v>1</v>
      </c>
    </row>
    <row r="2" spans="1:6" x14ac:dyDescent="0.2">
      <c r="A2" s="29" t="s">
        <v>2</v>
      </c>
      <c r="B2" s="27" t="s">
        <v>3</v>
      </c>
    </row>
    <row r="3" spans="1:6" x14ac:dyDescent="0.2">
      <c r="A3" s="29" t="s">
        <v>4</v>
      </c>
      <c r="B3" s="27" t="s">
        <v>5</v>
      </c>
    </row>
    <row r="4" spans="1:6" x14ac:dyDescent="0.2">
      <c r="A4" s="29" t="s">
        <v>6</v>
      </c>
      <c r="B4" s="27" t="s">
        <v>7</v>
      </c>
    </row>
    <row r="5" spans="1:6" x14ac:dyDescent="0.2">
      <c r="A5" s="30" t="s">
        <v>8</v>
      </c>
      <c r="B5" s="28" t="s">
        <v>9</v>
      </c>
    </row>
    <row r="7" spans="1:6" ht="30" customHeight="1" x14ac:dyDescent="0.2">
      <c r="A7" s="36" t="s">
        <v>47</v>
      </c>
      <c r="B7" s="37"/>
      <c r="C7" s="37"/>
      <c r="D7" s="37"/>
      <c r="E7" s="37"/>
      <c r="F7" s="37"/>
    </row>
    <row r="10" spans="1:6" ht="30" x14ac:dyDescent="0.2">
      <c r="A10" s="3" t="s">
        <v>48</v>
      </c>
      <c r="B10" s="3" t="s">
        <v>10</v>
      </c>
      <c r="C10" s="3" t="s">
        <v>11</v>
      </c>
      <c r="D10" s="3" t="s">
        <v>49</v>
      </c>
      <c r="E10" s="3" t="s">
        <v>50</v>
      </c>
    </row>
    <row r="11" spans="1:6" x14ac:dyDescent="0.2">
      <c r="A11" s="4" t="s">
        <v>51</v>
      </c>
      <c r="B11" s="4" t="s">
        <v>15</v>
      </c>
      <c r="C11" s="4">
        <v>5</v>
      </c>
      <c r="D11" s="18">
        <v>8.0462962962962958E-2</v>
      </c>
      <c r="E11" s="16">
        <v>5.0500000000000003E-2</v>
      </c>
    </row>
    <row r="12" spans="1:6" x14ac:dyDescent="0.2">
      <c r="A12" s="4" t="s">
        <v>52</v>
      </c>
      <c r="B12" s="4" t="s">
        <v>15</v>
      </c>
      <c r="C12" s="4">
        <v>5</v>
      </c>
      <c r="D12" s="19">
        <v>7.9421296296296295E-2</v>
      </c>
      <c r="E12" s="17">
        <v>4.9799999999999997E-2</v>
      </c>
    </row>
    <row r="13" spans="1:6" x14ac:dyDescent="0.2">
      <c r="A13" s="4" t="s">
        <v>53</v>
      </c>
      <c r="B13" s="4" t="s">
        <v>15</v>
      </c>
      <c r="C13" s="4">
        <v>5</v>
      </c>
      <c r="D13" s="6">
        <v>4.0208333333333332E-2</v>
      </c>
      <c r="E13" s="7">
        <v>2.52E-2</v>
      </c>
    </row>
    <row r="15" spans="1:6" x14ac:dyDescent="0.2">
      <c r="A15" s="31" t="s">
        <v>30</v>
      </c>
      <c r="B15" s="34"/>
    </row>
    <row r="16" spans="1:6" x14ac:dyDescent="0.2">
      <c r="A16" s="38" t="s">
        <v>31</v>
      </c>
      <c r="B16" s="39"/>
    </row>
    <row r="17" spans="1:2" x14ac:dyDescent="0.2">
      <c r="A17" s="33" t="s">
        <v>32</v>
      </c>
      <c r="B17" s="27" t="s">
        <v>33</v>
      </c>
    </row>
    <row r="18" spans="1:2" x14ac:dyDescent="0.2">
      <c r="A18" s="9" t="s">
        <v>34</v>
      </c>
      <c r="B18" s="22" t="s">
        <v>34</v>
      </c>
    </row>
    <row r="19" spans="1:2" x14ac:dyDescent="0.2">
      <c r="A19" s="10" t="s">
        <v>35</v>
      </c>
      <c r="B19" s="23" t="s">
        <v>35</v>
      </c>
    </row>
    <row r="20" spans="1:2" x14ac:dyDescent="0.2">
      <c r="A20" s="11" t="s">
        <v>36</v>
      </c>
      <c r="B20" s="24" t="s">
        <v>36</v>
      </c>
    </row>
    <row r="21" spans="1:2" x14ac:dyDescent="0.2">
      <c r="A21" s="12" t="s">
        <v>37</v>
      </c>
      <c r="B21" s="25" t="s">
        <v>37</v>
      </c>
    </row>
    <row r="22" spans="1:2" x14ac:dyDescent="0.2">
      <c r="A22" s="13" t="s">
        <v>38</v>
      </c>
      <c r="B22" s="26" t="s">
        <v>38</v>
      </c>
    </row>
    <row r="23" spans="1:2" ht="30" x14ac:dyDescent="0.2">
      <c r="A23" s="35" t="s">
        <v>39</v>
      </c>
      <c r="B23" s="28" t="s">
        <v>39</v>
      </c>
    </row>
  </sheetData>
  <mergeCells count="2">
    <mergeCell ref="A7:F7"/>
    <mergeCell ref="A16:B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
  <sheetViews>
    <sheetView topLeftCell="A10" zoomScale="130" zoomScaleNormal="130" workbookViewId="0">
      <selection activeCell="K12" sqref="K12"/>
    </sheetView>
  </sheetViews>
  <sheetFormatPr baseColWidth="10" defaultRowHeight="15" x14ac:dyDescent="0.2"/>
  <cols>
    <col min="1" max="1" width="7.83203125" bestFit="1" customWidth="1"/>
    <col min="2" max="2" width="19.5" bestFit="1" customWidth="1"/>
  </cols>
  <sheetData>
    <row r="1" spans="1:2" x14ac:dyDescent="0.2">
      <c r="A1" s="31" t="s">
        <v>0</v>
      </c>
      <c r="B1" s="32" t="s">
        <v>1</v>
      </c>
    </row>
    <row r="2" spans="1:2" x14ac:dyDescent="0.2">
      <c r="A2" s="29" t="s">
        <v>2</v>
      </c>
      <c r="B2" s="27" t="s">
        <v>3</v>
      </c>
    </row>
    <row r="3" spans="1:2" x14ac:dyDescent="0.2">
      <c r="A3" s="29" t="s">
        <v>4</v>
      </c>
      <c r="B3" s="27" t="s">
        <v>5</v>
      </c>
    </row>
    <row r="4" spans="1:2" x14ac:dyDescent="0.2">
      <c r="A4" s="29" t="s">
        <v>6</v>
      </c>
      <c r="B4" s="27" t="s">
        <v>7</v>
      </c>
    </row>
    <row r="5" spans="1:2" ht="30" x14ac:dyDescent="0.2">
      <c r="A5" s="30" t="s">
        <v>8</v>
      </c>
      <c r="B5" s="28" t="s">
        <v>9</v>
      </c>
    </row>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6"/>
  <sheetViews>
    <sheetView workbookViewId="0"/>
  </sheetViews>
  <sheetFormatPr baseColWidth="10" defaultRowHeight="15" x14ac:dyDescent="0.2"/>
  <sheetData>
    <row r="1" spans="1:10" x14ac:dyDescent="0.2">
      <c r="A1" t="str">
        <f>Costs!A16</f>
        <v>Automated Submissions</v>
      </c>
      <c r="B1">
        <f>Costs!H16</f>
        <v>48.25</v>
      </c>
      <c r="D1">
        <f>'Total cycle time'!H28</f>
        <v>4.0208333333333332E-2</v>
      </c>
      <c r="F1">
        <f>'Resource consumption'!D11</f>
        <v>8.0462962962962958E-2</v>
      </c>
      <c r="J1" t="s">
        <v>29</v>
      </c>
    </row>
    <row r="2" spans="1:10" x14ac:dyDescent="0.2">
      <c r="A2" t="str">
        <f>Costs!A17</f>
        <v>Claim Underwriting – Claim Officer</v>
      </c>
      <c r="B2">
        <f>Costs!H17</f>
        <v>39.29</v>
      </c>
      <c r="D2">
        <f>'Total cycle time'!H29</f>
        <v>5.4571759259259257E-2</v>
      </c>
      <c r="F2">
        <f>'Resource consumption'!D12</f>
        <v>7.9421296296296295E-2</v>
      </c>
      <c r="J2" t="s">
        <v>46</v>
      </c>
    </row>
    <row r="3" spans="1:10" x14ac:dyDescent="0.2">
      <c r="A3" t="str">
        <f>Costs!A18</f>
        <v>Claim Underwriting – Senior Claim Officer</v>
      </c>
      <c r="B3">
        <f>Costs!H18</f>
        <v>17.89</v>
      </c>
      <c r="D3">
        <f>'Total cycle time'!H30</f>
        <v>2.4849537037037038E-2</v>
      </c>
      <c r="F3">
        <f>'Resource consumption'!D13</f>
        <v>4.0208333333333332E-2</v>
      </c>
      <c r="J3" t="s">
        <v>54</v>
      </c>
    </row>
    <row r="4" spans="1:10" x14ac:dyDescent="0.2">
      <c r="A4" t="str">
        <f>Costs!A19</f>
        <v>Claim Approval</v>
      </c>
      <c r="B4">
        <f>Costs!H19</f>
        <v>115.87</v>
      </c>
      <c r="D4">
        <f>'Total cycle time'!H31</f>
        <v>8.0462962962962958E-2</v>
      </c>
      <c r="F4" t="str">
        <f>'Resource consumption'!A11</f>
        <v>Head of Claims</v>
      </c>
    </row>
    <row r="5" spans="1:10" x14ac:dyDescent="0.2">
      <c r="F5" t="str">
        <f>'Resource consumption'!A12</f>
        <v>Claim Officer</v>
      </c>
    </row>
    <row r="6" spans="1:10" x14ac:dyDescent="0.2">
      <c r="F6" t="str">
        <f>'Resource consumption'!A13</f>
        <v>Claimant</v>
      </c>
    </row>
  </sheetData>
  <pageMargins left="0.7" right="0.7" top="0.78740157499999996" bottom="0.78740157499999996"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1"/>
  <sheetViews>
    <sheetView workbookViewId="0">
      <selection activeCell="C12" sqref="C12"/>
    </sheetView>
  </sheetViews>
  <sheetFormatPr baseColWidth="10" defaultColWidth="20.83203125" defaultRowHeight="15" outlineLevelRow="2" x14ac:dyDescent="0.2"/>
  <cols>
    <col min="1" max="1" width="33.5" bestFit="1" customWidth="1"/>
    <col min="2" max="2" width="26.6640625" bestFit="1" customWidth="1"/>
    <col min="3" max="3" width="30.83203125" bestFit="1" customWidth="1"/>
  </cols>
  <sheetData>
    <row r="1" spans="1:3" x14ac:dyDescent="0.2">
      <c r="A1" s="31" t="s">
        <v>0</v>
      </c>
      <c r="B1" s="32" t="s">
        <v>1</v>
      </c>
    </row>
    <row r="2" spans="1:3" x14ac:dyDescent="0.2">
      <c r="A2" s="29" t="s">
        <v>2</v>
      </c>
      <c r="B2" s="27" t="s">
        <v>3</v>
      </c>
    </row>
    <row r="3" spans="1:3" x14ac:dyDescent="0.2">
      <c r="A3" s="29" t="s">
        <v>4</v>
      </c>
      <c r="B3" s="27" t="s">
        <v>5</v>
      </c>
    </row>
    <row r="4" spans="1:3" x14ac:dyDescent="0.2">
      <c r="A4" s="29" t="s">
        <v>6</v>
      </c>
      <c r="B4" s="27" t="s">
        <v>7</v>
      </c>
    </row>
    <row r="5" spans="1:3" x14ac:dyDescent="0.2">
      <c r="A5" s="30" t="s">
        <v>8</v>
      </c>
      <c r="B5" s="28" t="s">
        <v>9</v>
      </c>
    </row>
    <row r="7" spans="1:3" x14ac:dyDescent="0.2">
      <c r="A7" s="2" t="s">
        <v>55</v>
      </c>
    </row>
    <row r="8" spans="1:3" outlineLevel="1" x14ac:dyDescent="0.2"/>
    <row r="9" spans="1:3" outlineLevel="1" x14ac:dyDescent="0.2">
      <c r="A9" s="3" t="s">
        <v>23</v>
      </c>
      <c r="B9" s="3" t="s">
        <v>56</v>
      </c>
      <c r="C9" s="3" t="s">
        <v>57</v>
      </c>
    </row>
    <row r="10" spans="1:3" ht="30" outlineLevel="1" x14ac:dyDescent="0.2">
      <c r="A10" s="4" t="s">
        <v>25</v>
      </c>
      <c r="B10" s="8">
        <v>0</v>
      </c>
      <c r="C10" s="5" t="s">
        <v>58</v>
      </c>
    </row>
    <row r="11" spans="1:3" ht="30" outlineLevel="1" x14ac:dyDescent="0.2">
      <c r="A11" s="4" t="s">
        <v>26</v>
      </c>
      <c r="B11" s="8">
        <v>0</v>
      </c>
      <c r="C11" s="5" t="s">
        <v>59</v>
      </c>
    </row>
    <row r="12" spans="1:3" ht="30" outlineLevel="1" x14ac:dyDescent="0.2">
      <c r="A12" s="4" t="s">
        <v>27</v>
      </c>
      <c r="B12" s="8">
        <v>0</v>
      </c>
      <c r="C12" s="5" t="s">
        <v>60</v>
      </c>
    </row>
    <row r="13" spans="1:3" ht="30" outlineLevel="1" x14ac:dyDescent="0.2">
      <c r="A13" s="4" t="s">
        <v>28</v>
      </c>
      <c r="B13" s="8">
        <v>0</v>
      </c>
      <c r="C13" s="5" t="s">
        <v>61</v>
      </c>
    </row>
    <row r="16" spans="1:3" x14ac:dyDescent="0.2">
      <c r="A16" s="2" t="s">
        <v>62</v>
      </c>
    </row>
    <row r="17" spans="1:3" outlineLevel="1" x14ac:dyDescent="0.2"/>
    <row r="18" spans="1:3" outlineLevel="1" x14ac:dyDescent="0.2">
      <c r="A18" s="3" t="s">
        <v>63</v>
      </c>
      <c r="B18" s="3" t="s">
        <v>64</v>
      </c>
    </row>
    <row r="19" spans="1:3" outlineLevel="2" x14ac:dyDescent="0.2">
      <c r="A19" s="4" t="s">
        <v>65</v>
      </c>
      <c r="B19" s="4" t="s">
        <v>66</v>
      </c>
    </row>
    <row r="20" spans="1:3" outlineLevel="1" x14ac:dyDescent="0.2"/>
    <row r="21" spans="1:3" outlineLevel="1" x14ac:dyDescent="0.2">
      <c r="A21" s="3" t="s">
        <v>67</v>
      </c>
      <c r="B21" s="3" t="s">
        <v>68</v>
      </c>
      <c r="C21" s="3" t="s">
        <v>69</v>
      </c>
    </row>
    <row r="22" spans="1:3" outlineLevel="2" x14ac:dyDescent="0.2">
      <c r="A22" s="41" t="s">
        <v>70</v>
      </c>
      <c r="B22" s="4" t="s">
        <v>71</v>
      </c>
      <c r="C22" s="7">
        <v>0.8</v>
      </c>
    </row>
    <row r="23" spans="1:3" outlineLevel="2" x14ac:dyDescent="0.2">
      <c r="A23" s="42"/>
      <c r="B23" s="4" t="s">
        <v>72</v>
      </c>
      <c r="C23" s="7">
        <v>0.2</v>
      </c>
    </row>
    <row r="26" spans="1:3" x14ac:dyDescent="0.2">
      <c r="A26" s="2" t="s">
        <v>48</v>
      </c>
    </row>
    <row r="27" spans="1:3" outlineLevel="1" x14ac:dyDescent="0.2"/>
    <row r="28" spans="1:3" outlineLevel="1" x14ac:dyDescent="0.2">
      <c r="A28" s="3" t="s">
        <v>73</v>
      </c>
      <c r="B28" s="3" t="s">
        <v>74</v>
      </c>
      <c r="C28" s="3" t="s">
        <v>75</v>
      </c>
    </row>
    <row r="29" spans="1:3" ht="30" outlineLevel="1" x14ac:dyDescent="0.2">
      <c r="A29" s="4" t="s">
        <v>52</v>
      </c>
      <c r="B29" s="4" t="s">
        <v>76</v>
      </c>
      <c r="C29" s="8">
        <v>30</v>
      </c>
    </row>
    <row r="30" spans="1:3" ht="30" outlineLevel="1" x14ac:dyDescent="0.2">
      <c r="A30" s="4" t="s">
        <v>53</v>
      </c>
      <c r="B30" s="4" t="s">
        <v>76</v>
      </c>
      <c r="C30" s="8">
        <v>50</v>
      </c>
    </row>
    <row r="31" spans="1:3" ht="30" outlineLevel="1" x14ac:dyDescent="0.2">
      <c r="A31" s="4" t="s">
        <v>51</v>
      </c>
      <c r="B31" s="4" t="s">
        <v>76</v>
      </c>
      <c r="C31" s="8">
        <v>60</v>
      </c>
    </row>
  </sheetData>
  <mergeCells count="1">
    <mergeCell ref="A22:A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Overview</vt:lpstr>
      <vt:lpstr>Costs</vt:lpstr>
      <vt:lpstr>Total cost chart</vt:lpstr>
      <vt:lpstr>Total cycle time</vt:lpstr>
      <vt:lpstr>Total time chart</vt:lpstr>
      <vt:lpstr>Resource consumption</vt:lpstr>
      <vt:lpstr>Resource consumption chart</vt:lpstr>
      <vt:lpstr>hiddenData</vt:lpstr>
      <vt:lpstr>Scenario 4 Officers</vt:lpstr>
      <vt:lpstr>ActivityNames</vt:lpstr>
      <vt:lpstr>Consumption0</vt:lpstr>
      <vt:lpstr>Resources</vt:lpstr>
      <vt:lpstr>TotalCosts0</vt:lpstr>
      <vt:lpstr>TotalTime0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Kwasi Marfo</cp:lastModifiedBy>
  <dcterms:created xsi:type="dcterms:W3CDTF">2013-09-04T15:20:55Z</dcterms:created>
  <dcterms:modified xsi:type="dcterms:W3CDTF">2025-07-09T21:47:05Z</dcterms:modified>
</cp:coreProperties>
</file>