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medic/config-echis-2.0/forms/app/"/>
    </mc:Choice>
  </mc:AlternateContent>
  <xr:revisionPtr revIDLastSave="0" documentId="13_ncr:1_{D5E8F956-9D56-A544-8722-63781DB3FB46}" xr6:coauthVersionLast="47" xr6:coauthVersionMax="47" xr10:uidLastSave="{00000000-0000-0000-0000-000000000000}"/>
  <bookViews>
    <workbookView xWindow="0" yWindow="500" windowWidth="35840" windowHeight="219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<sst xmlns="http://schemas.openxmlformats.org/spreadsheetml/2006/main" count="445" uniqueCount="277">
  <si>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</si>
  <si>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</si>
  <si>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</si>
  <si>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</si>
  <si>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</si>
  <si>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</si>
  <si>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</si>
  <si>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</si>
  <si>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</si>
  <si>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</si>
  <si>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</si>
  <si>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</si>
  <si>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</si>
  <si>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</si>
  <si>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</si>
  <si>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</si>
  <si>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</si>
  <si>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</si>
  <si>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</si>
  <si>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</si>
  <si>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</si>
  <si>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</si>
  <si>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</si>
  <si>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</si>
  <si>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</si>
  <si>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</si>
  <si>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</si>
  <si>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</si>
  <si>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</si>
  <si>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</si>
  <si>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</si>
  <si>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Select a person from list</t>
  </si>
  <si>
    <t>Name</t>
  </si>
  <si>
    <t>Household head ID</t>
  </si>
  <si>
    <t>Household head Name</t>
  </si>
  <si>
    <t>end group</t>
  </si>
  <si>
    <t>parent</t>
  </si>
  <si>
    <t>CHV ID</t>
  </si>
  <si>
    <t>CHV Name</t>
  </si>
  <si>
    <t>phone</t>
  </si>
  <si>
    <t>CHV Phone</t>
  </si>
  <si>
    <t>calculate</t>
  </si>
  <si>
    <t>place_id</t>
  </si>
  <si>
    <t>Place ID</t>
  </si>
  <si>
    <t>../inputs/contact/_id</t>
  </si>
  <si>
    <t>place_name</t>
  </si>
  <si>
    <t>Place Name</t>
  </si>
  <si>
    <t>../inputs/contact/name</t>
  </si>
  <si>
    <t>chv_name</t>
  </si>
  <si>
    <t>../inputs/contact/parent/contact/name</t>
  </si>
  <si>
    <t>place_contact_id</t>
  </si>
  <si>
    <t>../inputs/contact/contact/_id</t>
  </si>
  <si>
    <t>place_contact_name</t>
  </si>
  <si>
    <t>../inputs/contact/contact/name</t>
  </si>
  <si>
    <t>visited_contact_uuid</t>
  </si>
  <si>
    <t>Contact Visited</t>
  </si>
  <si>
    <t>../place_id</t>
  </si>
  <si>
    <t>group_wash</t>
  </si>
  <si>
    <t>WASH of ${place_name}</t>
  </si>
  <si>
    <t>select_one select_yes_no</t>
  </si>
  <si>
    <t>has_functional_latrine</t>
  </si>
  <si>
    <t>Does ${place_name} have a functional latrine?</t>
  </si>
  <si>
    <t>yes</t>
  </si>
  <si>
    <t>note</t>
  </si>
  <si>
    <t>n_latrine</t>
  </si>
  <si>
    <t>&lt;span style="color:blue;"&gt;**Teach on the importance of using latrines to promote environmental hygiene and to prevent diseases.**&lt;/span&gt;</t>
  </si>
  <si>
    <t>${has_functional_latrine} = 'no'</t>
  </si>
  <si>
    <t>has_functional_handwash_facility</t>
  </si>
  <si>
    <t>Does ${place_name} have a functional handwashing facility?</t>
  </si>
  <si>
    <t>n_functional_handwash</t>
  </si>
  <si>
    <t>&lt;span style="color:blue;"&gt;**There should be a functional handwashing facility for the household members and visitors.**&lt;/span&gt;</t>
  </si>
  <si>
    <t>${has_functional_handwash_facility} = 'no'</t>
  </si>
  <si>
    <t>n_handwash</t>
  </si>
  <si>
    <t>&lt;span style="color:green;"&gt;**Proper hand washing with soap and running water prevents diseases like Covid 19, cholera, diarrhoea, worms etc.**&lt;/span&gt;</t>
  </si>
  <si>
    <t>select_one select_water_source</t>
  </si>
  <si>
    <t>main_drinking_water_source</t>
  </si>
  <si>
    <t>What is the main source of drinking water?</t>
  </si>
  <si>
    <t>text</t>
  </si>
  <si>
    <t>main_drinking_water_source_other</t>
  </si>
  <si>
    <t>Specify</t>
  </si>
  <si>
    <t>${main_drinking_water_source}=’other’</t>
  </si>
  <si>
    <t>uses_safe_water</t>
  </si>
  <si>
    <t>NO_LABEL</t>
  </si>
  <si>
    <t>if(${main_drinking_water_source}=’piped_water’ or ${main_drinking_water_source}=’borehole’, ‘true’, ‘false’)</t>
  </si>
  <si>
    <t>household_treats_water</t>
  </si>
  <si>
    <t>Does the household treat water?</t>
  </si>
  <si>
    <t>${main_drinking_water_source}!=’’ and ${uses_safe_water} = ‘false’</t>
  </si>
  <si>
    <t>n_encourage_safe_storage</t>
  </si>
  <si>
    <t>&lt;span style="color:blue;"&gt;**Encourage the household to store water in clean and safe containers.**&lt;/span&gt;</t>
  </si>
  <si>
    <t>${uses_safe_water}=’true’ or (${uses_safe_water}=’false’ and ${household_treats_water}=’yes’)</t>
  </si>
  <si>
    <t>n_encourage_treatment</t>
  </si>
  <si>
    <t>&lt;span style="color:blue;"&gt;**Encourage to continue treating water.**&lt;/span&gt;</t>
  </si>
  <si>
    <t>${uses_safe_water}=’false’ and ${household_treats_water}=’yes’</t>
  </si>
  <si>
    <t>n_safe_water</t>
  </si>
  <si>
    <t>&lt;span style="color:green;"&gt;**Safe water prevents diseases that are water borne diseases like cholera, diarrhea.**&lt;/span&gt;</t>
  </si>
  <si>
    <t>${uses_safe_water}=’false’ and ${household_treats_water}=’no’</t>
  </si>
  <si>
    <t>select_multiple water_treatment</t>
  </si>
  <si>
    <t>water_treatment</t>
  </si>
  <si>
    <t xml:space="preserve">Educate that water can be treated in several ways and select the ones that the household will be using to make their water safe for drinking? </t>
  </si>
  <si>
    <t>issued_water_treatment_commodities</t>
  </si>
  <si>
    <t>Have you issued water treatment commodities?</t>
  </si>
  <si>
    <t>${uses_safe_water}=’false’</t>
  </si>
  <si>
    <t>select_multiple water_treatment_commodities</t>
  </si>
  <si>
    <t>water_treatment_commodities</t>
  </si>
  <si>
    <t>Select the type of commodities</t>
  </si>
  <si>
    <t>${uses_safe_water}=’false’ and ${issued_water_treatment_commodities} = ‘yes’</t>
  </si>
  <si>
    <t>water_treatment_commodities_other</t>
  </si>
  <si>
    <t>${uses_safe_water}=’false’ and ${issued_water_treatment_commodities} = ‘yes’ and selected(${water_treatment_commodities}, ’other’)</t>
  </si>
  <si>
    <t>integer</t>
  </si>
  <si>
    <t>satchets_count</t>
  </si>
  <si>
    <t>How many satchets did you give the household</t>
  </si>
  <si>
    <t>${uses_safe_water}=’false’ and ${issued_water_treatment_commodities} = ‘yes’ and selected(${water_treatment_commodities}, ‘pur’)</t>
  </si>
  <si>
    <t>.&gt;=0 and .&lt;=10</t>
  </si>
  <si>
    <t>tablets_count</t>
  </si>
  <si>
    <t>How many tablets did you give the household</t>
  </si>
  <si>
    <t>${uses_safe_water}=’false’ and ${issued_water_treatment_commodities} = ‘yes’ and selected(${water_treatment_commodities}, ‘chlorine’)</t>
  </si>
  <si>
    <t>other_count</t>
  </si>
  <si>
    <t>How many ${water_treatment_commodities_other} did you give the household</t>
  </si>
  <si>
    <t>uses_dish_rack</t>
  </si>
  <si>
    <t>Does ${place_name} use a dish rack?</t>
  </si>
  <si>
    <t>n_dish_rack</t>
  </si>
  <si>
    <t>&lt;span style="color:green;"&gt;**Dish rack helps to mantain hygiene and  keeps utensils from dust and animals. You can construct one from locally available materials.**&lt;/span&gt;</t>
  </si>
  <si>
    <t>${uses_dish_rack} = 'no'</t>
  </si>
  <si>
    <t>has_functional_refuse_disposal_site</t>
  </si>
  <si>
    <t>Does ${place_name} have a functional refuse disposal facility?</t>
  </si>
  <si>
    <t>n_refuse_disposal</t>
  </si>
  <si>
    <t>&lt;span style="color:green;"&gt;**A clean environment prevents diseases and flies.**&lt;/span&gt;</t>
  </si>
  <si>
    <t>${has_functional_refuse_disposal_site} = 'no'</t>
  </si>
  <si>
    <t>helped_identify_refuse_disposal_site</t>
  </si>
  <si>
    <t>Have you helped the household to identify a site for a refuse disposal?</t>
  </si>
  <si>
    <t>notes</t>
  </si>
  <si>
    <t>Additional notes</t>
  </si>
  <si>
    <t>Write any additional activity you have performed on this household</t>
  </si>
  <si>
    <t>insurance</t>
  </si>
  <si>
    <t>Insurance</t>
  </si>
  <si>
    <t>has_upto_date_insurance</t>
  </si>
  <si>
    <t>Does ${place_name} have upto date insurance?</t>
  </si>
  <si>
    <t>n_encourage_to_get_cover</t>
  </si>
  <si>
    <t>&lt;span style=”color:blue;”&gt;Encourage ${place_contact_name} to get an insurance cover if they don’t have or to update their insurance cover&lt;/span&gt;</t>
  </si>
  <si>
    <t>${has_upto_date_insurance} = ‘no’</t>
  </si>
  <si>
    <t>select_multiple insurance_cover</t>
  </si>
  <si>
    <t>insurance_cover</t>
  </si>
  <si>
    <t>Which medical insurance cover does ${place_contact_name} have?</t>
  </si>
  <si>
    <t>${has_upto_date_insurance} = ‘yes’</t>
  </si>
  <si>
    <t>n_congratulate_on_insurance</t>
  </si>
  <si>
    <t>&lt;span style=”color:blue;”&gt;Congratulate ${place_contact_name} and encourage them to continue updating their insurance cover&lt;/span&gt;</t>
  </si>
  <si>
    <t>specify_other</t>
  </si>
  <si>
    <t>selected(${insurance_cover},’other’)</t>
  </si>
  <si>
    <t>summary</t>
  </si>
  <si>
    <t>WASH RESULTS PAGE</t>
  </si>
  <si>
    <t>field-list summary</t>
  </si>
  <si>
    <t>n_submit</t>
  </si>
  <si>
    <t>&lt;h4 style="text-align:center;"&gt;Be sure you Submit to complete this action.&lt;/h4&gt;</t>
  </si>
  <si>
    <t>good_wash_status</t>
  </si>
  <si>
    <t>if(${has_functional_latrine} = 'yes' and ${has_functional_handwash_facility} = 'yes' and ${uses_safe_water} = 'true' and ${uses_dish_rack} = 'yes' and ${has_functional_refuse_disposal_site} = 'yes','true','false')</t>
  </si>
  <si>
    <t>insurance_status_display</t>
  </si>
  <si>
    <t>if(${has_upto_date_insurance} = ‘yes’, ‘Insurance upto date’, ‘Insurance not upto date’)</t>
  </si>
  <si>
    <t>n_title</t>
  </si>
  <si>
    <t>Household Details &lt;i class="fa fa-user"&gt;&lt;/i&gt;</t>
  </si>
  <si>
    <t>h1 yellow</t>
  </si>
  <si>
    <t>n_hh_name</t>
  </si>
  <si>
    <t>&lt;h4 style="text-align:center;"&gt;${place_contact_name}&lt;/h4&gt;</t>
  </si>
  <si>
    <t>r_insurance_status</t>
  </si>
  <si>
    <t xml:space="preserve">&lt;h5 style="text-align:center;font-weight:bold"&gt;${insurance_status_display}&lt;/h5&gt; </t>
  </si>
  <si>
    <t>n_findings</t>
  </si>
  <si>
    <t>Findings&lt;i class="fa fa-bookmark"&gt;&lt;/i&gt;</t>
  </si>
  <si>
    <t>h1 blue</t>
  </si>
  <si>
    <t>n_wash_good</t>
  </si>
  <si>
    <t>Wash Status = **GOOD**</t>
  </si>
  <si>
    <t>${good_wash_status} = 'true'</t>
  </si>
  <si>
    <t>h2 green</t>
  </si>
  <si>
    <t>n_wash_bad</t>
  </si>
  <si>
    <t>Wash Status = **NOT GOOD**</t>
  </si>
  <si>
    <t>${good_wash_status} = 'false'</t>
  </si>
  <si>
    <t>h2 red</t>
  </si>
  <si>
    <t>n_latrine_review</t>
  </si>
  <si>
    <t>Functional latrine = NO</t>
  </si>
  <si>
    <t>li</t>
  </si>
  <si>
    <t>n_handwashing_review</t>
  </si>
  <si>
    <t>Functional handwashing facility = NO</t>
  </si>
  <si>
    <t>n_safe_water_review</t>
  </si>
  <si>
    <t>Use of safe drinking water = NO</t>
  </si>
  <si>
    <t>${uses_safe_water} = 'false'</t>
  </si>
  <si>
    <t>n_dish_rack_review</t>
  </si>
  <si>
    <t>Use of a dish rack = NO</t>
  </si>
  <si>
    <t>n_compost_pit_review</t>
  </si>
  <si>
    <t>Functional refuse disposal facility = NO</t>
  </si>
  <si>
    <t>n_followup</t>
  </si>
  <si>
    <t>Follow Up&lt;i class="fa fa-flag"&gt;&lt;/i&gt;</t>
  </si>
  <si>
    <t>h1 lime</t>
  </si>
  <si>
    <t xml:space="preserve">calculate </t>
  </si>
  <si>
    <t>next_follow_up_date</t>
  </si>
  <si>
    <r>
      <rPr>
        <sz val="11"/>
        <color rgb="FF000000"/>
        <rFont val="Calibri"/>
        <family val="2"/>
      </rPr>
      <t xml:space="preserve">if(${has_functional_latrine} ='no', </t>
    </r>
    <r>
      <rPr>
        <sz val="11"/>
        <color rgb="FF000000"/>
        <rFont val="arial"/>
        <family val="2"/>
        <charset val="1"/>
      </rPr>
      <t>format-date-time(decimal-date-time(today()) + 28,"%Y-%m-%d")</t>
    </r>
    <r>
      <rPr>
        <sz val="11"/>
        <color rgb="FF000000"/>
        <rFont val="Calibri"/>
        <family val="2"/>
      </rPr>
      <t>, ‘’)</t>
    </r>
  </si>
  <si>
    <t>next_follow_up_date_display</t>
  </si>
  <si>
    <t>if(${next_follow_up_date} != ‘’, format-date-time(${next_follow_up_date},"%b %e, %Y"), ‘’)</t>
  </si>
  <si>
    <t>n_latrine_follow_up</t>
  </si>
  <si>
    <t>A follow up task will appear in four weeks on ${next_follow_up_date_display}</t>
  </si>
  <si>
    <t>list_name</t>
  </si>
  <si>
    <t>select_yes_no</t>
  </si>
  <si>
    <t>Yes</t>
  </si>
  <si>
    <t>no</t>
  </si>
  <si>
    <t>No</t>
  </si>
  <si>
    <t>boiling</t>
  </si>
  <si>
    <t>Boiling</t>
  </si>
  <si>
    <t>chlorination</t>
  </si>
  <si>
    <t>Chlorination</t>
  </si>
  <si>
    <t>filtration</t>
  </si>
  <si>
    <t>Filtration</t>
  </si>
  <si>
    <t>sodis</t>
  </si>
  <si>
    <t>SODIS</t>
  </si>
  <si>
    <t>select_water_source</t>
  </si>
  <si>
    <t xml:space="preserve">piped_water </t>
  </si>
  <si>
    <t xml:space="preserve">Piped water </t>
  </si>
  <si>
    <t xml:space="preserve">shallow_well </t>
  </si>
  <si>
    <t xml:space="preserve">Shallow Well </t>
  </si>
  <si>
    <t xml:space="preserve">borehole </t>
  </si>
  <si>
    <t xml:space="preserve">Borehole </t>
  </si>
  <si>
    <t xml:space="preserve">roof_harvest </t>
  </si>
  <si>
    <t xml:space="preserve">Roof harvest </t>
  </si>
  <si>
    <t xml:space="preserve">river_or_dams </t>
  </si>
  <si>
    <t xml:space="preserve">River or Dams </t>
  </si>
  <si>
    <t>other</t>
  </si>
  <si>
    <t>Other</t>
  </si>
  <si>
    <t>pur</t>
  </si>
  <si>
    <t>P&amp;G</t>
  </si>
  <si>
    <t>chlorine</t>
  </si>
  <si>
    <t>Chlorine tablets</t>
  </si>
  <si>
    <t>nhif</t>
  </si>
  <si>
    <t>NHIF</t>
  </si>
  <si>
    <t>Others</t>
  </si>
  <si>
    <t>form_title</t>
  </si>
  <si>
    <t>form_id</t>
  </si>
  <si>
    <t>version</t>
  </si>
  <si>
    <t>style</t>
  </si>
  <si>
    <t>path</t>
  </si>
  <si>
    <t>instance_name</t>
  </si>
  <si>
    <t>WASH Service</t>
  </si>
  <si>
    <t>wash</t>
  </si>
  <si>
    <t>pages</t>
  </si>
  <si>
    <t>data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</si>
  <si>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</si>
  <si>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</si>
  <si>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</si>
  <si>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</si>
  <si>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</si>
  <si>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</si>
  <si>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</si>
  <si>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</si>
  <si>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additional_doc</t>
  </si>
  <si>
    <t>true</t>
  </si>
  <si>
    <t>chv_area_id</t>
  </si>
  <si>
    <t>Area Name</t>
  </si>
  <si>
    <t>Type</t>
  </si>
  <si>
    <t>"data_record"</t>
  </si>
  <si>
    <t>created_by_doc</t>
  </si>
  <si>
    <t>Created By Doc</t>
  </si>
  <si>
    <t>.</t>
  </si>
  <si>
    <r>
      <rPr>
        <sz val="10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wash</t>
    </r>
  </si>
  <si>
    <t>content_type</t>
  </si>
  <si>
    <t>Content type</t>
  </si>
  <si>
    <t>"xml"</t>
  </si>
  <si>
    <t>form</t>
  </si>
  <si>
    <t>Form</t>
  </si>
  <si>
    <t>"chv_consumption_log"</t>
  </si>
  <si>
    <t>fields</t>
  </si>
  <si>
    <t>chlorine_quantity_issued</t>
  </si>
  <si>
    <t>pg_quantity_issued</t>
  </si>
  <si>
    <r>
      <t>${chw_area</t>
    </r>
    <r>
      <rPr>
        <sz val="11"/>
        <color rgb="FF8EAADB"/>
        <rFont val="Calibri"/>
        <family val="2"/>
      </rPr>
      <t>_id</t>
    </r>
    <r>
      <rPr>
        <sz val="10"/>
        <color rgb="FF000000"/>
        <rFont val="Calibri"/>
        <family val="2"/>
        <charset val="1"/>
      </rPr>
      <t>}</t>
    </r>
  </si>
  <si>
    <t>chw_area_id</t>
  </si>
  <si>
    <t>CHW Area ID</t>
  </si>
  <si>
    <t>CHW_AREA_ID</t>
  </si>
  <si>
    <t>${satchets_count}</t>
  </si>
  <si>
    <t>${tablets_count}</t>
  </si>
  <si>
    <t>instance::db-doc</t>
  </si>
  <si>
    <t>instance::db-doc-ref</t>
  </si>
  <si>
    <t>Area ID</t>
  </si>
  <si>
    <t>../inputs/contact/parent/_id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</si>
</sst>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833C0B"/>
      <name val="Calibri"/>
      <family val="2"/>
    </font>
    <font>
      <sz val="11"/>
      <color rgb="FF8EAADB"/>
      <name val="Calibri"/>
      <family val="2"/>
    </font>
    <font>
      <sz val="11"/>
      <color rgb="FF548135"/>
      <name val="Calibri"/>
      <family val="2"/>
    </font>
    <font>
      <sz val="11"/>
      <color rgb="FF000000"/>
      <name val="arial"/>
      <family val="2"/>
      <charset val="1"/>
    </font>
    <font>
      <sz val="11"/>
      <name val="Cambria"/>
      <family val="1"/>
    </font>
    <font>
      <b/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Calibri Light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A7D6"/>
        <bgColor rgb="FF8EAADB"/>
      </patternFill>
    </fill>
    <fill>
      <patternFill patternType="solid">
        <fgColor rgb="FFE6B8AF"/>
        <bgColor rgb="FFFF99CC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FFFFFF"/>
        <bgColor rgb="FFFFF2CC"/>
      </patternFill>
    </fill>
    <fill>
      <patternFill patternType="solid">
        <fgColor rgb="FF4472C4"/>
        <bgColor rgb="FF666699"/>
      </patternFill>
    </fill>
    <fill>
      <patternFill patternType="solid">
        <fgColor rgb="FFB4A7D6"/>
        <bgColor rgb="FFB7B7B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8" borderId="0" applyBorder="0" applyProtection="0"/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165" fontId="8" fillId="0" borderId="0" xfId="0" applyNumberFormat="1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12" fillId="7" borderId="1" xfId="0" applyFont="1" applyFill="1" applyBorder="1" applyAlignment="1">
      <alignment horizontal="left" wrapText="1"/>
    </xf>
    <xf numFmtId="0" fontId="12" fillId="7" borderId="1" xfId="0" applyFont="1" applyFill="1" applyBorder="1" applyAlignment="1">
      <alignment wrapText="1"/>
    </xf>
    <xf numFmtId="0" fontId="12" fillId="0" borderId="1" xfId="0" applyFont="1" applyBorder="1"/>
    <xf numFmtId="0" fontId="13" fillId="0" borderId="0" xfId="0" applyFont="1"/>
    <xf numFmtId="0" fontId="15" fillId="0" borderId="1" xfId="1" applyFont="1" applyFill="1" applyBorder="1" applyProtection="1"/>
    <xf numFmtId="0" fontId="12" fillId="0" borderId="1" xfId="0" applyFont="1" applyBorder="1" applyAlignment="1">
      <alignment wrapText="1"/>
    </xf>
    <xf numFmtId="0" fontId="10" fillId="0" borderId="1" xfId="0" applyFont="1" applyBorder="1"/>
    <xf numFmtId="0" fontId="2" fillId="9" borderId="0" xfId="0" applyFont="1" applyFill="1"/>
    <xf numFmtId="0" fontId="3" fillId="9" borderId="0" xfId="0" applyFont="1" applyFill="1"/>
    <xf numFmtId="0" fontId="11" fillId="0" borderId="0" xfId="0" applyFont="1"/>
  </cellXfs>
  <cellStyles count="2">
    <cellStyle name="Excel Built-in Accent1" xfId="1" xr:uid="{0E1F8BEF-4FB1-9148-AAF0-9E826B43BFF9}"/>
    <cellStyle name="Normal" xfId="0" builtinId="0"/>
  </cellStyles>
  <dxfs count="18">
    <dxf>
      <font>
        <sz val="11"/>
        <color rgb="FFC27BA0"/>
        <name val="Calibri"/>
        <charset val="1"/>
      </font>
      <fill>
        <patternFill>
          <bgColor rgb="FFD9D2E9"/>
        </patternFill>
      </fill>
    </dxf>
    <dxf>
      <font>
        <sz val="11"/>
        <color rgb="FFC27BA0"/>
        <name val="Calibri"/>
        <charset val="1"/>
      </font>
      <fill>
        <patternFill>
          <bgColor rgb="FFCFE2F3"/>
        </patternFill>
      </fill>
    </dxf>
    <dxf>
      <font>
        <sz val="11"/>
        <color rgb="FF76A5AF"/>
        <name val="Calibri"/>
        <charset val="1"/>
      </font>
      <fill>
        <patternFill>
          <bgColor rgb="FFD9D2E9"/>
        </patternFill>
      </fill>
    </dxf>
    <dxf>
      <font>
        <sz val="11"/>
        <color rgb="FFCCCCCC"/>
        <name val="Calibri"/>
        <charset val="1"/>
      </font>
      <fill>
        <patternFill>
          <bgColor rgb="FFFCE5CD"/>
        </patternFill>
      </fill>
    </dxf>
    <dxf>
      <font>
        <sz val="11"/>
        <color rgb="FF76A5AF"/>
        <name val="Calibri"/>
        <charset val="1"/>
      </font>
      <fill>
        <patternFill>
          <bgColor rgb="FFCFE2F3"/>
        </patternFill>
      </fill>
    </dxf>
    <dxf>
      <font>
        <sz val="11"/>
        <color rgb="FFB7B7B7"/>
        <name val="Calibri"/>
        <charset val="1"/>
      </font>
      <fill>
        <patternFill>
          <bgColor rgb="FFD9EAD3"/>
        </patternFill>
      </fill>
    </dxf>
    <dxf>
      <font>
        <sz val="11"/>
        <color rgb="FFC27BA0"/>
        <name val="Calibri"/>
        <charset val="1"/>
      </font>
      <fill>
        <patternFill>
          <bgColor rgb="FFD9D2E9"/>
        </patternFill>
      </fill>
    </dxf>
    <dxf>
      <font>
        <sz val="11"/>
        <color rgb="FFC27BA0"/>
        <name val="Calibri"/>
        <charset val="1"/>
      </font>
      <fill>
        <patternFill>
          <bgColor rgb="FFCFE2F3"/>
        </patternFill>
      </fill>
    </dxf>
    <dxf>
      <font>
        <sz val="11"/>
        <color rgb="FFFFFFFF"/>
        <name val="Calibri"/>
        <charset val="1"/>
      </font>
      <fill>
        <patternFill>
          <bgColor rgb="FF980000"/>
        </patternFill>
      </fill>
    </dxf>
    <dxf>
      <font>
        <sz val="11"/>
        <color rgb="FF000000"/>
        <name val="Calibri"/>
        <charset val="1"/>
      </font>
      <fill>
        <patternFill>
          <bgColor rgb="FFEAD1DC"/>
        </patternFill>
      </fill>
    </dxf>
    <dxf>
      <font>
        <sz val="11"/>
        <color rgb="FF76A5AF"/>
        <name val="Calibri"/>
        <charset val="1"/>
      </font>
      <fill>
        <patternFill>
          <bgColor rgb="FFD9D2E9"/>
        </patternFill>
      </fill>
    </dxf>
    <dxf>
      <font>
        <sz val="11"/>
        <color rgb="FFCCCCCC"/>
        <name val="Calibri"/>
        <charset val="1"/>
      </font>
      <fill>
        <patternFill>
          <bgColor rgb="FFFFF2CC"/>
        </patternFill>
      </fill>
    </dxf>
    <dxf>
      <font>
        <sz val="11"/>
        <color rgb="FFFF0000"/>
        <name val="Calibri"/>
        <charset val="1"/>
      </font>
      <fill>
        <patternFill>
          <bgColor rgb="FFFF0000"/>
        </patternFill>
      </fill>
    </dxf>
    <dxf>
      <font>
        <sz val="11"/>
        <color rgb="FFFF9900"/>
        <name val="Calibri"/>
        <charset val="1"/>
      </font>
      <fill>
        <patternFill>
          <bgColor rgb="FFFF9900"/>
        </patternFill>
      </fill>
    </dxf>
    <dxf>
      <font>
        <sz val="11"/>
        <color rgb="FFCCCCCC"/>
        <name val="Calibri"/>
        <charset val="1"/>
      </font>
      <fill>
        <patternFill>
          <bgColor rgb="FFFCE5CD"/>
        </patternFill>
      </fill>
    </dxf>
    <dxf>
      <font>
        <sz val="11"/>
        <color rgb="FF76A5AF"/>
        <name val="Calibri"/>
        <charset val="1"/>
      </font>
      <fill>
        <patternFill>
          <bgColor rgb="FFCFE2F3"/>
        </patternFill>
      </fill>
    </dxf>
    <dxf>
      <font>
        <sz val="11"/>
        <color rgb="FFB7B7B7"/>
        <name val="Calibri"/>
        <charset val="1"/>
      </font>
      <fill>
        <patternFill>
          <bgColor rgb="FFD9EAD3"/>
        </patternFill>
      </fill>
    </dxf>
    <dxf>
      <font>
        <sz val="11"/>
        <color rgb="FFFF9900"/>
        <name val="Calibri"/>
        <charset val="1"/>
      </font>
      <fill>
        <patternFill>
          <bgColor rgb="FFFF99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4A7D6"/>
      <rgbColor rgb="FF808080"/>
      <rgbColor rgb="FF8EAADB"/>
      <rgbColor rgb="FF993366"/>
      <rgbColor rgb="FFFCE5CD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4"/>
  <sheetViews>
    <sheetView tabSelected="1" zoomScaleNormal="100" workbookViewId="0">
      <pane ySplit="1" topLeftCell="A2" activePane="bottomLeft" state="frozen"/>
      <selection pane="bottomLeft" activeCell="B22" sqref="B22"/>
    </sheetView>
  </sheetViews>
  <sheetFormatPr baseColWidth="10" defaultColWidth="14.5" defaultRowHeight="15" x14ac:dyDescent="0.2"/>
  <cols>
    <col min="1" max="1" width="39.33203125" customWidth="1"/>
    <col min="2" max="2" width="33.1640625" customWidth="1"/>
    <col min="3" max="3" width="73" customWidth="1"/>
    <col min="4" max="4" width="21.6640625" customWidth="1"/>
    <col min="5" max="5" width="52.33203125" customWidth="1"/>
    <col min="6" max="6" width="13.33203125" customWidth="1"/>
    <col min="8" max="8" width="20" customWidth="1"/>
    <col min="9" max="9" width="62.1640625" customWidth="1"/>
    <col min="10" max="10" width="9.83203125" customWidth="1"/>
    <col min="11" max="11" width="3.6640625" customWidth="1"/>
    <col min="12" max="13" width="5.83203125" customWidth="1"/>
    <col min="14" max="14" width="11.33203125" bestFit="1" customWidth="1"/>
    <col min="15" max="22" width="6.6640625" customWidth="1"/>
    <col min="23" max="24" width="13.33203125" customWidth="1"/>
    <col min="25" max="25" width="8.83203125" customWidth="1"/>
  </cols>
  <sheetData>
    <row r="1" spans="1:24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273</v>
      </c>
      <c r="P1" s="1" t="s">
        <v>274</v>
      </c>
    </row>
    <row r="2" spans="1:24" ht="13.5" customHeight="1" x14ac:dyDescent="0.2">
      <c r="A2" s="2" t="s">
        <v>14</v>
      </c>
      <c r="B2" s="2" t="s">
        <v>15</v>
      </c>
      <c r="C2" s="2" t="s">
        <v>16</v>
      </c>
      <c r="D2" s="2"/>
      <c r="E2" s="2" t="s">
        <v>17</v>
      </c>
      <c r="F2" s="2" t="s">
        <v>18</v>
      </c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3.5" customHeight="1" x14ac:dyDescent="0.2">
      <c r="A3" s="4" t="s">
        <v>19</v>
      </c>
      <c r="B3" s="4" t="s">
        <v>20</v>
      </c>
      <c r="C3" s="4" t="s">
        <v>21</v>
      </c>
      <c r="D3" s="4"/>
      <c r="E3" s="4"/>
      <c r="F3" s="4" t="s">
        <v>19</v>
      </c>
      <c r="G3" s="4"/>
      <c r="H3" s="4"/>
      <c r="I3" s="4"/>
      <c r="J3" s="4"/>
      <c r="K3" s="4"/>
      <c r="L3" s="4" t="s">
        <v>22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3.5" customHeight="1" x14ac:dyDescent="0.2">
      <c r="A4" s="4" t="s">
        <v>19</v>
      </c>
      <c r="B4" s="4" t="s">
        <v>23</v>
      </c>
      <c r="C4" s="4" t="s">
        <v>24</v>
      </c>
      <c r="D4" s="4"/>
      <c r="E4" s="4"/>
      <c r="F4" s="4" t="s">
        <v>19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3.5" customHeight="1" x14ac:dyDescent="0.2">
      <c r="A5" s="2" t="s">
        <v>14</v>
      </c>
      <c r="B5" s="2" t="s">
        <v>25</v>
      </c>
      <c r="C5" s="2" t="s">
        <v>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5" customHeight="1" x14ac:dyDescent="0.2">
      <c r="A6" s="4" t="s">
        <v>27</v>
      </c>
      <c r="B6" s="4" t="s">
        <v>28</v>
      </c>
      <c r="C6" s="4" t="s">
        <v>29</v>
      </c>
      <c r="D6" s="4"/>
      <c r="E6" s="4"/>
      <c r="F6" s="4" t="s">
        <v>30</v>
      </c>
      <c r="G6" s="4"/>
      <c r="H6" s="4"/>
      <c r="I6" s="4"/>
      <c r="J6" s="4"/>
      <c r="K6" s="4" t="s">
        <v>31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3.5" customHeight="1" x14ac:dyDescent="0.2">
      <c r="A7" s="4" t="s">
        <v>19</v>
      </c>
      <c r="B7" s="4" t="s">
        <v>1</v>
      </c>
      <c r="C7" s="4" t="s">
        <v>32</v>
      </c>
      <c r="D7" s="4"/>
      <c r="E7" s="4"/>
      <c r="F7" s="4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3.5" customHeight="1" x14ac:dyDescent="0.2">
      <c r="A8" s="2" t="s">
        <v>14</v>
      </c>
      <c r="B8" s="2" t="s">
        <v>25</v>
      </c>
      <c r="C8" s="2" t="s">
        <v>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5" customHeight="1" x14ac:dyDescent="0.2">
      <c r="A9" s="4" t="s">
        <v>19</v>
      </c>
      <c r="B9" s="4" t="s">
        <v>28</v>
      </c>
      <c r="C9" s="4" t="s">
        <v>33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3.5" customHeight="1" x14ac:dyDescent="0.2">
      <c r="A10" s="4" t="s">
        <v>19</v>
      </c>
      <c r="B10" s="4" t="s">
        <v>1</v>
      </c>
      <c r="C10" s="4" t="s">
        <v>34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3.5" customHeight="1" x14ac:dyDescent="0.2">
      <c r="A11" s="2" t="s">
        <v>35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3.5" customHeight="1" x14ac:dyDescent="0.2">
      <c r="A12" s="2" t="s">
        <v>14</v>
      </c>
      <c r="B12" s="2" t="s">
        <v>36</v>
      </c>
      <c r="C12" s="2" t="s">
        <v>26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3.5" customHeight="1" x14ac:dyDescent="0.2">
      <c r="A13" s="4" t="s">
        <v>19</v>
      </c>
      <c r="B13" s="4" t="s">
        <v>28</v>
      </c>
      <c r="C13" s="4" t="s">
        <v>270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3.5" customHeight="1" x14ac:dyDescent="0.2">
      <c r="A14" s="2" t="s">
        <v>14</v>
      </c>
      <c r="B14" s="2" t="s">
        <v>25</v>
      </c>
      <c r="C14" s="2" t="s">
        <v>26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.5" customHeight="1" x14ac:dyDescent="0.2">
      <c r="A15" s="4" t="s">
        <v>19</v>
      </c>
      <c r="B15" s="4" t="s">
        <v>28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3.5" customHeight="1" x14ac:dyDescent="0.2">
      <c r="A16" s="4" t="s">
        <v>19</v>
      </c>
      <c r="B16" s="4" t="s">
        <v>1</v>
      </c>
      <c r="C16" s="4" t="s">
        <v>38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5" ht="13.5" customHeight="1" x14ac:dyDescent="0.2">
      <c r="A17" s="4" t="s">
        <v>19</v>
      </c>
      <c r="B17" s="4" t="s">
        <v>39</v>
      </c>
      <c r="C17" s="4" t="s">
        <v>40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5" ht="13.5" customHeight="1" x14ac:dyDescent="0.2">
      <c r="A18" s="28" t="s">
        <v>35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5" ht="13.5" customHeight="1" x14ac:dyDescent="0.2">
      <c r="A19" s="28" t="s">
        <v>14</v>
      </c>
      <c r="B19" s="28" t="s">
        <v>36</v>
      </c>
      <c r="C19" s="28" t="s">
        <v>26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5" ht="13.5" customHeight="1" x14ac:dyDescent="0.2">
      <c r="A20" s="2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5" ht="13.5" customHeight="1" x14ac:dyDescent="0.2">
      <c r="A21" s="2" t="s">
        <v>35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5" ht="13.5" customHeight="1" x14ac:dyDescent="0.2">
      <c r="A22" s="2" t="s">
        <v>35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5" ht="13.5" customHeight="1" x14ac:dyDescent="0.2">
      <c r="A23" s="2" t="s">
        <v>35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5" ht="14.25" customHeight="1" x14ac:dyDescent="0.2">
      <c r="A24" s="5" t="s">
        <v>41</v>
      </c>
      <c r="B24" s="5" t="s">
        <v>42</v>
      </c>
      <c r="C24" s="5" t="s">
        <v>43</v>
      </c>
      <c r="D24" s="5"/>
      <c r="E24" s="5"/>
      <c r="F24" s="5"/>
      <c r="G24" s="5"/>
      <c r="H24" s="5"/>
      <c r="I24" s="5" t="s">
        <v>44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5" ht="14.25" customHeight="1" x14ac:dyDescent="0.2">
      <c r="A25" s="5" t="s">
        <v>41</v>
      </c>
      <c r="B25" s="5" t="s">
        <v>268</v>
      </c>
      <c r="C25" s="5" t="s">
        <v>269</v>
      </c>
      <c r="D25" s="5"/>
      <c r="E25" s="5"/>
      <c r="F25" s="5"/>
      <c r="G25" s="5"/>
      <c r="H25" s="5"/>
      <c r="I25" s="5" t="s">
        <v>276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5" ht="14.25" customHeight="1" x14ac:dyDescent="0.2">
      <c r="A26" s="5" t="s">
        <v>41</v>
      </c>
      <c r="B26" s="5" t="s">
        <v>45</v>
      </c>
      <c r="C26" s="5" t="s">
        <v>46</v>
      </c>
      <c r="D26" s="5"/>
      <c r="E26" s="5"/>
      <c r="F26" s="5"/>
      <c r="G26" s="5"/>
      <c r="H26" s="5"/>
      <c r="I26" s="5" t="s">
        <v>47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5" ht="13.5" customHeight="1" x14ac:dyDescent="0.2">
      <c r="A27" s="6" t="s">
        <v>41</v>
      </c>
      <c r="B27" s="6" t="s">
        <v>48</v>
      </c>
      <c r="C27" s="6" t="s">
        <v>38</v>
      </c>
      <c r="D27" s="6"/>
      <c r="E27" s="6"/>
      <c r="F27" s="6"/>
      <c r="G27" s="6"/>
      <c r="H27" s="6"/>
      <c r="I27" s="6" t="s">
        <v>49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5" ht="14.25" customHeight="1" x14ac:dyDescent="0.2">
      <c r="A28" s="5" t="s">
        <v>41</v>
      </c>
      <c r="B28" s="5" t="s">
        <v>50</v>
      </c>
      <c r="C28" s="5" t="s">
        <v>33</v>
      </c>
      <c r="D28" s="5"/>
      <c r="E28" s="5"/>
      <c r="F28" s="5"/>
      <c r="G28" s="5"/>
      <c r="H28" s="5"/>
      <c r="I28" s="5" t="s">
        <v>51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5" ht="14.25" customHeight="1" x14ac:dyDescent="0.2">
      <c r="A29" s="5" t="s">
        <v>41</v>
      </c>
      <c r="B29" s="5" t="s">
        <v>52</v>
      </c>
      <c r="C29" s="5" t="s">
        <v>34</v>
      </c>
      <c r="D29" s="5"/>
      <c r="E29" s="5"/>
      <c r="F29" s="5"/>
      <c r="G29" s="5"/>
      <c r="H29" s="5"/>
      <c r="I29" s="5" t="s">
        <v>53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5" ht="14.25" customHeight="1" x14ac:dyDescent="0.2">
      <c r="A30" s="5" t="s">
        <v>41</v>
      </c>
      <c r="B30" s="5" t="s">
        <v>54</v>
      </c>
      <c r="C30" s="5" t="s">
        <v>55</v>
      </c>
      <c r="D30" s="5"/>
      <c r="E30" s="5"/>
      <c r="F30" s="5"/>
      <c r="G30" s="5"/>
      <c r="H30" s="5"/>
      <c r="I30" s="5" t="s">
        <v>56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5" ht="13.5" customHeight="1" x14ac:dyDescent="0.2">
      <c r="A31" s="2" t="s">
        <v>14</v>
      </c>
      <c r="B31" s="2" t="s">
        <v>57</v>
      </c>
      <c r="C31" s="2" t="s">
        <v>58</v>
      </c>
      <c r="D31" s="2"/>
      <c r="E31" s="2"/>
      <c r="F31" s="2" t="s">
        <v>18</v>
      </c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5" ht="14.25" customHeight="1" x14ac:dyDescent="0.2">
      <c r="A32" t="s">
        <v>59</v>
      </c>
      <c r="B32" t="s">
        <v>60</v>
      </c>
      <c r="C32" t="s">
        <v>61</v>
      </c>
      <c r="D32" t="s">
        <v>62</v>
      </c>
      <c r="F32" s="7"/>
      <c r="G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4.25" customHeight="1" x14ac:dyDescent="0.2">
      <c r="A33" t="s">
        <v>63</v>
      </c>
      <c r="B33" t="s">
        <v>64</v>
      </c>
      <c r="C33" t="s">
        <v>65</v>
      </c>
      <c r="E33" t="s">
        <v>66</v>
      </c>
      <c r="F33" s="7"/>
      <c r="G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4.25" customHeight="1" x14ac:dyDescent="0.2">
      <c r="A34" t="s">
        <v>59</v>
      </c>
      <c r="B34" t="s">
        <v>67</v>
      </c>
      <c r="C34" t="s">
        <v>68</v>
      </c>
      <c r="D34" t="s">
        <v>62</v>
      </c>
      <c r="F34" s="7"/>
      <c r="G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4.25" customHeight="1" x14ac:dyDescent="0.2">
      <c r="A35" t="s">
        <v>63</v>
      </c>
      <c r="B35" t="s">
        <v>69</v>
      </c>
      <c r="C35" t="s">
        <v>70</v>
      </c>
      <c r="E35" t="s">
        <v>71</v>
      </c>
      <c r="F35" s="7"/>
      <c r="G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4.25" customHeight="1" x14ac:dyDescent="0.2">
      <c r="A36" t="s">
        <v>63</v>
      </c>
      <c r="B36" t="s">
        <v>72</v>
      </c>
      <c r="C36" t="s">
        <v>73</v>
      </c>
      <c r="E36" t="s">
        <v>71</v>
      </c>
      <c r="F36" s="7"/>
      <c r="G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4.25" customHeight="1" x14ac:dyDescent="0.2">
      <c r="A37" t="s">
        <v>74</v>
      </c>
      <c r="B37" t="s">
        <v>75</v>
      </c>
      <c r="C37" t="s">
        <v>76</v>
      </c>
      <c r="D37" t="s">
        <v>62</v>
      </c>
      <c r="F37" s="7"/>
      <c r="G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4.25" customHeight="1" x14ac:dyDescent="0.2">
      <c r="A38" t="s">
        <v>77</v>
      </c>
      <c r="B38" t="s">
        <v>78</v>
      </c>
      <c r="C38" t="s">
        <v>79</v>
      </c>
      <c r="D38" t="s">
        <v>62</v>
      </c>
      <c r="E38" t="s">
        <v>80</v>
      </c>
      <c r="F38" s="7"/>
      <c r="G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4.25" customHeight="1" x14ac:dyDescent="0.2">
      <c r="A39" t="s">
        <v>41</v>
      </c>
      <c r="B39" t="s">
        <v>81</v>
      </c>
      <c r="C39" t="s">
        <v>82</v>
      </c>
      <c r="F39" s="7"/>
      <c r="G39" s="7"/>
      <c r="I39" t="s">
        <v>83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4.25" customHeight="1" x14ac:dyDescent="0.2">
      <c r="A40" t="s">
        <v>59</v>
      </c>
      <c r="B40" t="s">
        <v>84</v>
      </c>
      <c r="C40" t="s">
        <v>85</v>
      </c>
      <c r="D40" t="s">
        <v>62</v>
      </c>
      <c r="E40" t="s">
        <v>86</v>
      </c>
      <c r="F40" s="7"/>
      <c r="G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4.25" customHeight="1" x14ac:dyDescent="0.2">
      <c r="A41" t="s">
        <v>63</v>
      </c>
      <c r="B41" t="s">
        <v>87</v>
      </c>
      <c r="C41" t="s">
        <v>88</v>
      </c>
      <c r="E41" t="s">
        <v>89</v>
      </c>
      <c r="F41" s="7"/>
      <c r="G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4.25" customHeight="1" x14ac:dyDescent="0.2">
      <c r="A42" t="s">
        <v>63</v>
      </c>
      <c r="B42" t="s">
        <v>90</v>
      </c>
      <c r="C42" t="s">
        <v>91</v>
      </c>
      <c r="E42" t="s">
        <v>92</v>
      </c>
      <c r="F42" s="7"/>
      <c r="G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4.25" customHeight="1" x14ac:dyDescent="0.2">
      <c r="A43" t="s">
        <v>63</v>
      </c>
      <c r="B43" t="s">
        <v>93</v>
      </c>
      <c r="C43" t="s">
        <v>94</v>
      </c>
      <c r="E43" t="s">
        <v>95</v>
      </c>
      <c r="F43" s="7"/>
      <c r="G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4.25" customHeight="1" x14ac:dyDescent="0.2">
      <c r="A44" t="s">
        <v>96</v>
      </c>
      <c r="B44" t="s">
        <v>97</v>
      </c>
      <c r="C44" t="s">
        <v>98</v>
      </c>
      <c r="E44" t="s">
        <v>95</v>
      </c>
      <c r="F44" s="7"/>
      <c r="G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4.25" customHeight="1" x14ac:dyDescent="0.2">
      <c r="A45" t="s">
        <v>59</v>
      </c>
      <c r="B45" t="s">
        <v>99</v>
      </c>
      <c r="C45" t="s">
        <v>100</v>
      </c>
      <c r="D45" t="s">
        <v>62</v>
      </c>
      <c r="E45" t="s">
        <v>101</v>
      </c>
      <c r="F45" s="7"/>
      <c r="G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4.25" customHeight="1" x14ac:dyDescent="0.2">
      <c r="A46" t="s">
        <v>102</v>
      </c>
      <c r="B46" t="s">
        <v>103</v>
      </c>
      <c r="C46" t="s">
        <v>104</v>
      </c>
      <c r="D46" t="s">
        <v>62</v>
      </c>
      <c r="E46" t="s">
        <v>105</v>
      </c>
      <c r="F46" s="7"/>
      <c r="G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4.25" customHeight="1" x14ac:dyDescent="0.2">
      <c r="A47" t="s">
        <v>77</v>
      </c>
      <c r="B47" t="s">
        <v>106</v>
      </c>
      <c r="C47" t="s">
        <v>79</v>
      </c>
      <c r="D47" t="s">
        <v>62</v>
      </c>
      <c r="E47" t="s">
        <v>107</v>
      </c>
      <c r="F47" s="7"/>
      <c r="G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4.25" customHeight="1" x14ac:dyDescent="0.2">
      <c r="A48" t="s">
        <v>108</v>
      </c>
      <c r="B48" s="30" t="s">
        <v>109</v>
      </c>
      <c r="C48" t="s">
        <v>110</v>
      </c>
      <c r="D48" t="s">
        <v>62</v>
      </c>
      <c r="E48" t="s">
        <v>111</v>
      </c>
      <c r="F48" s="7"/>
      <c r="G48" s="7" t="s">
        <v>112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4.25" customHeight="1" x14ac:dyDescent="0.2">
      <c r="A49" t="s">
        <v>108</v>
      </c>
      <c r="B49" s="30" t="s">
        <v>113</v>
      </c>
      <c r="C49" t="s">
        <v>114</v>
      </c>
      <c r="D49" t="s">
        <v>62</v>
      </c>
      <c r="E49" t="s">
        <v>115</v>
      </c>
      <c r="F49" s="7"/>
      <c r="G49" s="7" t="s">
        <v>112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4.25" customHeight="1" x14ac:dyDescent="0.2">
      <c r="A50" t="s">
        <v>108</v>
      </c>
      <c r="B50" t="s">
        <v>116</v>
      </c>
      <c r="C50" t="s">
        <v>117</v>
      </c>
      <c r="D50" t="s">
        <v>62</v>
      </c>
      <c r="E50" t="s">
        <v>107</v>
      </c>
      <c r="F50" s="7"/>
      <c r="G50" s="7" t="s">
        <v>112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4.25" customHeight="1" x14ac:dyDescent="0.2">
      <c r="A51" t="s">
        <v>59</v>
      </c>
      <c r="B51" t="s">
        <v>118</v>
      </c>
      <c r="C51" t="s">
        <v>119</v>
      </c>
      <c r="D51" t="s">
        <v>62</v>
      </c>
      <c r="F51" s="7"/>
      <c r="G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4.25" customHeight="1" x14ac:dyDescent="0.2">
      <c r="A52" t="s">
        <v>63</v>
      </c>
      <c r="B52" t="s">
        <v>120</v>
      </c>
      <c r="C52" t="s">
        <v>121</v>
      </c>
      <c r="E52" t="s">
        <v>122</v>
      </c>
      <c r="F52" s="7"/>
      <c r="G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4.25" customHeight="1" x14ac:dyDescent="0.2">
      <c r="A53" t="s">
        <v>59</v>
      </c>
      <c r="B53" t="s">
        <v>123</v>
      </c>
      <c r="C53" t="s">
        <v>124</v>
      </c>
      <c r="D53" t="s">
        <v>62</v>
      </c>
      <c r="F53" s="7"/>
      <c r="G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4.25" customHeight="1" x14ac:dyDescent="0.2">
      <c r="A54" t="s">
        <v>63</v>
      </c>
      <c r="B54" t="s">
        <v>125</v>
      </c>
      <c r="C54" t="s">
        <v>126</v>
      </c>
      <c r="E54" t="s">
        <v>127</v>
      </c>
      <c r="F54" s="7"/>
      <c r="G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4.25" customHeight="1" x14ac:dyDescent="0.2">
      <c r="A55" t="s">
        <v>59</v>
      </c>
      <c r="B55" t="s">
        <v>128</v>
      </c>
      <c r="C55" t="s">
        <v>129</v>
      </c>
      <c r="D55" t="s">
        <v>62</v>
      </c>
      <c r="E55" t="s">
        <v>127</v>
      </c>
      <c r="F55" s="7"/>
      <c r="G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4.25" customHeight="1" x14ac:dyDescent="0.2">
      <c r="A56" t="s">
        <v>77</v>
      </c>
      <c r="B56" t="s">
        <v>130</v>
      </c>
      <c r="C56" t="s">
        <v>131</v>
      </c>
      <c r="F56" s="7"/>
      <c r="G56" s="7"/>
      <c r="J56" s="7"/>
      <c r="K56" s="7" t="s">
        <v>132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3.5" customHeight="1" x14ac:dyDescent="0.2">
      <c r="A57" s="2" t="s">
        <v>35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5" ht="14.25" customHeight="1" x14ac:dyDescent="0.2">
      <c r="A58" s="2" t="s">
        <v>14</v>
      </c>
      <c r="B58" s="2" t="s">
        <v>133</v>
      </c>
      <c r="C58" s="2" t="s">
        <v>134</v>
      </c>
      <c r="D58" s="2"/>
      <c r="E58" s="2"/>
      <c r="F58" s="2" t="s">
        <v>18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 x14ac:dyDescent="0.2">
      <c r="A59" t="s">
        <v>59</v>
      </c>
      <c r="B59" t="s">
        <v>135</v>
      </c>
      <c r="C59" t="s">
        <v>136</v>
      </c>
      <c r="D59" t="s">
        <v>62</v>
      </c>
      <c r="F59" s="7"/>
      <c r="G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4.25" customHeight="1" x14ac:dyDescent="0.2">
      <c r="A60" t="s">
        <v>63</v>
      </c>
      <c r="B60" t="s">
        <v>137</v>
      </c>
      <c r="C60" t="s">
        <v>138</v>
      </c>
      <c r="E60" t="s">
        <v>139</v>
      </c>
      <c r="F60" s="7"/>
      <c r="G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4.25" customHeight="1" x14ac:dyDescent="0.2">
      <c r="A61" t="s">
        <v>140</v>
      </c>
      <c r="B61" t="s">
        <v>141</v>
      </c>
      <c r="C61" t="s">
        <v>142</v>
      </c>
      <c r="D61" t="s">
        <v>62</v>
      </c>
      <c r="E61" t="s">
        <v>143</v>
      </c>
      <c r="F61" s="7"/>
      <c r="G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4.25" customHeight="1" x14ac:dyDescent="0.2">
      <c r="A62" t="s">
        <v>63</v>
      </c>
      <c r="B62" t="s">
        <v>144</v>
      </c>
      <c r="C62" t="s">
        <v>145</v>
      </c>
      <c r="E62" t="s">
        <v>143</v>
      </c>
      <c r="F62" s="7"/>
      <c r="G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4.25" customHeight="1" x14ac:dyDescent="0.2">
      <c r="A63" t="s">
        <v>77</v>
      </c>
      <c r="B63" t="s">
        <v>146</v>
      </c>
      <c r="C63" t="s">
        <v>79</v>
      </c>
      <c r="D63" t="s">
        <v>62</v>
      </c>
      <c r="E63" t="s">
        <v>147</v>
      </c>
      <c r="F63" s="7"/>
      <c r="G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3.5" customHeight="1" x14ac:dyDescent="0.2">
      <c r="A64" s="2" t="s">
        <v>35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5" ht="14.25" customHeight="1" x14ac:dyDescent="0.2">
      <c r="A65" s="2" t="s">
        <v>14</v>
      </c>
      <c r="B65" s="2" t="s">
        <v>148</v>
      </c>
      <c r="C65" s="2" t="s">
        <v>149</v>
      </c>
      <c r="D65" s="2"/>
      <c r="E65" s="2"/>
      <c r="F65" s="2" t="s">
        <v>150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 x14ac:dyDescent="0.2">
      <c r="A66" s="8" t="s">
        <v>63</v>
      </c>
      <c r="B66" s="8" t="s">
        <v>151</v>
      </c>
      <c r="C66" s="8" t="s">
        <v>152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4.25" customHeight="1" x14ac:dyDescent="0.2">
      <c r="A67" s="8" t="s">
        <v>41</v>
      </c>
      <c r="B67" s="8" t="s">
        <v>153</v>
      </c>
      <c r="C67" s="8" t="s">
        <v>82</v>
      </c>
      <c r="D67" s="8"/>
      <c r="E67" s="8"/>
      <c r="F67" s="8"/>
      <c r="G67" s="8"/>
      <c r="H67" s="8"/>
      <c r="I67" t="s">
        <v>154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4.25" customHeight="1" x14ac:dyDescent="0.2">
      <c r="A68" s="8" t="s">
        <v>41</v>
      </c>
      <c r="B68" s="8" t="s">
        <v>155</v>
      </c>
      <c r="C68" s="8" t="s">
        <v>82</v>
      </c>
      <c r="D68" s="8"/>
      <c r="E68" s="8"/>
      <c r="F68" s="8"/>
      <c r="G68" s="8"/>
      <c r="H68" s="8"/>
      <c r="I68" t="s">
        <v>156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4.25" customHeight="1" x14ac:dyDescent="0.2">
      <c r="A69" s="8" t="s">
        <v>63</v>
      </c>
      <c r="B69" s="8" t="s">
        <v>157</v>
      </c>
      <c r="C69" s="8" t="s">
        <v>158</v>
      </c>
      <c r="D69" s="8"/>
      <c r="E69" s="8"/>
      <c r="F69" s="8" t="s">
        <v>159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4.25" customHeight="1" x14ac:dyDescent="0.2">
      <c r="A70" s="8" t="s">
        <v>63</v>
      </c>
      <c r="B70" s="8" t="s">
        <v>160</v>
      </c>
      <c r="C70" t="s">
        <v>161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4.25" customHeight="1" x14ac:dyDescent="0.2">
      <c r="A71" s="8" t="s">
        <v>63</v>
      </c>
      <c r="B71" s="8" t="s">
        <v>162</v>
      </c>
      <c r="C71" t="s">
        <v>163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4.25" customHeight="1" x14ac:dyDescent="0.2">
      <c r="A72" s="8" t="s">
        <v>63</v>
      </c>
      <c r="B72" s="8" t="s">
        <v>164</v>
      </c>
      <c r="C72" s="8" t="s">
        <v>165</v>
      </c>
      <c r="D72" s="8"/>
      <c r="E72" s="8"/>
      <c r="F72" s="8" t="s">
        <v>166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4.25" customHeight="1" x14ac:dyDescent="0.2">
      <c r="A73" s="8" t="s">
        <v>63</v>
      </c>
      <c r="B73" s="8" t="s">
        <v>167</v>
      </c>
      <c r="C73" s="8" t="s">
        <v>168</v>
      </c>
      <c r="D73" s="8"/>
      <c r="E73" s="8" t="s">
        <v>169</v>
      </c>
      <c r="F73" s="8" t="s">
        <v>170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4.25" customHeight="1" x14ac:dyDescent="0.2">
      <c r="A74" s="8" t="s">
        <v>63</v>
      </c>
      <c r="B74" s="8" t="s">
        <v>171</v>
      </c>
      <c r="C74" s="8" t="s">
        <v>172</v>
      </c>
      <c r="D74" s="8"/>
      <c r="E74" s="8" t="s">
        <v>173</v>
      </c>
      <c r="F74" s="8" t="s">
        <v>174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4.25" customHeight="1" x14ac:dyDescent="0.2">
      <c r="A75" s="8" t="s">
        <v>63</v>
      </c>
      <c r="B75" s="8" t="s">
        <v>175</v>
      </c>
      <c r="C75" s="8" t="s">
        <v>176</v>
      </c>
      <c r="D75" s="8"/>
      <c r="E75" s="8" t="s">
        <v>66</v>
      </c>
      <c r="F75" s="8" t="s">
        <v>177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4.25" customHeight="1" x14ac:dyDescent="0.2">
      <c r="A76" s="8" t="s">
        <v>63</v>
      </c>
      <c r="B76" s="8" t="s">
        <v>178</v>
      </c>
      <c r="C76" s="8" t="s">
        <v>179</v>
      </c>
      <c r="D76" s="8"/>
      <c r="E76" s="8" t="s">
        <v>71</v>
      </c>
      <c r="F76" s="8" t="s">
        <v>177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4.25" customHeight="1" x14ac:dyDescent="0.2">
      <c r="A77" s="8" t="s">
        <v>63</v>
      </c>
      <c r="B77" s="8" t="s">
        <v>180</v>
      </c>
      <c r="C77" s="8" t="s">
        <v>181</v>
      </c>
      <c r="D77" s="8"/>
      <c r="E77" s="8" t="s">
        <v>182</v>
      </c>
      <c r="F77" s="8" t="s">
        <v>177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4.25" customHeight="1" x14ac:dyDescent="0.2">
      <c r="A78" s="8" t="s">
        <v>63</v>
      </c>
      <c r="B78" s="8" t="s">
        <v>183</v>
      </c>
      <c r="C78" s="8" t="s">
        <v>184</v>
      </c>
      <c r="D78" s="8"/>
      <c r="E78" s="8" t="s">
        <v>122</v>
      </c>
      <c r="F78" s="8" t="s">
        <v>177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4.25" customHeight="1" x14ac:dyDescent="0.2">
      <c r="A79" s="8" t="s">
        <v>63</v>
      </c>
      <c r="B79" s="8" t="s">
        <v>185</v>
      </c>
      <c r="C79" s="8" t="s">
        <v>186</v>
      </c>
      <c r="D79" s="8"/>
      <c r="E79" s="8" t="s">
        <v>127</v>
      </c>
      <c r="F79" s="8" t="s">
        <v>177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4.25" customHeight="1" x14ac:dyDescent="0.2">
      <c r="A80" s="8" t="s">
        <v>63</v>
      </c>
      <c r="B80" s="8" t="s">
        <v>187</v>
      </c>
      <c r="C80" s="8" t="s">
        <v>188</v>
      </c>
      <c r="D80" s="8"/>
      <c r="E80" s="8" t="s">
        <v>66</v>
      </c>
      <c r="F80" s="8" t="s">
        <v>189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4.25" customHeight="1" x14ac:dyDescent="0.2">
      <c r="A81" s="8" t="s">
        <v>190</v>
      </c>
      <c r="B81" s="8" t="s">
        <v>191</v>
      </c>
      <c r="C81" s="8" t="s">
        <v>82</v>
      </c>
      <c r="D81" s="8"/>
      <c r="E81" s="8"/>
      <c r="F81" s="8"/>
      <c r="G81" s="8"/>
      <c r="H81" s="8"/>
      <c r="I81" t="s">
        <v>192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4.25" customHeight="1" x14ac:dyDescent="0.2">
      <c r="A82" s="8" t="s">
        <v>41</v>
      </c>
      <c r="B82" s="8" t="s">
        <v>193</v>
      </c>
      <c r="C82" s="8"/>
      <c r="D82" s="8"/>
      <c r="E82" s="8"/>
      <c r="F82" s="8"/>
      <c r="G82" s="8"/>
      <c r="H82" s="8"/>
      <c r="I82" t="s">
        <v>194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4.25" customHeight="1" x14ac:dyDescent="0.2">
      <c r="A83" s="8" t="s">
        <v>63</v>
      </c>
      <c r="B83" s="8" t="s">
        <v>195</v>
      </c>
      <c r="C83" s="8" t="s">
        <v>196</v>
      </c>
      <c r="D83" s="8"/>
      <c r="E83" s="8" t="s">
        <v>66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4.25" customHeight="1" x14ac:dyDescent="0.2">
      <c r="A84" s="2" t="s">
        <v>35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s="24" customFormat="1" ht="16" x14ac:dyDescent="0.2">
      <c r="A85" s="21" t="s">
        <v>14</v>
      </c>
      <c r="B85" s="21" t="s">
        <v>248</v>
      </c>
      <c r="C85" s="21" t="s">
        <v>82</v>
      </c>
      <c r="D85" s="22"/>
      <c r="E85" s="22"/>
      <c r="F85" s="21"/>
      <c r="G85" s="22"/>
      <c r="H85" s="22"/>
      <c r="I85" s="22"/>
      <c r="J85" s="22"/>
      <c r="K85" s="22"/>
      <c r="L85" s="22"/>
      <c r="M85" s="23"/>
      <c r="N85" s="23"/>
      <c r="O85" s="15" t="s">
        <v>249</v>
      </c>
    </row>
    <row r="86" spans="1:25" s="24" customFormat="1" ht="16" x14ac:dyDescent="0.2">
      <c r="A86" s="21" t="s">
        <v>41</v>
      </c>
      <c r="B86" s="21" t="s">
        <v>42</v>
      </c>
      <c r="C86" s="25" t="s">
        <v>275</v>
      </c>
      <c r="D86" s="23"/>
      <c r="E86" s="23"/>
      <c r="F86" s="23"/>
      <c r="G86" s="23"/>
      <c r="H86" s="23"/>
      <c r="I86" s="23" t="s">
        <v>267</v>
      </c>
      <c r="J86" s="23"/>
      <c r="K86" s="23"/>
      <c r="L86" s="23"/>
      <c r="M86" s="23"/>
      <c r="N86" s="23"/>
    </row>
    <row r="87" spans="1:25" s="24" customFormat="1" ht="16" x14ac:dyDescent="0.2">
      <c r="A87" s="21" t="s">
        <v>41</v>
      </c>
      <c r="B87" s="21" t="s">
        <v>250</v>
      </c>
      <c r="C87" s="23" t="s">
        <v>251</v>
      </c>
      <c r="D87" s="23"/>
      <c r="E87" s="23"/>
      <c r="F87" s="23"/>
      <c r="G87" s="23"/>
      <c r="H87" s="23"/>
      <c r="I87" s="23" t="s">
        <v>267</v>
      </c>
      <c r="J87" s="23"/>
      <c r="K87" s="23"/>
      <c r="L87" s="23"/>
      <c r="M87" s="23"/>
      <c r="N87" s="23"/>
    </row>
    <row r="88" spans="1:25" s="24" customFormat="1" ht="16" x14ac:dyDescent="0.2">
      <c r="A88" s="21" t="s">
        <v>41</v>
      </c>
      <c r="B88" s="21" t="s">
        <v>0</v>
      </c>
      <c r="C88" s="23" t="s">
        <v>252</v>
      </c>
      <c r="D88" s="22"/>
      <c r="E88" s="23"/>
      <c r="F88" s="23"/>
      <c r="G88" s="23"/>
      <c r="H88" s="23"/>
      <c r="I88" s="23" t="s">
        <v>253</v>
      </c>
      <c r="J88" s="23"/>
      <c r="K88" s="23"/>
      <c r="L88" s="23"/>
      <c r="M88" s="23"/>
      <c r="N88" s="23"/>
    </row>
    <row r="89" spans="1:25" s="24" customFormat="1" ht="16" x14ac:dyDescent="0.2">
      <c r="A89" s="21" t="s">
        <v>41</v>
      </c>
      <c r="B89" s="21" t="s">
        <v>254</v>
      </c>
      <c r="C89" s="23" t="s">
        <v>255</v>
      </c>
      <c r="D89" s="22"/>
      <c r="E89" s="23"/>
      <c r="F89" s="23"/>
      <c r="G89" s="23"/>
      <c r="H89" s="23"/>
      <c r="I89" s="23" t="s">
        <v>256</v>
      </c>
      <c r="J89" s="23"/>
      <c r="K89" s="23"/>
      <c r="L89" s="23"/>
      <c r="M89" s="23"/>
      <c r="N89" s="23"/>
      <c r="P89" s="15" t="s">
        <v>257</v>
      </c>
    </row>
    <row r="90" spans="1:25" s="24" customFormat="1" ht="14" x14ac:dyDescent="0.2">
      <c r="A90" s="23" t="s">
        <v>41</v>
      </c>
      <c r="B90" s="23" t="s">
        <v>258</v>
      </c>
      <c r="C90" s="23" t="s">
        <v>259</v>
      </c>
      <c r="D90" s="23"/>
      <c r="E90" s="23"/>
      <c r="F90" s="23"/>
      <c r="G90" s="23"/>
      <c r="H90" s="23"/>
      <c r="I90" s="23" t="s">
        <v>260</v>
      </c>
      <c r="J90" s="23"/>
      <c r="K90" s="23"/>
      <c r="L90" s="23"/>
      <c r="M90" s="23"/>
      <c r="N90" s="23"/>
    </row>
    <row r="91" spans="1:25" s="24" customFormat="1" ht="16" x14ac:dyDescent="0.2">
      <c r="A91" s="21" t="s">
        <v>41</v>
      </c>
      <c r="B91" s="21" t="s">
        <v>261</v>
      </c>
      <c r="C91" s="21" t="s">
        <v>262</v>
      </c>
      <c r="D91" s="22"/>
      <c r="E91" s="22"/>
      <c r="F91" s="21"/>
      <c r="G91" s="22"/>
      <c r="H91" s="22"/>
      <c r="I91" s="22" t="s">
        <v>263</v>
      </c>
      <c r="J91" s="22"/>
      <c r="K91" s="22"/>
      <c r="L91" s="22"/>
      <c r="M91" s="23"/>
      <c r="N91" s="23"/>
    </row>
    <row r="92" spans="1:25" s="24" customFormat="1" ht="16" x14ac:dyDescent="0.2">
      <c r="A92" s="21" t="s">
        <v>14</v>
      </c>
      <c r="B92" s="21" t="s">
        <v>264</v>
      </c>
      <c r="C92" s="25" t="s">
        <v>82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1:25" s="24" customFormat="1" ht="16" x14ac:dyDescent="0.2">
      <c r="A93" s="21" t="s">
        <v>41</v>
      </c>
      <c r="B93" s="21" t="s">
        <v>265</v>
      </c>
      <c r="C93" s="26" t="s">
        <v>82</v>
      </c>
      <c r="D93" s="22"/>
      <c r="E93" s="23"/>
      <c r="F93" s="23"/>
      <c r="G93" s="23"/>
      <c r="H93" s="23"/>
      <c r="I93" s="27" t="s">
        <v>272</v>
      </c>
      <c r="J93" s="23"/>
      <c r="K93" s="23"/>
      <c r="L93" s="23">
        <v>0</v>
      </c>
      <c r="M93" s="23"/>
      <c r="N93" s="23"/>
    </row>
    <row r="94" spans="1:25" s="24" customFormat="1" ht="16" x14ac:dyDescent="0.2">
      <c r="A94" s="21" t="s">
        <v>41</v>
      </c>
      <c r="B94" s="21" t="s">
        <v>266</v>
      </c>
      <c r="C94" s="26" t="s">
        <v>82</v>
      </c>
      <c r="D94" s="22"/>
      <c r="E94" s="23"/>
      <c r="F94" s="23"/>
      <c r="G94" s="23"/>
      <c r="H94" s="23"/>
      <c r="I94" s="27" t="s">
        <v>271</v>
      </c>
      <c r="J94" s="23"/>
      <c r="K94" s="23"/>
      <c r="L94" s="23">
        <v>0</v>
      </c>
      <c r="M94" s="23"/>
      <c r="N94" s="23"/>
    </row>
    <row r="95" spans="1:25" s="24" customFormat="1" ht="16" x14ac:dyDescent="0.2">
      <c r="A95" s="21" t="s">
        <v>35</v>
      </c>
      <c r="B95" s="21"/>
      <c r="C95" s="25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1:25" s="24" customFormat="1" ht="16" x14ac:dyDescent="0.2">
      <c r="A96" s="21" t="s">
        <v>35</v>
      </c>
      <c r="B96" s="21"/>
      <c r="C96" s="25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</sheetData>
  <conditionalFormatting sqref="H85:H96">
    <cfRule type="expression" dxfId="17" priority="1">
      <formula>AND(NOT($G85 = ""), $H85 = "")</formula>
    </cfRule>
  </conditionalFormatting>
  <conditionalFormatting sqref="A85:L94">
    <cfRule type="containsText" dxfId="16" priority="2" operator="containsText" text="calculate">
      <formula>NOT(ISERROR(SEARCH("calculate",A85)))</formula>
    </cfRule>
  </conditionalFormatting>
  <conditionalFormatting sqref="A85:L94">
    <cfRule type="expression" dxfId="15" priority="3">
      <formula>AND($A85="begin group", NOT($B85 = ""))</formula>
    </cfRule>
  </conditionalFormatting>
  <conditionalFormatting sqref="A85:L94">
    <cfRule type="cellIs" dxfId="14" priority="4" operator="equal">
      <formula>"note"</formula>
    </cfRule>
  </conditionalFormatting>
  <conditionalFormatting sqref="C85:C96">
    <cfRule type="expression" dxfId="13" priority="5">
      <formula>AND(AND(NOT($A85 = "end group"), NOT($A85 = "end repeat"), NOT($A85 = "")), $C85 = "")</formula>
    </cfRule>
  </conditionalFormatting>
  <conditionalFormatting sqref="B85:B96">
    <cfRule type="expression" dxfId="12" priority="6">
      <formula>AND(AND(NOT($A85 = "end group"), NOT($A85 = "end repeat"), NOT($A85 = "")), $B85 = "")</formula>
    </cfRule>
  </conditionalFormatting>
  <conditionalFormatting sqref="A85:A96">
    <cfRule type="cellIs" dxfId="11" priority="7" operator="equal">
      <formula>"hidden"</formula>
    </cfRule>
  </conditionalFormatting>
  <conditionalFormatting sqref="A85:L94">
    <cfRule type="expression" dxfId="10" priority="8">
      <formula>AND($A85="begin repeat", NOT($B85 = ""))</formula>
    </cfRule>
  </conditionalFormatting>
  <conditionalFormatting sqref="B85:B96">
    <cfRule type="expression" dxfId="9" priority="9">
      <formula>COUNTIF($B$1:$B$1146,B85)&gt;1</formula>
    </cfRule>
  </conditionalFormatting>
  <conditionalFormatting sqref="I85:I96">
    <cfRule type="expression" dxfId="8" priority="10">
      <formula>AND($I85 = "", $A85 = "calculate")</formula>
    </cfRule>
  </conditionalFormatting>
  <conditionalFormatting sqref="A85:L94">
    <cfRule type="expression" dxfId="7" priority="11">
      <formula>AND($A85="end group", $B85 = "", $C85 = "", $D85 = "", $E85 = "", $F85 = "", $G85 = "", $H85 = "", $I85 = "", $J85 = "", $K85 = "", $L85 = "", #REF! = "")</formula>
    </cfRule>
  </conditionalFormatting>
  <conditionalFormatting sqref="A85:L94">
    <cfRule type="expression" dxfId="6" priority="12">
      <formula>AND($A85="end repeat", $B85 = "", $C85 = "", $D85 = "", $E85 = "", $F85 = "", $G85 = "", $H85 = "", $I85 = "", $J85 = "", $K85 = "", $L85 = "", #REF! = "")</formula>
    </cfRule>
  </conditionalFormatting>
  <conditionalFormatting sqref="A95:L96">
    <cfRule type="containsText" dxfId="5" priority="13" operator="containsText" text="calculate">
      <formula>NOT(ISERROR(SEARCH("calculate",A95)))</formula>
    </cfRule>
  </conditionalFormatting>
  <conditionalFormatting sqref="A95:L96">
    <cfRule type="expression" dxfId="4" priority="14">
      <formula>AND($A95="begin group", NOT($B95 = ""))</formula>
    </cfRule>
  </conditionalFormatting>
  <conditionalFormatting sqref="A95:L96">
    <cfRule type="cellIs" dxfId="3" priority="15" operator="equal">
      <formula>"note"</formula>
    </cfRule>
  </conditionalFormatting>
  <conditionalFormatting sqref="A95:L96">
    <cfRule type="expression" dxfId="2" priority="16">
      <formula>AND($A95="begin repeat", NOT($B95 = ""))</formula>
    </cfRule>
  </conditionalFormatting>
  <conditionalFormatting sqref="A95:L96">
    <cfRule type="expression" dxfId="1" priority="17">
      <formula>AND($A95="end group", $B95 = "", $C95 = "", $D95 = "", $E95 = "", $F95 = "", $G95 = "", $H95 = "", $I95 = "", $J95 = "", $K95 = "", $L95 = "", #REF! = "")</formula>
    </cfRule>
  </conditionalFormatting>
  <conditionalFormatting sqref="A95:L96">
    <cfRule type="expression" dxfId="0" priority="18">
      <formula>AND($A95="end repeat", $B95 = "", $C95 = "", $D95 = "", $E95 = "", $F95 = "", $G95 = "", $H95 = "", $I95 = "", $J95 = "", $K95 = "", $L95 = "", #REF! = "")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1"/>
  <sheetViews>
    <sheetView zoomScaleNormal="100" workbookViewId="0">
      <selection activeCell="C25" activeCellId="1" sqref="A36:XFD37 C25"/>
    </sheetView>
  </sheetViews>
  <sheetFormatPr baseColWidth="10" defaultColWidth="14.5" defaultRowHeight="15" x14ac:dyDescent="0.2"/>
  <cols>
    <col min="1" max="1" width="28.5" customWidth="1"/>
    <col min="2" max="2" width="24.6640625" customWidth="1"/>
    <col min="3" max="3" width="68.83203125" customWidth="1"/>
    <col min="4" max="13" width="6.6640625" customWidth="1"/>
    <col min="14" max="23" width="8.83203125" customWidth="1"/>
    <col min="24" max="26" width="8.6640625" customWidth="1"/>
  </cols>
  <sheetData>
    <row r="1" spans="1:23" ht="14.25" customHeight="1" x14ac:dyDescent="0.2">
      <c r="A1" s="9" t="s">
        <v>197</v>
      </c>
      <c r="B1" s="9" t="s">
        <v>1</v>
      </c>
      <c r="C1" s="9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4.25" customHeight="1" x14ac:dyDescent="0.2">
      <c r="A2" s="11" t="s">
        <v>198</v>
      </c>
      <c r="B2" s="11" t="s">
        <v>62</v>
      </c>
      <c r="C2" s="11" t="s">
        <v>199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4.25" customHeight="1" x14ac:dyDescent="0.2">
      <c r="A3" s="11" t="s">
        <v>198</v>
      </c>
      <c r="B3" s="11" t="s">
        <v>200</v>
      </c>
      <c r="C3" s="11" t="s">
        <v>201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4.25" customHeight="1" x14ac:dyDescent="0.2">
      <c r="A4" s="11"/>
      <c r="B4" s="11"/>
      <c r="C4" s="1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4.25" customHeight="1" x14ac:dyDescent="0.2">
      <c r="A5" s="11" t="s">
        <v>97</v>
      </c>
      <c r="B5" s="11" t="s">
        <v>202</v>
      </c>
      <c r="C5" s="11" t="s">
        <v>203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4.25" customHeight="1" x14ac:dyDescent="0.2">
      <c r="A6" s="11" t="s">
        <v>97</v>
      </c>
      <c r="B6" s="11" t="s">
        <v>204</v>
      </c>
      <c r="C6" s="11" t="s">
        <v>205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.25" customHeight="1" x14ac:dyDescent="0.2">
      <c r="A7" s="11" t="s">
        <v>97</v>
      </c>
      <c r="B7" s="11" t="s">
        <v>206</v>
      </c>
      <c r="C7" s="11" t="s">
        <v>207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.25" customHeight="1" x14ac:dyDescent="0.2">
      <c r="A8" s="11" t="s">
        <v>97</v>
      </c>
      <c r="B8" s="11" t="s">
        <v>208</v>
      </c>
      <c r="C8" s="11" t="s">
        <v>209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4.25" customHeight="1" x14ac:dyDescent="0.2">
      <c r="A9" s="11"/>
      <c r="B9" s="11"/>
      <c r="C9" s="11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.25" customHeight="1" x14ac:dyDescent="0.2">
      <c r="A10" s="11" t="s">
        <v>210</v>
      </c>
      <c r="B10" s="11" t="s">
        <v>211</v>
      </c>
      <c r="C10" s="11" t="s">
        <v>212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4.25" customHeight="1" x14ac:dyDescent="0.2">
      <c r="A11" s="11" t="s">
        <v>210</v>
      </c>
      <c r="B11" s="11" t="s">
        <v>213</v>
      </c>
      <c r="C11" s="11" t="s">
        <v>214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4.25" customHeight="1" x14ac:dyDescent="0.2">
      <c r="A12" s="11" t="s">
        <v>210</v>
      </c>
      <c r="B12" s="11" t="s">
        <v>215</v>
      </c>
      <c r="C12" s="11" t="s">
        <v>216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4.25" customHeight="1" x14ac:dyDescent="0.2">
      <c r="A13" s="11" t="s">
        <v>210</v>
      </c>
      <c r="B13" s="11" t="s">
        <v>217</v>
      </c>
      <c r="C13" s="11" t="s">
        <v>218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4.25" customHeight="1" x14ac:dyDescent="0.2">
      <c r="A14" s="11" t="s">
        <v>210</v>
      </c>
      <c r="B14" t="s">
        <v>219</v>
      </c>
      <c r="C14" t="s">
        <v>220</v>
      </c>
    </row>
    <row r="15" spans="1:23" ht="14.25" customHeight="1" x14ac:dyDescent="0.2">
      <c r="A15" s="11" t="s">
        <v>210</v>
      </c>
      <c r="B15" t="s">
        <v>221</v>
      </c>
      <c r="C15" t="s">
        <v>222</v>
      </c>
    </row>
    <row r="16" spans="1:23" ht="14.25" customHeight="1" x14ac:dyDescent="0.2"/>
    <row r="17" spans="1:3" ht="14.25" customHeight="1" x14ac:dyDescent="0.2">
      <c r="A17" t="s">
        <v>103</v>
      </c>
      <c r="B17" t="s">
        <v>223</v>
      </c>
      <c r="C17" s="12" t="s">
        <v>224</v>
      </c>
    </row>
    <row r="18" spans="1:3" ht="14.25" customHeight="1" x14ac:dyDescent="0.2">
      <c r="A18" t="s">
        <v>103</v>
      </c>
      <c r="B18" t="s">
        <v>225</v>
      </c>
      <c r="C18" s="12" t="s">
        <v>226</v>
      </c>
    </row>
    <row r="19" spans="1:3" ht="14.25" customHeight="1" x14ac:dyDescent="0.2">
      <c r="A19" t="s">
        <v>103</v>
      </c>
      <c r="B19" t="s">
        <v>221</v>
      </c>
      <c r="C19" t="s">
        <v>222</v>
      </c>
    </row>
    <row r="20" spans="1:3" ht="14.25" customHeight="1" x14ac:dyDescent="0.2"/>
    <row r="21" spans="1:3" ht="14.25" customHeight="1" x14ac:dyDescent="0.2">
      <c r="A21" t="s">
        <v>141</v>
      </c>
      <c r="B21" t="s">
        <v>227</v>
      </c>
      <c r="C21" t="s">
        <v>228</v>
      </c>
    </row>
    <row r="22" spans="1:3" ht="14.25" customHeight="1" x14ac:dyDescent="0.2">
      <c r="A22" t="s">
        <v>141</v>
      </c>
      <c r="B22" t="s">
        <v>221</v>
      </c>
      <c r="C22" t="s">
        <v>229</v>
      </c>
    </row>
    <row r="23" spans="1:3" ht="14.25" customHeight="1" x14ac:dyDescent="0.2"/>
    <row r="24" spans="1:3" ht="14.25" customHeight="1" x14ac:dyDescent="0.2"/>
    <row r="25" spans="1:3" ht="14.25" customHeight="1" x14ac:dyDescent="0.2"/>
    <row r="26" spans="1:3" ht="14.25" customHeight="1" x14ac:dyDescent="0.2"/>
    <row r="27" spans="1:3" ht="14.25" customHeight="1" x14ac:dyDescent="0.2"/>
    <row r="28" spans="1:3" ht="14.25" customHeight="1" x14ac:dyDescent="0.2"/>
    <row r="29" spans="1:3" ht="14.25" customHeight="1" x14ac:dyDescent="0.2"/>
    <row r="30" spans="1:3" ht="14.25" customHeight="1" x14ac:dyDescent="0.2"/>
    <row r="31" spans="1:3" ht="14.25" customHeight="1" x14ac:dyDescent="0.2"/>
    <row r="32" spans="1:3" ht="14.25" customHeight="1" x14ac:dyDescent="0.2"/>
    <row r="33" ht="14.2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Normal="100" workbookViewId="0">
      <selection activeCell="B5" activeCellId="1" sqref="A36:XFD37 B5"/>
    </sheetView>
  </sheetViews>
  <sheetFormatPr baseColWidth="10" defaultColWidth="14.5" defaultRowHeight="15" x14ac:dyDescent="0.2"/>
  <cols>
    <col min="1" max="1" width="25.1640625" customWidth="1"/>
    <col min="2" max="2" width="19" customWidth="1"/>
    <col min="4" max="4" width="12.33203125" customWidth="1"/>
    <col min="5" max="5" width="12.5" customWidth="1"/>
    <col min="6" max="6" width="30.1640625" customWidth="1"/>
    <col min="7" max="16" width="6.6640625" customWidth="1"/>
    <col min="17" max="26" width="8.6640625" customWidth="1"/>
  </cols>
  <sheetData>
    <row r="1" spans="1:6" ht="14.25" customHeight="1" x14ac:dyDescent="0.2">
      <c r="A1" s="1" t="s">
        <v>230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</row>
    <row r="2" spans="1:6" ht="14.25" customHeight="1" x14ac:dyDescent="0.2">
      <c r="A2" t="s">
        <v>236</v>
      </c>
      <c r="B2" t="s">
        <v>237</v>
      </c>
      <c r="C2" s="13">
        <f ca="1">NOW()</f>
        <v>45083.399197916668</v>
      </c>
      <c r="D2" t="s">
        <v>238</v>
      </c>
      <c r="E2" t="s">
        <v>239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>
      <selection activeCellId="1" sqref="A36:XFD37 A1"/>
    </sheetView>
  </sheetViews>
  <sheetFormatPr baseColWidth="10" defaultColWidth="14.5" defaultRowHeight="15" x14ac:dyDescent="0.2"/>
  <cols>
    <col min="1" max="1" width="39.33203125" customWidth="1"/>
    <col min="2" max="2" width="1.6640625" customWidth="1"/>
    <col min="3" max="3" width="59.1640625" customWidth="1"/>
    <col min="4" max="4" width="1.83203125" customWidth="1"/>
    <col min="5" max="5" width="103.1640625" customWidth="1"/>
    <col min="16" max="26" width="8.6640625" customWidth="1"/>
  </cols>
  <sheetData>
    <row r="1" spans="1:15" ht="13.5" customHeight="1" x14ac:dyDescent="0.2">
      <c r="A1" s="14" t="s">
        <v>240</v>
      </c>
      <c r="B1" s="14"/>
      <c r="C1" s="14" t="s">
        <v>241</v>
      </c>
      <c r="D1" s="14"/>
      <c r="E1" s="14" t="s">
        <v>242</v>
      </c>
      <c r="F1" s="14"/>
      <c r="G1" s="15"/>
      <c r="H1" s="15"/>
      <c r="I1" s="15"/>
      <c r="J1" s="15"/>
      <c r="K1" s="15"/>
      <c r="L1" s="15"/>
      <c r="M1" s="15"/>
      <c r="N1" s="15"/>
      <c r="O1" s="15"/>
    </row>
    <row r="2" spans="1:15" ht="13.5" customHeight="1" x14ac:dyDescent="0.2">
      <c r="A2" s="16"/>
      <c r="B2" s="16"/>
      <c r="C2" s="16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  <c r="O2" s="15"/>
    </row>
    <row r="3" spans="1:15" ht="13.5" customHeight="1" x14ac:dyDescent="0.2">
      <c r="A3" s="16" t="s">
        <v>243</v>
      </c>
      <c r="B3" s="16"/>
      <c r="C3" s="3"/>
      <c r="D3" s="16"/>
      <c r="E3" s="16"/>
      <c r="F3" s="16"/>
      <c r="G3" s="15"/>
      <c r="H3" s="15"/>
      <c r="I3" s="15"/>
      <c r="J3" s="15"/>
      <c r="K3" s="15"/>
      <c r="L3" s="15"/>
      <c r="M3" s="15"/>
      <c r="N3" s="15"/>
      <c r="O3" s="15"/>
    </row>
    <row r="4" spans="1:15" ht="13.5" customHeight="1" x14ac:dyDescent="0.2">
      <c r="A4" s="16" t="s">
        <v>244</v>
      </c>
      <c r="B4" s="16"/>
      <c r="C4" s="17"/>
      <c r="D4" s="16"/>
      <c r="E4" s="16"/>
      <c r="F4" s="16"/>
      <c r="G4" s="15"/>
      <c r="H4" s="15"/>
      <c r="I4" s="15"/>
      <c r="J4" s="15"/>
      <c r="K4" s="15"/>
      <c r="L4" s="15"/>
      <c r="M4" s="15"/>
      <c r="N4" s="15"/>
      <c r="O4" s="15"/>
    </row>
    <row r="5" spans="1:15" ht="13.5" customHeight="1" x14ac:dyDescent="0.2">
      <c r="A5" s="16" t="s">
        <v>245</v>
      </c>
      <c r="B5" s="16"/>
      <c r="C5" s="18"/>
      <c r="D5" s="16"/>
      <c r="E5" s="16"/>
      <c r="F5" s="16"/>
      <c r="G5" s="15"/>
      <c r="H5" s="15"/>
      <c r="I5" s="15"/>
      <c r="J5" s="15"/>
      <c r="K5" s="15"/>
      <c r="L5" s="15"/>
      <c r="M5" s="15"/>
      <c r="N5" s="15"/>
      <c r="O5" s="15"/>
    </row>
    <row r="6" spans="1:15" ht="13.5" customHeight="1" x14ac:dyDescent="0.2">
      <c r="A6" s="16" t="s">
        <v>246</v>
      </c>
      <c r="B6" s="16"/>
      <c r="C6" s="19"/>
      <c r="D6" s="16"/>
      <c r="E6" s="16"/>
      <c r="F6" s="16"/>
      <c r="G6" s="15"/>
      <c r="H6" s="15"/>
      <c r="I6" s="15"/>
      <c r="J6" s="15"/>
      <c r="K6" s="15"/>
      <c r="L6" s="15"/>
      <c r="M6" s="15"/>
      <c r="N6" s="15"/>
      <c r="O6" s="15"/>
    </row>
    <row r="7" spans="1:15" ht="13.5" customHeight="1" x14ac:dyDescent="0.2">
      <c r="A7" s="16" t="s">
        <v>247</v>
      </c>
      <c r="B7" s="16"/>
      <c r="C7" s="20"/>
      <c r="D7" s="16"/>
      <c r="E7" s="16"/>
      <c r="F7" s="16"/>
      <c r="G7" s="15"/>
      <c r="H7" s="15"/>
      <c r="I7" s="15"/>
      <c r="J7" s="15"/>
      <c r="K7" s="15"/>
      <c r="L7" s="15"/>
      <c r="M7" s="15"/>
      <c r="N7" s="15"/>
      <c r="O7" s="1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71</cp:revision>
  <dcterms:modified xsi:type="dcterms:W3CDTF">2023-06-06T06:35:07Z</dcterms:modified>
  <dc:language>en-US</dc:language>
</cp:coreProperties>
</file>