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<sst xmlns="http://schemas.openxmlformats.org/spreadsheetml/2006/main" count="260" uniqueCount="148">
  <si>
    <t xml:space="preserve">type</t>
  </si>
  <si>
    <t xml:space="preserve">name</t>
  </si>
  <si>
    <t xml:space="preserve">label::en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</si>
  <si>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</si>
  <si>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</si>
  <si>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</si>
  <si>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</si>
  <si>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</si>
  <si>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</si>
  <si>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</si>
  <si>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</si>
  <si>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</si>
  <si>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</si>
  <si>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</si>
  <si>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</si>
  <si>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</si>
  <si>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</si>
  <si>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</si>
  <si>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</si>
  <si>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</si>
  <si>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</si>
  <si>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</si>
  <si>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</si>
  <si>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</si>
  <si>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</si>
  <si>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init</t>
  </si>
  <si>
    <t xml:space="preserve">field-list</t>
  </si>
  <si>
    <t xml:space="preserve">select_one contact</t>
  </si>
  <si>
    <t xml:space="preserve">create_new_person</t>
  </si>
  <si>
    <t xml:space="preserve">Set the Primary Contact</t>
  </si>
  <si>
    <t xml:space="preserve">yes</t>
  </si>
  <si>
    <t xml:space="preserve">db:person</t>
  </si>
  <si>
    <t xml:space="preserve">select_person</t>
  </si>
  <si>
    <t xml:space="preserve">Select the Primary Contact</t>
  </si>
  <si>
    <t xml:space="preserve">selected(${create_new_person},'old_person')</t>
  </si>
  <si>
    <t xml:space="preserve">db-object</t>
  </si>
  <si>
    <t xml:space="preserve">hidden</t>
  </si>
  <si>
    <t xml:space="preserve">calculate</t>
  </si>
  <si>
    <t xml:space="preserve">contact_name</t>
  </si>
  <si>
    <t xml:space="preserve">coalesce(../name, ../../contact/name)</t>
  </si>
  <si>
    <t xml:space="preserve">custom_place_name</t>
  </si>
  <si>
    <t xml:space="preserve">Name of this ${place_type_translation}</t>
  </si>
  <si>
    <t xml:space="preserve">selected(${create_new_person},'none') or selected(${is_name_generated}, 'false')  or selected(${is_name_generated}, 'no')</t>
  </si>
  <si>
    <t xml:space="preserve">Standalone question only if no contact is selected, so show label accordingly</t>
  </si>
  <si>
    <t xml:space="preserve">select_one place_type</t>
  </si>
  <si>
    <t xml:space="preserve">place_type</t>
  </si>
  <si>
    <t xml:space="preserve">Enter the name of this place</t>
  </si>
  <si>
    <t xml:space="preserve">PLACE_TYPE</t>
  </si>
  <si>
    <t xml:space="preserve">place_type_translation</t>
  </si>
  <si>
    <t xml:space="preserve">jr:choice-name(${place_type},'${place_type}')</t>
  </si>
  <si>
    <t xml:space="preserve">select_one generated_name</t>
  </si>
  <si>
    <t xml:space="preserve">generated_name</t>
  </si>
  <si>
    <t xml:space="preserve">generated_name_translation</t>
  </si>
  <si>
    <t xml:space="preserve">jr:choice-name(${generated_name},'${generated_name}')</t>
  </si>
  <si>
    <t xml:space="preserve">contact</t>
  </si>
  <si>
    <t xml:space="preserve">New Person</t>
  </si>
  <si>
    <t xml:space="preserve">selected(${create_new_person},'new_person')</t>
  </si>
  <si>
    <t xml:space="preserve">parent</t>
  </si>
  <si>
    <t xml:space="preserve">PARENT</t>
  </si>
  <si>
    <t xml:space="preserve">person</t>
  </si>
  <si>
    <t xml:space="preserve">Names</t>
  </si>
  <si>
    <t xml:space="preserve"> </t>
  </si>
  <si>
    <t xml:space="preserve">tel</t>
  </si>
  <si>
    <t xml:space="preserve">phone</t>
  </si>
  <si>
    <t xml:space="preserve">Phone Number</t>
  </si>
  <si>
    <t xml:space="preserve">Please enter a valid local number, or use the standard international format, which includes a plus sign (+) and country code. For example: +254712345678</t>
  </si>
  <si>
    <t xml:space="preserve">phone_alternate</t>
  </si>
  <si>
    <t xml:space="preserve">Alternate Phone Number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</si>
  <si>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</si>
  <si>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</si>
  <si>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</si>
  <si>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</si>
  <si>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</si>
  <si>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</si>
  <si>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</si>
  <si>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select_one yes_no_generated_name</t>
  </si>
  <si>
    <t xml:space="preserve">is_name_generated</t>
  </si>
  <si>
    <t xml:space="preserve">Would you like to name the place after the primary contact?</t>
  </si>
  <si>
    <t xml:space="preserve">not(selected(${create_new_person},'none'))</t>
  </si>
  <si>
    <t xml:space="preserve">true</t>
  </si>
  <si>
    <t xml:space="preserve">Name</t>
  </si>
  <si>
    <t xml:space="preserve">if( ( selected(${is_name_generated}, 'true') or selected(${is_name_generated}, 'yes') ), ${generated_name_translation}, ${custom_place_name})</t>
  </si>
  <si>
    <t xml:space="preserve">external_id</t>
  </si>
  <si>
    <t xml:space="preserve">External ID</t>
  </si>
  <si>
    <t xml:space="preserve">integer</t>
  </si>
  <si>
    <t xml:space="preserve">code</t>
  </si>
  <si>
    <t xml:space="preserve">Code</t>
  </si>
  <si>
    <t xml:space="preserve">To be provided by (S)CHMT and available from KMCHUL</t>
  </si>
  <si>
    <t xml:space="preserve">if(selected(${create_new_person},'none'), "", coalesce(${select_person},"NEW"))</t>
  </si>
  <si>
    <t xml:space="preserve">geolocation</t>
  </si>
  <si>
    <t xml:space="preserve">concat(../../inputs/meta/location/lat, concat(' ', ../../inputs/meta/location/long))</t>
  </si>
  <si>
    <t xml:space="preserve">list_name</t>
  </si>
  <si>
    <t xml:space="preserve">yes_no</t>
  </si>
  <si>
    <t xml:space="preserve">Yes</t>
  </si>
  <si>
    <t xml:space="preserve">false</t>
  </si>
  <si>
    <t xml:space="preserve">No</t>
  </si>
  <si>
    <t xml:space="preserve">new_person</t>
  </si>
  <si>
    <t xml:space="preserve">Create a new person</t>
  </si>
  <si>
    <t xml:space="preserve">old_person</t>
  </si>
  <si>
    <t xml:space="preserve">Select an existing person</t>
  </si>
  <si>
    <t xml:space="preserve">none</t>
  </si>
  <si>
    <t xml:space="preserve">Skip this step</t>
  </si>
  <si>
    <t xml:space="preserve">roles</t>
  </si>
  <si>
    <t xml:space="preserve">chw</t>
  </si>
  <si>
    <t xml:space="preserve">CHW</t>
  </si>
  <si>
    <t xml:space="preserve">chw_supervisor</t>
  </si>
  <si>
    <t xml:space="preserve">CHW Supervisor</t>
  </si>
  <si>
    <t xml:space="preserve">nurse</t>
  </si>
  <si>
    <t xml:space="preserve">Nurse</t>
  </si>
  <si>
    <t xml:space="preserve">manager</t>
  </si>
  <si>
    <t xml:space="preserve">Facility Manager</t>
  </si>
  <si>
    <t xml:space="preserve">patient</t>
  </si>
  <si>
    <t xml:space="preserve">Patient</t>
  </si>
  <si>
    <t xml:space="preserve">other</t>
  </si>
  <si>
    <t xml:space="preserve">Other</t>
  </si>
  <si>
    <t xml:space="preserve">yes_no_generated_name</t>
  </si>
  <si>
    <t xml:space="preserve">No, I want to name it manually</t>
  </si>
  <si>
    <t xml:space="preserve">use_cases</t>
  </si>
  <si>
    <t xml:space="preserve">anc</t>
  </si>
  <si>
    <t xml:space="preserve">Antenatal care</t>
  </si>
  <si>
    <t xml:space="preserve">pnc</t>
  </si>
  <si>
    <t xml:space="preserve">Postnatal care</t>
  </si>
  <si>
    <t xml:space="preserve">imm</t>
  </si>
  <si>
    <t xml:space="preserve">Immunizations</t>
  </si>
  <si>
    <t xml:space="preserve">a_county</t>
  </si>
  <si>
    <t xml:space="preserve">County</t>
  </si>
  <si>
    <t xml:space="preserve">b_sub_county</t>
  </si>
  <si>
    <t xml:space="preserve">Sub County</t>
  </si>
  <si>
    <t xml:space="preserve">c_community_health_unit</t>
  </si>
  <si>
    <t xml:space="preserve">Community Health Unit</t>
  </si>
  <si>
    <t xml:space="preserve">d_community_health_volunteer_area</t>
  </si>
  <si>
    <t xml:space="preserve">Community Health Promoter Area</t>
  </si>
  <si>
    <t xml:space="preserve">e_household</t>
  </si>
  <si>
    <t xml:space="preserve">Household</t>
  </si>
  <si>
    <t xml:space="preserve">${contact_name}’s County</t>
  </si>
  <si>
    <t xml:space="preserve">${contact_name}’s Sub County</t>
  </si>
  <si>
    <t xml:space="preserve">${contact_name}’s Community Health Unit</t>
  </si>
  <si>
    <t xml:space="preserve">${contact_name}'s Area</t>
  </si>
  <si>
    <t xml:space="preserve">${contact_name}'s Household</t>
  </si>
  <si>
    <t xml:space="preserve">form_title</t>
  </si>
  <si>
    <t xml:space="preserve">form_id</t>
  </si>
  <si>
    <t xml:space="preserve">version</t>
  </si>
  <si>
    <t xml:space="preserve">style</t>
  </si>
  <si>
    <t xml:space="preserve">default_language</t>
  </si>
  <si>
    <t xml:space="preserve">New PLACE_NAME</t>
  </si>
  <si>
    <t xml:space="preserve">contact:PLACE_TYPE:create</t>
  </si>
  <si>
    <t xml:space="preserve">pages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</si>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</sst>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sz val="11"/>
      <color rgb="FF833C0B"/>
      <name val="Calibri"/>
      <family val="0"/>
      <charset val="1"/>
    </font>
    <font>
      <sz val="11"/>
      <color rgb="FF006100"/>
      <name val="Calibri"/>
      <family val="0"/>
      <charset val="1"/>
    </font>
    <font>
      <sz val="11"/>
      <color rgb="FFC00000"/>
      <name val="Calibri"/>
      <family val="0"/>
      <charset val="1"/>
    </font>
    <font>
      <sz val="11"/>
      <color rgb="FF5B9BD5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EFEFEF"/>
      </patternFill>
    </fill>
    <fill>
      <patternFill patternType="solid">
        <fgColor rgb="FFDADADA"/>
        <bgColor rgb="FFC6EFCE"/>
      </patternFill>
    </fill>
    <fill>
      <patternFill patternType="solid">
        <fgColor rgb="FFEFEFEF"/>
        <bgColor rgb="FFFFFFFF"/>
      </patternFill>
    </fill>
    <fill>
      <patternFill patternType="solid">
        <fgColor rgb="FFC6EFCE"/>
        <bgColor rgb="FFDADADA"/>
      </patternFill>
    </fill>
    <fill>
      <patternFill patternType="solid">
        <fgColor rgb="FFF7CAAC"/>
        <bgColor rgb="FFDADADA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thin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 diagonalUp="false" diagonalDown="false">
      <left/>
      <right style="thin">
        <color rgb="FFB2B2B2"/>
      </right>
      <top/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4"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808080"/>
      <rgbColor rgb="FF5B9BD5"/>
      <rgbColor rgb="FF993366"/>
      <rgbColor rgb="FFEFEFEF"/>
      <rgbColor rgb="FFCCFFFF"/>
      <rgbColor rgb="FF660066"/>
      <rgbColor rgb="FFFF8080"/>
      <rgbColor rgb="FF0066CC"/>
      <rgbColor rgb="FFDADAD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J8" activePane="bottomRight" state="frozen"/>
      <selection pane="topLeft" activeCell="A1" activeCellId="0" sqref="A1"/>
      <selection pane="topRight" activeCell="J1" activeCellId="0" sqref="J1"/>
      <selection pane="bottomLeft" activeCell="A8" activeCellId="0" sqref="A8"/>
      <selection pane="bottomRight" activeCell="L38" activeCellId="1" sqref="21:21 L38"/>
    </sheetView>
  </sheetViews>
  <sheetFormatPr defaultRowHeight="15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22.7"/>
    <col collapsed="false" customWidth="true" hidden="false" outlineLevel="0" max="3" min="3" style="0" width="47.85"/>
    <col collapsed="false" customWidth="true" hidden="false" outlineLevel="0" max="4" min="4" style="0" width="8.14"/>
    <col collapsed="false" customWidth="true" hidden="false" outlineLevel="0" max="5" min="5" style="0" width="51.43"/>
    <col collapsed="false" customWidth="true" hidden="false" outlineLevel="0" max="7" min="6" style="0" width="10.71"/>
    <col collapsed="false" customWidth="true" hidden="false" outlineLevel="0" max="8" min="8" style="0" width="25.28"/>
    <col collapsed="false" customWidth="true" hidden="false" outlineLevel="0" max="9" min="9" style="0" width="46.29"/>
    <col collapsed="false" customWidth="true" hidden="false" outlineLevel="0" max="10" min="10" style="0" width="68.86"/>
    <col collapsed="false" customWidth="true" hidden="false" outlineLevel="0" max="11" min="11" style="0" width="9.43"/>
    <col collapsed="false" customWidth="true" hidden="false" outlineLevel="0" max="12" min="12" style="0" width="33.43"/>
    <col collapsed="false" customWidth="true" hidden="false" outlineLevel="0" max="13" min="13" style="0" width="8.7"/>
    <col collapsed="false" customWidth="true" hidden="false" outlineLevel="0" max="14" min="14" style="0" width="35.85"/>
    <col collapsed="false" customWidth="true" hidden="false" outlineLevel="0" max="24" min="15" style="0" width="7.69"/>
    <col collapsed="false" customWidth="true" hidden="false" outlineLevel="0" max="26" min="25" style="0" width="15.14"/>
    <col collapsed="false" customWidth="true" hidden="false" outlineLevel="0" max="1025" min="27" style="0" width="17.29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4.25" hidden="false" customHeight="true" outlineLevel="0" collapsed="false">
      <c r="A2" s="2" t="s">
        <v>14</v>
      </c>
      <c r="B2" s="2" t="s">
        <v>15</v>
      </c>
      <c r="C2" s="3" t="s">
        <v>16</v>
      </c>
      <c r="D2" s="2"/>
      <c r="E2" s="2" t="n">
        <f aca="false">FALSE()</f>
        <v>0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5" hidden="false" customHeight="false" outlineLevel="0" collapsed="false">
      <c r="A3" s="2" t="s">
        <v>14</v>
      </c>
      <c r="B3" s="2" t="s">
        <v>17</v>
      </c>
      <c r="C3" s="3" t="s">
        <v>16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4.25" hidden="false" customHeight="true" outlineLevel="0" collapsed="false">
      <c r="A4" s="2" t="s">
        <v>18</v>
      </c>
      <c r="B4" s="2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2" t="s">
        <v>20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4.25" hidden="false" customHeight="true" outlineLevel="0" collapsed="false">
      <c r="A5" s="2" t="s">
        <v>18</v>
      </c>
      <c r="B5" s="2" t="s">
        <v>21</v>
      </c>
      <c r="C5" s="3" t="s">
        <v>16</v>
      </c>
      <c r="D5" s="2"/>
      <c r="E5" s="2"/>
      <c r="F5" s="2"/>
      <c r="G5" s="2"/>
      <c r="H5" s="2"/>
      <c r="I5" s="2"/>
      <c r="J5" s="2"/>
      <c r="K5" s="2"/>
      <c r="L5" s="2"/>
      <c r="M5" s="2"/>
      <c r="N5" s="2" t="s">
        <v>22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4.25" hidden="false" customHeight="true" outlineLevel="0" collapsed="false">
      <c r="A6" s="2" t="s">
        <v>18</v>
      </c>
      <c r="B6" s="2" t="s">
        <v>1</v>
      </c>
      <c r="C6" s="3" t="s">
        <v>16</v>
      </c>
      <c r="D6" s="2"/>
      <c r="E6" s="2"/>
      <c r="F6" s="2"/>
      <c r="G6" s="2"/>
      <c r="H6" s="2"/>
      <c r="I6" s="2"/>
      <c r="J6" s="2"/>
      <c r="K6" s="2"/>
      <c r="L6" s="2"/>
      <c r="M6" s="2"/>
      <c r="N6" s="2" t="s">
        <v>23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5" hidden="false" customHeight="false" outlineLevel="0" collapsed="false">
      <c r="A7" s="2" t="s">
        <v>24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4.25" hidden="false" customHeight="true" outlineLevel="0" collapsed="false">
      <c r="A8" s="2" t="s">
        <v>24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4.25" hidden="false" customHeight="true" outlineLevel="0" collapsed="false">
      <c r="A9" s="2" t="s">
        <v>14</v>
      </c>
      <c r="B9" s="2" t="s">
        <v>25</v>
      </c>
      <c r="C9" s="2" t="s">
        <v>16</v>
      </c>
      <c r="D9" s="2"/>
      <c r="E9" s="2"/>
      <c r="F9" s="2" t="s">
        <v>26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3.5" hidden="false" customHeight="true" outlineLevel="0" collapsed="false">
      <c r="A10" s="3" t="s">
        <v>27</v>
      </c>
      <c r="B10" s="3" t="s">
        <v>28</v>
      </c>
      <c r="C10" s="3" t="s">
        <v>29</v>
      </c>
      <c r="D10" s="3" t="s">
        <v>30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3.5" hidden="false" customHeight="true" outlineLevel="0" collapsed="false">
      <c r="A11" s="3" t="s">
        <v>31</v>
      </c>
      <c r="B11" s="3" t="s">
        <v>32</v>
      </c>
      <c r="C11" s="2" t="s">
        <v>33</v>
      </c>
      <c r="D11" s="3" t="s">
        <v>30</v>
      </c>
      <c r="E11" s="2" t="s">
        <v>34</v>
      </c>
      <c r="F11" s="3" t="s">
        <v>35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5" hidden="false" customHeight="false" outlineLevel="0" collapsed="false">
      <c r="A12" s="2" t="s">
        <v>18</v>
      </c>
      <c r="B12" s="2" t="s">
        <v>1</v>
      </c>
      <c r="C12" s="2" t="s">
        <v>16</v>
      </c>
      <c r="D12" s="2"/>
      <c r="E12" s="2"/>
      <c r="F12" s="2" t="s">
        <v>36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4.25" hidden="false" customHeight="true" outlineLevel="0" collapsed="false">
      <c r="A13" s="2" t="s">
        <v>37</v>
      </c>
      <c r="B13" s="2" t="s">
        <v>38</v>
      </c>
      <c r="C13" s="3"/>
      <c r="D13" s="2"/>
      <c r="E13" s="2"/>
      <c r="F13" s="2"/>
      <c r="G13" s="2"/>
      <c r="H13" s="2"/>
      <c r="I13" s="2"/>
      <c r="J13" s="4" t="s">
        <v>39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4.25" hidden="false" customHeight="true" outlineLevel="0" collapsed="false">
      <c r="A14" s="2" t="s">
        <v>18</v>
      </c>
      <c r="B14" s="2" t="s">
        <v>40</v>
      </c>
      <c r="C14" s="2" t="s">
        <v>41</v>
      </c>
      <c r="D14" s="2" t="s">
        <v>30</v>
      </c>
      <c r="E14" s="2" t="s">
        <v>42</v>
      </c>
      <c r="F14" s="2"/>
      <c r="G14" s="2"/>
      <c r="H14" s="2"/>
      <c r="I14" s="2"/>
      <c r="J14" s="2"/>
      <c r="K14" s="2"/>
      <c r="L14" s="2"/>
      <c r="M14" s="2"/>
      <c r="N14" s="2" t="s">
        <v>43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4.25" hidden="false" customHeight="true" outlineLevel="0" collapsed="false">
      <c r="A15" s="3" t="s">
        <v>44</v>
      </c>
      <c r="B15" s="3" t="s">
        <v>45</v>
      </c>
      <c r="C15" s="2" t="s">
        <v>46</v>
      </c>
      <c r="D15" s="3"/>
      <c r="E15" s="3"/>
      <c r="F15" s="3" t="s">
        <v>36</v>
      </c>
      <c r="G15" s="3"/>
      <c r="H15" s="3"/>
      <c r="I15" s="3"/>
      <c r="J15" s="4"/>
      <c r="K15" s="2"/>
      <c r="L15" s="2"/>
      <c r="M15" s="4" t="s">
        <v>47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4.25" hidden="false" customHeight="true" outlineLevel="0" collapsed="false">
      <c r="A16" s="3" t="s">
        <v>37</v>
      </c>
      <c r="B16" s="3" t="s">
        <v>48</v>
      </c>
      <c r="C16" s="3"/>
      <c r="D16" s="3"/>
      <c r="E16" s="3"/>
      <c r="F16" s="3"/>
      <c r="G16" s="3"/>
      <c r="H16" s="3"/>
      <c r="I16" s="3"/>
      <c r="J16" s="4" t="s">
        <v>49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4.25" hidden="false" customHeight="true" outlineLevel="0" collapsed="false">
      <c r="A17" s="3" t="s">
        <v>50</v>
      </c>
      <c r="B17" s="3" t="s">
        <v>51</v>
      </c>
      <c r="C17" s="2" t="s">
        <v>16</v>
      </c>
      <c r="D17" s="3"/>
      <c r="E17" s="3"/>
      <c r="F17" s="3" t="s">
        <v>36</v>
      </c>
      <c r="G17" s="3"/>
      <c r="H17" s="3"/>
      <c r="I17" s="3"/>
      <c r="J17" s="3"/>
      <c r="K17" s="3"/>
      <c r="L17" s="3"/>
      <c r="M17" s="4" t="s">
        <v>47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4.25" hidden="false" customHeight="true" outlineLevel="0" collapsed="false">
      <c r="A18" s="2" t="s">
        <v>37</v>
      </c>
      <c r="B18" s="2" t="s">
        <v>52</v>
      </c>
      <c r="C18" s="3"/>
      <c r="D18" s="3"/>
      <c r="E18" s="3"/>
      <c r="F18" s="3"/>
      <c r="G18" s="3"/>
      <c r="H18" s="3"/>
      <c r="I18" s="3"/>
      <c r="J18" s="4" t="s">
        <v>53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4.25" hidden="false" customHeight="true" outlineLevel="0" collapsed="false">
      <c r="A19" s="3" t="s">
        <v>24</v>
      </c>
      <c r="B19" s="3"/>
      <c r="C19" s="3"/>
      <c r="D19" s="3"/>
      <c r="E19" s="3"/>
      <c r="F19" s="3"/>
      <c r="G19" s="3"/>
      <c r="H19" s="3"/>
      <c r="I19" s="3"/>
      <c r="J19" s="3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4.25" hidden="false" customHeight="true" outlineLevel="0" collapsed="false">
      <c r="A20" s="2" t="s">
        <v>14</v>
      </c>
      <c r="B20" s="2" t="s">
        <v>54</v>
      </c>
      <c r="C20" s="2" t="s">
        <v>55</v>
      </c>
      <c r="D20" s="2"/>
      <c r="E20" s="2" t="s">
        <v>56</v>
      </c>
      <c r="F20" s="2" t="s">
        <v>26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4.25" hidden="false" customHeight="true" outlineLevel="0" collapsed="false">
      <c r="A21" s="5" t="s">
        <v>36</v>
      </c>
      <c r="B21" s="5" t="s">
        <v>57</v>
      </c>
      <c r="C21" s="2" t="s">
        <v>16</v>
      </c>
      <c r="D21" s="2"/>
      <c r="E21" s="6"/>
      <c r="F21" s="2"/>
      <c r="G21" s="2"/>
      <c r="H21" s="2"/>
      <c r="I21" s="2"/>
      <c r="J21" s="2"/>
      <c r="K21" s="2"/>
      <c r="L21" s="2"/>
      <c r="M21" s="2" t="s">
        <v>58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4.25" hidden="false" customHeight="true" outlineLevel="0" collapsed="false">
      <c r="A22" s="5" t="s">
        <v>36</v>
      </c>
      <c r="B22" s="5" t="s">
        <v>0</v>
      </c>
      <c r="C22" s="2" t="s">
        <v>16</v>
      </c>
      <c r="D22" s="2"/>
      <c r="E22" s="6"/>
      <c r="F22" s="2"/>
      <c r="G22" s="2"/>
      <c r="H22" s="2"/>
      <c r="I22" s="2"/>
      <c r="J22" s="2"/>
      <c r="K22" s="2"/>
      <c r="L22" s="2"/>
      <c r="M22" s="2" t="s">
        <v>59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4.25" hidden="false" customHeight="true" outlineLevel="0" collapsed="false">
      <c r="A23" s="5" t="s">
        <v>18</v>
      </c>
      <c r="B23" s="5" t="s">
        <v>1</v>
      </c>
      <c r="C23" s="2" t="s">
        <v>60</v>
      </c>
      <c r="D23" s="2" t="s">
        <v>30</v>
      </c>
      <c r="E23" s="2"/>
      <c r="F23" s="2"/>
      <c r="G23" s="2"/>
      <c r="H23" s="2" t="s">
        <v>61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4.25" hidden="false" customHeight="true" outlineLevel="0" collapsed="false">
      <c r="A24" s="5" t="s">
        <v>62</v>
      </c>
      <c r="B24" s="5" t="s">
        <v>63</v>
      </c>
      <c r="C24" s="2" t="s">
        <v>64</v>
      </c>
      <c r="D24" s="2"/>
      <c r="E24" s="2"/>
      <c r="F24" s="2"/>
      <c r="G24" s="2"/>
      <c r="H24" s="7" t="n">
        <f aca="false">TRUE()</f>
        <v>1</v>
      </c>
      <c r="I24" s="8" t="s">
        <v>65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4.25" hidden="false" customHeight="true" outlineLevel="0" collapsed="false">
      <c r="A25" s="5" t="s">
        <v>62</v>
      </c>
      <c r="B25" s="5" t="s">
        <v>66</v>
      </c>
      <c r="C25" s="2" t="s">
        <v>67</v>
      </c>
      <c r="D25" s="2"/>
      <c r="E25" s="2"/>
      <c r="F25" s="2"/>
      <c r="G25" s="2"/>
      <c r="H25" s="7" t="n">
        <f aca="false">TRUE()</f>
        <v>1</v>
      </c>
      <c r="I25" s="8" t="s">
        <v>65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4.25" hidden="false" customHeight="true" outlineLevel="0" collapsed="false">
      <c r="A26" s="9" t="s">
        <v>14</v>
      </c>
      <c r="B26" s="10" t="s">
        <v>68</v>
      </c>
      <c r="C26" s="2" t="s">
        <v>16</v>
      </c>
      <c r="D26" s="3"/>
      <c r="E26" s="3"/>
      <c r="F26" s="3" t="s">
        <v>36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4.25" hidden="false" customHeight="true" outlineLevel="0" collapsed="false">
      <c r="A27" s="11" t="s">
        <v>37</v>
      </c>
      <c r="B27" s="12" t="s">
        <v>69</v>
      </c>
      <c r="C27" s="3"/>
      <c r="D27" s="3"/>
      <c r="E27" s="3"/>
      <c r="F27" s="3"/>
      <c r="G27" s="3"/>
      <c r="H27" s="3"/>
      <c r="I27" s="3"/>
      <c r="J27" s="3" t="s">
        <v>70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4.25" hidden="false" customHeight="true" outlineLevel="0" collapsed="false">
      <c r="A28" s="11" t="s">
        <v>37</v>
      </c>
      <c r="B28" s="12" t="s">
        <v>71</v>
      </c>
      <c r="C28" s="3"/>
      <c r="D28" s="3"/>
      <c r="E28" s="3"/>
      <c r="F28" s="3"/>
      <c r="G28" s="3"/>
      <c r="H28" s="3"/>
      <c r="I28" s="3"/>
      <c r="J28" s="3" t="s">
        <v>72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4.25" hidden="false" customHeight="true" outlineLevel="0" collapsed="false">
      <c r="A29" s="11" t="s">
        <v>37</v>
      </c>
      <c r="B29" s="12" t="s">
        <v>73</v>
      </c>
      <c r="C29" s="3"/>
      <c r="D29" s="3"/>
      <c r="E29" s="3"/>
      <c r="F29" s="3"/>
      <c r="G29" s="3"/>
      <c r="H29" s="3"/>
      <c r="I29" s="3"/>
      <c r="J29" s="3" t="s">
        <v>74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4.25" hidden="false" customHeight="true" outlineLevel="0" collapsed="false">
      <c r="A30" s="13" t="s">
        <v>24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4.25" hidden="false" customHeight="true" outlineLevel="0" collapsed="false">
      <c r="A31" s="3" t="s">
        <v>24</v>
      </c>
      <c r="B31" s="3"/>
      <c r="C31" s="3"/>
      <c r="D31" s="3"/>
      <c r="E31" s="3"/>
      <c r="F31" s="3"/>
      <c r="G31" s="3"/>
      <c r="H31" s="3"/>
      <c r="I31" s="3"/>
      <c r="J31" s="3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4.25" hidden="false" customHeight="true" outlineLevel="0" collapsed="false">
      <c r="A32" s="2" t="s">
        <v>14</v>
      </c>
      <c r="B32" s="2" t="s">
        <v>47</v>
      </c>
      <c r="C32" s="2" t="s">
        <v>16</v>
      </c>
      <c r="D32" s="2"/>
      <c r="E32" s="2"/>
      <c r="F32" s="2" t="s">
        <v>26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4.25" hidden="false" customHeight="true" outlineLevel="0" collapsed="false">
      <c r="A33" s="14" t="s">
        <v>36</v>
      </c>
      <c r="B33" s="15" t="s">
        <v>57</v>
      </c>
      <c r="C33" s="2" t="s">
        <v>16</v>
      </c>
      <c r="D33" s="2"/>
      <c r="E33" s="2"/>
      <c r="F33" s="2"/>
      <c r="G33" s="2"/>
      <c r="H33" s="2"/>
      <c r="I33" s="2"/>
      <c r="J33" s="2"/>
      <c r="K33" s="2"/>
      <c r="L33" s="2"/>
      <c r="M33" s="2" t="s">
        <v>58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4.25" hidden="false" customHeight="true" outlineLevel="0" collapsed="false">
      <c r="A34" s="14" t="s">
        <v>36</v>
      </c>
      <c r="B34" s="15" t="s">
        <v>0</v>
      </c>
      <c r="C34" s="2" t="s">
        <v>16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4.25" hidden="false" customHeight="true" outlineLevel="0" collapsed="false">
      <c r="A35" s="15" t="s">
        <v>75</v>
      </c>
      <c r="B35" s="15" t="s">
        <v>76</v>
      </c>
      <c r="C35" s="3" t="s">
        <v>77</v>
      </c>
      <c r="D35" s="2" t="s">
        <v>30</v>
      </c>
      <c r="E35" s="2" t="s">
        <v>78</v>
      </c>
      <c r="F35" s="2"/>
      <c r="G35" s="2"/>
      <c r="H35" s="2"/>
      <c r="I35" s="2"/>
      <c r="J35" s="2"/>
      <c r="K35" s="2"/>
      <c r="L35" s="2"/>
      <c r="M35" s="2" t="s">
        <v>79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4.25" hidden="false" customHeight="true" outlineLevel="0" collapsed="false">
      <c r="A36" s="15" t="s">
        <v>37</v>
      </c>
      <c r="B36" s="15" t="s">
        <v>1</v>
      </c>
      <c r="C36" s="2" t="s">
        <v>80</v>
      </c>
      <c r="D36" s="2" t="s">
        <v>30</v>
      </c>
      <c r="E36" s="2"/>
      <c r="F36" s="2"/>
      <c r="G36" s="2"/>
      <c r="H36" s="2"/>
      <c r="I36" s="16"/>
      <c r="J36" s="2" t="s">
        <v>81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4.25" hidden="false" customHeight="true" outlineLevel="0" collapsed="false">
      <c r="A37" s="17" t="s">
        <v>18</v>
      </c>
      <c r="B37" s="17" t="s">
        <v>82</v>
      </c>
      <c r="C37" s="3" t="s">
        <v>83</v>
      </c>
      <c r="D37" s="3"/>
      <c r="E37" s="3"/>
      <c r="F37" s="3"/>
      <c r="G37" s="2"/>
      <c r="H37" s="3"/>
      <c r="I37" s="3"/>
      <c r="J37" s="3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4.25" hidden="false" customHeight="true" outlineLevel="0" collapsed="false">
      <c r="A38" s="17" t="s">
        <v>84</v>
      </c>
      <c r="B38" s="17" t="s">
        <v>85</v>
      </c>
      <c r="C38" s="3" t="s">
        <v>86</v>
      </c>
      <c r="D38" s="3" t="s">
        <v>30</v>
      </c>
      <c r="E38" s="3"/>
      <c r="F38" s="3"/>
      <c r="G38" s="2"/>
      <c r="H38" s="3"/>
      <c r="I38" s="3"/>
      <c r="J38" s="3"/>
      <c r="K38" s="2"/>
      <c r="L38" s="16" t="s">
        <v>87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4.25" hidden="false" customHeight="true" outlineLevel="0" collapsed="false">
      <c r="A39" s="18" t="s">
        <v>37</v>
      </c>
      <c r="B39" s="18" t="s">
        <v>54</v>
      </c>
      <c r="C39" s="19"/>
      <c r="D39" s="19"/>
      <c r="E39" s="19"/>
      <c r="F39" s="19"/>
      <c r="G39" s="19"/>
      <c r="H39" s="19"/>
      <c r="I39" s="19"/>
      <c r="J39" s="19" t="s">
        <v>88</v>
      </c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customFormat="false" ht="14.25" hidden="false" customHeight="true" outlineLevel="0" collapsed="false">
      <c r="A40" s="18" t="s">
        <v>37</v>
      </c>
      <c r="B40" s="18" t="s">
        <v>89</v>
      </c>
      <c r="C40" s="19"/>
      <c r="D40" s="19"/>
      <c r="E40" s="19"/>
      <c r="F40" s="19"/>
      <c r="G40" s="19"/>
      <c r="H40" s="19"/>
      <c r="I40" s="19"/>
      <c r="J40" s="19" t="s">
        <v>90</v>
      </c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customFormat="false" ht="14.25" hidden="false" customHeight="true" outlineLevel="0" collapsed="false">
      <c r="A41" s="20" t="s">
        <v>14</v>
      </c>
      <c r="B41" s="10" t="s">
        <v>68</v>
      </c>
      <c r="C41" s="2" t="s">
        <v>16</v>
      </c>
      <c r="D41" s="3"/>
      <c r="E41" s="3"/>
      <c r="F41" s="3" t="s">
        <v>36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4.25" hidden="false" customHeight="true" outlineLevel="0" collapsed="false">
      <c r="A42" s="11" t="s">
        <v>37</v>
      </c>
      <c r="B42" s="12" t="s">
        <v>69</v>
      </c>
      <c r="C42" s="3"/>
      <c r="D42" s="3"/>
      <c r="E42" s="3"/>
      <c r="F42" s="3"/>
      <c r="G42" s="3"/>
      <c r="H42" s="3"/>
      <c r="I42" s="3"/>
      <c r="J42" s="3" t="s">
        <v>70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4.25" hidden="false" customHeight="true" outlineLevel="0" collapsed="false">
      <c r="A43" s="11" t="s">
        <v>37</v>
      </c>
      <c r="B43" s="12" t="s">
        <v>71</v>
      </c>
      <c r="C43" s="3"/>
      <c r="D43" s="3"/>
      <c r="E43" s="3"/>
      <c r="F43" s="3"/>
      <c r="G43" s="3"/>
      <c r="H43" s="3"/>
      <c r="I43" s="3"/>
      <c r="J43" s="3" t="s">
        <v>72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4.25" hidden="false" customHeight="true" outlineLevel="0" collapsed="false">
      <c r="A44" s="11" t="s">
        <v>37</v>
      </c>
      <c r="B44" s="12" t="s">
        <v>73</v>
      </c>
      <c r="C44" s="3"/>
      <c r="D44" s="3"/>
      <c r="E44" s="3"/>
      <c r="F44" s="3"/>
      <c r="G44" s="3"/>
      <c r="H44" s="3"/>
      <c r="I44" s="3"/>
      <c r="J44" s="3" t="s">
        <v>74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4.25" hidden="false" customHeight="true" outlineLevel="0" collapsed="false">
      <c r="A45" s="3" t="s">
        <v>24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4.25" hidden="false" customHeight="true" outlineLevel="0" collapsed="false">
      <c r="A46" s="2" t="s">
        <v>24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</sheetData>
  <conditionalFormatting sqref="A1:A11 A14 A32 A35:A36 A39:A40 A43:A1003">
    <cfRule type="cellIs" priority="2" operator="equal" aboveAverage="0" equalAverage="0" bottom="0" percent="0" rank="0" text="" dxfId="0">
      <formula>"begin group"</formula>
    </cfRule>
  </conditionalFormatting>
  <conditionalFormatting sqref="A1:A11 A14 A32 A35:A36 A39:A40 A43:A1003">
    <cfRule type="cellIs" priority="3" operator="equal" aboveAverage="0" equalAverage="0" bottom="0" percent="0" rank="0" text="" dxfId="1">
      <formula>"end group"</formula>
    </cfRule>
  </conditionalFormatting>
  <conditionalFormatting sqref="A38">
    <cfRule type="cellIs" priority="4" operator="equal" aboveAverage="0" equalAverage="0" bottom="0" percent="0" rank="0" text="" dxfId="2">
      <formula>"begin group"</formula>
    </cfRule>
  </conditionalFormatting>
  <conditionalFormatting sqref="A20:A25">
    <cfRule type="cellIs" priority="5" operator="equal" aboveAverage="0" equalAverage="0" bottom="0" percent="0" rank="0" text="" dxfId="3">
      <formula>"begin group"</formula>
    </cfRule>
  </conditionalFormatting>
  <conditionalFormatting sqref="A26:A31">
    <cfRule type="cellIs" priority="6" operator="equal" aboveAverage="0" equalAverage="0" bottom="0" percent="0" rank="0" text="" dxfId="4">
      <formula>"begin group"</formula>
    </cfRule>
  </conditionalFormatting>
  <conditionalFormatting sqref="A26:A31">
    <cfRule type="cellIs" priority="7" operator="equal" aboveAverage="0" equalAverage="0" bottom="0" percent="0" rank="0" text="" dxfId="5">
      <formula>"end group"</formula>
    </cfRule>
  </conditionalFormatting>
  <conditionalFormatting sqref="A15:A19 A41 A37">
    <cfRule type="cellIs" priority="8" operator="equal" aboveAverage="0" equalAverage="0" bottom="0" percent="0" rank="0" text="" dxfId="6">
      <formula>"begin group"</formula>
    </cfRule>
  </conditionalFormatting>
  <conditionalFormatting sqref="A15:A19 A41">
    <cfRule type="cellIs" priority="9" operator="equal" aboveAverage="0" equalAverage="0" bottom="0" percent="0" rank="0" text="" dxfId="7">
      <formula>"end group"</formula>
    </cfRule>
  </conditionalFormatting>
  <conditionalFormatting sqref="A13 A42">
    <cfRule type="cellIs" priority="10" operator="equal" aboveAverage="0" equalAverage="0" bottom="0" percent="0" rank="0" text="" dxfId="8">
      <formula>"begin group"</formula>
    </cfRule>
  </conditionalFormatting>
  <conditionalFormatting sqref="A13 A42">
    <cfRule type="cellIs" priority="11" operator="equal" aboveAverage="0" equalAverage="0" bottom="0" percent="0" rank="0" text="" dxfId="9">
      <formula>"end group"</formula>
    </cfRule>
  </conditionalFormatting>
  <conditionalFormatting sqref="A33">
    <cfRule type="cellIs" priority="12" operator="equal" aboveAverage="0" equalAverage="0" bottom="0" percent="0" rank="0" text="" dxfId="10">
      <formula>"begin group"</formula>
    </cfRule>
  </conditionalFormatting>
  <conditionalFormatting sqref="A33">
    <cfRule type="cellIs" priority="13" operator="equal" aboveAverage="0" equalAverage="0" bottom="0" percent="0" rank="0" text="" dxfId="11">
      <formula>"end group"</formula>
    </cfRule>
  </conditionalFormatting>
  <conditionalFormatting sqref="A33:A34">
    <cfRule type="cellIs" priority="14" operator="equal" aboveAverage="0" equalAverage="0" bottom="0" percent="0" rank="0" text="" dxfId="12">
      <formula>"begin group"</formula>
    </cfRule>
  </conditionalFormatting>
  <conditionalFormatting sqref="A33:A34">
    <cfRule type="cellIs" priority="15" operator="equal" aboveAverage="0" equalAverage="0" bottom="0" percent="0" rank="0" text="" dxfId="13">
      <formula>"end group"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1" activeCellId="0" sqref="21:21"/>
    </sheetView>
  </sheetViews>
  <sheetFormatPr defaultRowHeight="15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0" width="33"/>
    <col collapsed="false" customWidth="true" hidden="false" outlineLevel="0" max="3" min="3" style="0" width="28.57"/>
    <col collapsed="false" customWidth="true" hidden="false" outlineLevel="0" max="6" min="4" style="0" width="7.69"/>
    <col collapsed="false" customWidth="true" hidden="false" outlineLevel="0" max="19" min="7" style="0" width="15.14"/>
    <col collapsed="false" customWidth="true" hidden="false" outlineLevel="0" max="1025" min="20" style="0" width="17.29"/>
  </cols>
  <sheetData>
    <row r="1" customFormat="false" ht="14.25" hidden="false" customHeight="true" outlineLevel="0" collapsed="false">
      <c r="A1" s="21" t="s">
        <v>91</v>
      </c>
      <c r="B1" s="21" t="s">
        <v>1</v>
      </c>
      <c r="C1" s="2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customFormat="false" ht="14.25" hidden="false" customHeight="true" outlineLevel="0" collapsed="false">
      <c r="A2" s="22" t="s">
        <v>92</v>
      </c>
      <c r="B2" s="22" t="s">
        <v>79</v>
      </c>
      <c r="C2" s="22" t="s">
        <v>93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customFormat="false" ht="14.25" hidden="false" customHeight="true" outlineLevel="0" collapsed="false">
      <c r="A3" s="22" t="s">
        <v>92</v>
      </c>
      <c r="B3" s="22" t="s">
        <v>94</v>
      </c>
      <c r="C3" s="22" t="s">
        <v>95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customFormat="false" ht="14.25" hidden="false" customHeight="true" outlineLevel="0" collapsed="false">
      <c r="A4" s="22" t="s">
        <v>54</v>
      </c>
      <c r="B4" s="23" t="s">
        <v>96</v>
      </c>
      <c r="C4" s="16" t="s">
        <v>97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customFormat="false" ht="14.25" hidden="false" customHeight="true" outlineLevel="0" collapsed="false">
      <c r="A5" s="22" t="s">
        <v>54</v>
      </c>
      <c r="B5" s="23" t="s">
        <v>98</v>
      </c>
      <c r="C5" s="16" t="s">
        <v>99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customFormat="false" ht="14.25" hidden="false" customHeight="true" outlineLevel="0" collapsed="false">
      <c r="A6" s="22" t="s">
        <v>54</v>
      </c>
      <c r="B6" s="23" t="s">
        <v>100</v>
      </c>
      <c r="C6" s="16" t="s">
        <v>101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customFormat="false" ht="14.25" hidden="false" customHeight="true" outlineLevel="0" collapsed="false">
      <c r="A7" s="2" t="s">
        <v>102</v>
      </c>
      <c r="B7" s="23" t="s">
        <v>103</v>
      </c>
      <c r="C7" s="16" t="s">
        <v>104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customFormat="false" ht="14.25" hidden="false" customHeight="true" outlineLevel="0" collapsed="false">
      <c r="A8" s="2" t="s">
        <v>102</v>
      </c>
      <c r="B8" s="23" t="s">
        <v>105</v>
      </c>
      <c r="C8" s="16" t="s">
        <v>106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customFormat="false" ht="14.25" hidden="false" customHeight="true" outlineLevel="0" collapsed="false">
      <c r="A9" s="2" t="s">
        <v>102</v>
      </c>
      <c r="B9" s="23" t="s">
        <v>107</v>
      </c>
      <c r="C9" s="16" t="s">
        <v>108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customFormat="false" ht="14.25" hidden="false" customHeight="true" outlineLevel="0" collapsed="false">
      <c r="A10" s="2" t="s">
        <v>102</v>
      </c>
      <c r="B10" s="23" t="s">
        <v>109</v>
      </c>
      <c r="C10" s="16" t="s">
        <v>110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customFormat="false" ht="14.25" hidden="false" customHeight="true" outlineLevel="0" collapsed="false">
      <c r="A11" s="2" t="s">
        <v>102</v>
      </c>
      <c r="B11" s="2" t="s">
        <v>111</v>
      </c>
      <c r="C11" s="2" t="s">
        <v>112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customFormat="false" ht="14.25" hidden="false" customHeight="true" outlineLevel="0" collapsed="false">
      <c r="A12" s="2" t="s">
        <v>102</v>
      </c>
      <c r="B12" s="23" t="s">
        <v>113</v>
      </c>
      <c r="C12" s="16" t="s">
        <v>114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customFormat="false" ht="14.25" hidden="false" customHeight="true" outlineLevel="0" collapsed="false">
      <c r="A13" s="22" t="s">
        <v>115</v>
      </c>
      <c r="B13" s="22" t="s">
        <v>79</v>
      </c>
      <c r="C13" s="22" t="s">
        <v>93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customFormat="false" ht="14.25" hidden="false" customHeight="true" outlineLevel="0" collapsed="false">
      <c r="A14" s="22" t="s">
        <v>115</v>
      </c>
      <c r="B14" s="22" t="s">
        <v>94</v>
      </c>
      <c r="C14" s="22" t="s">
        <v>116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customFormat="false" ht="14.25" hidden="false" customHeight="true" outlineLevel="0" collapsed="false">
      <c r="A15" s="2" t="s">
        <v>117</v>
      </c>
      <c r="B15" s="23" t="s">
        <v>118</v>
      </c>
      <c r="C15" s="16" t="s">
        <v>119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customFormat="false" ht="14.25" hidden="false" customHeight="true" outlineLevel="0" collapsed="false">
      <c r="A16" s="2" t="s">
        <v>117</v>
      </c>
      <c r="B16" s="23" t="s">
        <v>120</v>
      </c>
      <c r="C16" s="16" t="s">
        <v>121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customFormat="false" ht="14.25" hidden="false" customHeight="true" outlineLevel="0" collapsed="false">
      <c r="A17" s="2" t="s">
        <v>117</v>
      </c>
      <c r="B17" s="23" t="s">
        <v>122</v>
      </c>
      <c r="C17" s="16" t="s">
        <v>123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customFormat="false" ht="14.25" hidden="false" customHeight="true" outlineLevel="0" collapsed="false">
      <c r="A18" s="2" t="s">
        <v>45</v>
      </c>
      <c r="B18" s="23" t="s">
        <v>124</v>
      </c>
      <c r="C18" s="16" t="s">
        <v>125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customFormat="false" ht="14.25" hidden="false" customHeight="true" outlineLevel="0" collapsed="false">
      <c r="A19" s="2" t="s">
        <v>45</v>
      </c>
      <c r="B19" s="23" t="s">
        <v>126</v>
      </c>
      <c r="C19" s="16" t="s">
        <v>127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customFormat="false" ht="14.25" hidden="false" customHeight="true" outlineLevel="0" collapsed="false">
      <c r="A20" s="2" t="s">
        <v>45</v>
      </c>
      <c r="B20" s="23" t="s">
        <v>128</v>
      </c>
      <c r="C20" s="16" t="s">
        <v>129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="25" customFormat="true" ht="36.75" hidden="false" customHeight="true" outlineLevel="0" collapsed="false">
      <c r="A21" s="23" t="s">
        <v>45</v>
      </c>
      <c r="B21" s="23" t="s">
        <v>130</v>
      </c>
      <c r="C21" s="24" t="s">
        <v>131</v>
      </c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</row>
    <row r="22" customFormat="false" ht="14.25" hidden="false" customHeight="true" outlineLevel="0" collapsed="false">
      <c r="A22" s="2" t="s">
        <v>45</v>
      </c>
      <c r="B22" s="23" t="s">
        <v>132</v>
      </c>
      <c r="C22" s="16" t="s">
        <v>133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customFormat="false" ht="14.25" hidden="false" customHeight="true" outlineLevel="0" collapsed="false">
      <c r="A23" s="2" t="s">
        <v>51</v>
      </c>
      <c r="B23" s="23" t="s">
        <v>124</v>
      </c>
      <c r="C23" s="16" t="s">
        <v>134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customFormat="false" ht="14.25" hidden="false" customHeight="true" outlineLevel="0" collapsed="false">
      <c r="A24" s="26" t="s">
        <v>51</v>
      </c>
      <c r="B24" s="23" t="s">
        <v>126</v>
      </c>
      <c r="C24" s="24" t="s">
        <v>135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customFormat="false" ht="14.25" hidden="false" customHeight="true" outlineLevel="0" collapsed="false">
      <c r="A25" s="26" t="s">
        <v>51</v>
      </c>
      <c r="B25" s="23" t="s">
        <v>128</v>
      </c>
      <c r="C25" s="24" t="s">
        <v>136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customFormat="false" ht="14.25" hidden="false" customHeight="true" outlineLevel="0" collapsed="false">
      <c r="A26" s="26" t="s">
        <v>51</v>
      </c>
      <c r="B26" s="23" t="s">
        <v>130</v>
      </c>
      <c r="C26" s="24" t="s">
        <v>137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customFormat="false" ht="14.25" hidden="false" customHeight="true" outlineLevel="0" collapsed="false">
      <c r="A27" s="26" t="s">
        <v>51</v>
      </c>
      <c r="B27" s="23" t="s">
        <v>132</v>
      </c>
      <c r="C27" s="24" t="s">
        <v>138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21:21 A1"/>
    </sheetView>
  </sheetViews>
  <sheetFormatPr defaultRowHeight="15" zeroHeight="false" outlineLevelRow="0" outlineLevelCol="0"/>
  <cols>
    <col collapsed="false" customWidth="true" hidden="false" outlineLevel="0" max="1" min="1" style="0" width="28.14"/>
    <col collapsed="false" customWidth="true" hidden="false" outlineLevel="0" max="2" min="2" style="0" width="12.71"/>
    <col collapsed="false" customWidth="true" hidden="false" outlineLevel="0" max="3" min="3" style="0" width="19"/>
    <col collapsed="false" customWidth="true" hidden="false" outlineLevel="0" max="4" min="4" style="0" width="5.7"/>
    <col collapsed="false" customWidth="true" hidden="false" outlineLevel="0" max="5" min="5" style="0" width="14.28"/>
    <col collapsed="false" customWidth="true" hidden="false" outlineLevel="0" max="6" min="6" style="0" width="34"/>
    <col collapsed="false" customWidth="true" hidden="false" outlineLevel="0" max="14" min="7" style="0" width="7.69"/>
    <col collapsed="false" customWidth="true" hidden="false" outlineLevel="0" max="26" min="15" style="0" width="15.14"/>
    <col collapsed="false" customWidth="true" hidden="false" outlineLevel="0" max="1025" min="27" style="0" width="17.29"/>
  </cols>
  <sheetData>
    <row r="1" customFormat="false" ht="14.25" hidden="false" customHeight="true" outlineLevel="0" collapsed="false">
      <c r="A1" s="1" t="s">
        <v>139</v>
      </c>
      <c r="B1" s="1" t="s">
        <v>140</v>
      </c>
      <c r="C1" s="1" t="s">
        <v>141</v>
      </c>
      <c r="D1" s="1" t="s">
        <v>142</v>
      </c>
      <c r="E1" s="1" t="s">
        <v>143</v>
      </c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4.25" hidden="false" customHeight="true" outlineLevel="0" collapsed="false">
      <c r="A2" s="2" t="s">
        <v>144</v>
      </c>
      <c r="B2" s="2" t="s">
        <v>145</v>
      </c>
      <c r="C2" s="27" t="str">
        <f aca="true">TEXT(NOW(), "yyyy-mm-dd_HH-MM")</f>
        <v>2023-06-19  17-29</v>
      </c>
      <c r="D2" s="2" t="s">
        <v>146</v>
      </c>
      <c r="E2" s="2" t="s">
        <v>147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2023-06-19T17:29:11Z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