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6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<sst xmlns="http://schemas.openxmlformats.org/spreadsheetml/2006/main" count="114" uniqueCount="66">
  <si>
    <t>sat.cpp</t>
  </si>
  <si>
    <t>Picosat</t>
  </si>
  <si>
    <t>Problem</t>
  </si>
  <si>
    <t>Result</t>
  </si>
  <si>
    <t>Decisions (sat.cpp)</t>
  </si>
  <si>
    <t>Propagations (sat.cpp)</t>
  </si>
  <si>
    <t>Time (s) (sat.cpp)</t>
  </si>
  <si>
    <t>Decisions/s (sat.cpp)</t>
  </si>
  <si>
    <t>Propagations/s (sat.cpp)</t>
  </si>
  <si>
    <t>Decisions (Picosat)</t>
  </si>
  <si>
    <t>Propagations (Picosat)</t>
  </si>
  <si>
    <t>Time (s) (Picosat)</t>
  </si>
  <si>
    <t>Decisions/s (Picosat)</t>
  </si>
  <si>
    <t>Propagations/s (Picosat)</t>
  </si>
  <si>
    <t>vars-100-1.cnf</t>
  </si>
  <si>
    <t>SATISFIABLE</t>
  </si>
  <si>
    <t>vars-100-10.cnf</t>
  </si>
  <si>
    <t>UNSATISFIABLE</t>
  </si>
  <si>
    <t>vars-100-2.cnf</t>
  </si>
  <si>
    <t>vars-100-3.cnf</t>
  </si>
  <si>
    <t>vars-100-4.cnf</t>
  </si>
  <si>
    <t>vars-100-5.cnf</t>
  </si>
  <si>
    <t>vars-100-6.cnf</t>
  </si>
  <si>
    <t>vars-100-7.cnf</t>
  </si>
  <si>
    <t>vars-100-8.cnf</t>
  </si>
  <si>
    <t>vars-100-9.cnf</t>
  </si>
  <si>
    <t>vars-150-1.cnf</t>
  </si>
  <si>
    <t>vars-150-10.cnf</t>
  </si>
  <si>
    <t>vars-150-2.cnf</t>
  </si>
  <si>
    <t>vars-150-3.cnf</t>
  </si>
  <si>
    <t>vars-150-4.cnf</t>
  </si>
  <si>
    <t>vars-150-5.cnf</t>
  </si>
  <si>
    <t>vars-150-6.cnf</t>
  </si>
  <si>
    <t>vars-150-7.cnf</t>
  </si>
  <si>
    <t>vars-150-8.cnf</t>
  </si>
  <si>
    <t>vars-150-9.cnf</t>
  </si>
  <si>
    <t>vars-200-1.cnf</t>
  </si>
  <si>
    <t>vars-200-10.cnf</t>
  </si>
  <si>
    <t>vars-200-2.cnf</t>
  </si>
  <si>
    <t>vars-200-3.cnf</t>
  </si>
  <si>
    <t>vars-200-4.cnf</t>
  </si>
  <si>
    <t>vars-200-5.cnf</t>
  </si>
  <si>
    <t>vars-200-6.cnf</t>
  </si>
  <si>
    <t>vars-200-7.cnf</t>
  </si>
  <si>
    <t>vars-200-8.cnf</t>
  </si>
  <si>
    <t>vars-200-9.cnf</t>
  </si>
  <si>
    <t>vars-250-1.cnf</t>
  </si>
  <si>
    <t>vars-250-10.cnf</t>
  </si>
  <si>
    <t>vars-250-2.cnf</t>
  </si>
  <si>
    <t>vars-250-3.cnf</t>
  </si>
  <si>
    <t>vars-250-4.cnf</t>
  </si>
  <si>
    <t>vars-250-5.cnf</t>
  </si>
  <si>
    <t>vars-250-6.cnf</t>
  </si>
  <si>
    <t>vars-250-7.cnf</t>
  </si>
  <si>
    <t>vars-250-8.cnf</t>
  </si>
  <si>
    <t>vars-250-9.cnf</t>
  </si>
  <si>
    <t>vars-300-1.cnf</t>
  </si>
  <si>
    <t>vars-300-10.cnf</t>
  </si>
  <si>
    <t>vars-300-2.cnf</t>
  </si>
  <si>
    <t>vars-300-3.cnf</t>
  </si>
  <si>
    <t>vars-300-4.cnf</t>
  </si>
  <si>
    <t>vars-300-5.cnf</t>
  </si>
  <si>
    <t>vars-300-6.cnf</t>
  </si>
  <si>
    <t>vars-300-7.cnf</t>
  </si>
  <si>
    <t>vars-300-8.cnf</t>
  </si>
  <si>
    <t>vars-300-9.cnf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</si>
</sst>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10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  <font>
      <name val="Arial"/>
      <family val="2"/>
      <color rgb="00000000"/>
      <sz val="10"/>
    </font>
    <font>
      <name val="Arial"/>
      <family val="2"/>
      <sz val="13"/>
    </font>
    <font>
      <name val="Arial"/>
      <family val="2"/>
      <sz val="9"/>
    </font>
    <font>
      <name val="Arial"/>
      <family val="2"/>
      <color rgb="00004586"/>
      <sz val="10"/>
    </font>
    <font>
      <name val="Arial"/>
      <family val="2"/>
      <color rgb="00FF420E"/>
      <sz val="10"/>
    </font>
  </fonts>
  <fills count="4">
    <fill>
      <patternFill patternType="none"/>
    </fill>
    <fill>
      <patternFill patternType="gray125"/>
    </fill>
    <fill>
      <patternFill patternType="solid">
        <fgColor rgb="00999999"/>
        <bgColor rgb="00808080"/>
      </patternFill>
    </fill>
    <fill>
      <patternFill patternType="solid">
        <fgColor rgb="00C0C0C0"/>
        <bgColor rgb="00B3B3B3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/>
      <right style="hair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true" applyFont="false" applyProtection="false" borderId="1" fillId="0" fontId="0" numFmtId="164" xfId="0"/>
    <xf applyAlignment="false" applyBorder="true" applyFont="false" applyProtection="false" borderId="2" fillId="0" fontId="0" numFmtId="164" xfId="0"/>
    <xf applyAlignment="true" applyBorder="true" applyFont="true" applyProtection="false" borderId="2" fillId="2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4" numFmtId="164" xfId="0">
      <alignment horizontal="center" indent="0" shrinkToFit="false" textRotation="0" vertical="center" wrapText="false"/>
    </xf>
    <xf applyAlignment="false" applyBorder="true" applyFont="true" applyProtection="false" borderId="1" fillId="3" fontId="5" numFmtId="164" xfId="0"/>
    <xf applyAlignment="false" applyBorder="true" applyFont="true" applyProtection="false" borderId="2" fillId="3" fontId="5" numFmtId="164" xfId="0"/>
    <xf applyAlignment="false" applyBorder="true" applyFont="true" applyProtection="false" borderId="1" fillId="3" fontId="5" numFmtId="165" xfId="0"/>
    <xf applyAlignment="false" applyBorder="true" applyFont="true" applyProtection="false" borderId="3" fillId="0" fontId="0" numFmtId="164" xfId="0"/>
    <xf applyAlignment="false" applyBorder="true" applyFont="false" applyProtection="false" borderId="3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3B3B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99999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Propagations per second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Sheet1!$G$2</c:f>
              <c:strCache>
                <c:ptCount val="1"/>
                <c:pt idx="0">
                  <c:v>Propagations/s (sat.cpp)</c:v>
                </c:pt>
              </c:strCache>
            </c:strRef>
          </c:tx>
          <c:spPr>
            <a:solidFill>
              <a:srgbClr val="004586"/>
            </a:solidFill>
          </c:spPr>
          <c:marker/>
          <c:cat>
            <c:strRef>
              <c:f>Sheet1!$A$3:$A$52</c:f>
              <c:strCache>
                <c:ptCount val="50"/>
                <c:pt idx="0">
                  <c:v>vars-100-1.cnf</c:v>
                </c:pt>
                <c:pt idx="1">
                  <c:v>vars-100-10.cnf</c:v>
                </c:pt>
                <c:pt idx="2">
                  <c:v>vars-100-2.cnf</c:v>
                </c:pt>
                <c:pt idx="3">
                  <c:v>vars-100-3.cnf</c:v>
                </c:pt>
                <c:pt idx="4">
                  <c:v>vars-100-4.cnf</c:v>
                </c:pt>
                <c:pt idx="5">
                  <c:v>vars-100-5.cnf</c:v>
                </c:pt>
                <c:pt idx="6">
                  <c:v>vars-100-6.cnf</c:v>
                </c:pt>
                <c:pt idx="7">
                  <c:v>vars-100-7.cnf</c:v>
                </c:pt>
                <c:pt idx="8">
                  <c:v>vars-100-8.cnf</c:v>
                </c:pt>
                <c:pt idx="9">
                  <c:v>vars-100-9.cnf</c:v>
                </c:pt>
                <c:pt idx="10">
                  <c:v>vars-150-1.cnf</c:v>
                </c:pt>
                <c:pt idx="11">
                  <c:v>vars-150-10.cnf</c:v>
                </c:pt>
                <c:pt idx="12">
                  <c:v>vars-150-2.cnf</c:v>
                </c:pt>
                <c:pt idx="13">
                  <c:v>vars-150-3.cnf</c:v>
                </c:pt>
                <c:pt idx="14">
                  <c:v>vars-150-4.cnf</c:v>
                </c:pt>
                <c:pt idx="15">
                  <c:v>vars-150-5.cnf</c:v>
                </c:pt>
                <c:pt idx="16">
                  <c:v>vars-150-6.cnf</c:v>
                </c:pt>
                <c:pt idx="17">
                  <c:v>vars-150-7.cnf</c:v>
                </c:pt>
                <c:pt idx="18">
                  <c:v>vars-150-8.cnf</c:v>
                </c:pt>
                <c:pt idx="19">
                  <c:v>vars-150-9.cnf</c:v>
                </c:pt>
                <c:pt idx="20">
                  <c:v>vars-200-1.cnf</c:v>
                </c:pt>
                <c:pt idx="21">
                  <c:v>vars-200-10.cnf</c:v>
                </c:pt>
                <c:pt idx="22">
                  <c:v>vars-200-2.cnf</c:v>
                </c:pt>
                <c:pt idx="23">
                  <c:v>vars-200-3.cnf</c:v>
                </c:pt>
                <c:pt idx="24">
                  <c:v>vars-200-4.cnf</c:v>
                </c:pt>
                <c:pt idx="25">
                  <c:v>vars-200-5.cnf</c:v>
                </c:pt>
                <c:pt idx="26">
                  <c:v>vars-200-6.cnf</c:v>
                </c:pt>
                <c:pt idx="27">
                  <c:v>vars-200-7.cnf</c:v>
                </c:pt>
                <c:pt idx="28">
                  <c:v>vars-200-8.cnf</c:v>
                </c:pt>
                <c:pt idx="29">
                  <c:v>vars-200-9.cnf</c:v>
                </c:pt>
                <c:pt idx="30">
                  <c:v>vars-250-1.cnf</c:v>
                </c:pt>
                <c:pt idx="31">
                  <c:v>vars-250-10.cnf</c:v>
                </c:pt>
                <c:pt idx="32">
                  <c:v>vars-250-2.cnf</c:v>
                </c:pt>
                <c:pt idx="33">
                  <c:v>vars-250-3.cnf</c:v>
                </c:pt>
                <c:pt idx="34">
                  <c:v>vars-250-4.cnf</c:v>
                </c:pt>
                <c:pt idx="35">
                  <c:v>vars-250-5.cnf</c:v>
                </c:pt>
                <c:pt idx="36">
                  <c:v>vars-250-6.cnf</c:v>
                </c:pt>
                <c:pt idx="37">
                  <c:v>vars-250-7.cnf</c:v>
                </c:pt>
                <c:pt idx="38">
                  <c:v>vars-250-8.cnf</c:v>
                </c:pt>
                <c:pt idx="39">
                  <c:v>vars-250-9.cnf</c:v>
                </c:pt>
                <c:pt idx="40">
                  <c:v>vars-300-1.cnf</c:v>
                </c:pt>
                <c:pt idx="41">
                  <c:v>vars-300-10.cnf</c:v>
                </c:pt>
                <c:pt idx="42">
                  <c:v>vars-300-2.cnf</c:v>
                </c:pt>
                <c:pt idx="43">
                  <c:v>vars-300-3.cnf</c:v>
                </c:pt>
                <c:pt idx="44">
                  <c:v>vars-300-4.cnf</c:v>
                </c:pt>
                <c:pt idx="45">
                  <c:v>vars-300-5.cnf</c:v>
                </c:pt>
                <c:pt idx="46">
                  <c:v>vars-300-6.cnf</c:v>
                </c:pt>
                <c:pt idx="47">
                  <c:v>vars-300-7.cnf</c:v>
                </c:pt>
                <c:pt idx="48">
                  <c:v>vars-300-8.cnf</c:v>
                </c:pt>
                <c:pt idx="49">
                  <c:v>vars-300-9.cnf</c:v>
                </c:pt>
              </c:strCache>
            </c:strRef>
          </c:cat>
          <c:val>
            <c:numRef>
              <c:f>Sheet1!$G$3:$G$52</c:f>
              <c:numCache>
                <c:formatCode>General</c:formatCode>
                <c:ptCount val="50"/>
                <c:pt idx="0">
                  <c:v>572300</c:v>
                </c:pt>
                <c:pt idx="1">
                  <c:v>1025250</c:v>
                </c:pt>
                <c:pt idx="2">
                  <c:v>706400</c:v>
                </c:pt>
                <c:pt idx="3">
                  <c:v>2456800</c:v>
                </c:pt>
                <c:pt idx="4">
                  <c:v>1990950</c:v>
                </c:pt>
                <c:pt idx="5">
                  <c:v>3179800</c:v>
                </c:pt>
                <c:pt idx="6">
                  <c:v>196000</c:v>
                </c:pt>
                <c:pt idx="7">
                  <c:v>1773500</c:v>
                </c:pt>
                <c:pt idx="8">
                  <c:v>1680100</c:v>
                </c:pt>
                <c:pt idx="9">
                  <c:v>1573200</c:v>
                </c:pt>
                <c:pt idx="10">
                  <c:v>1607928.57142857</c:v>
                </c:pt>
                <c:pt idx="11">
                  <c:v>2011155.55555556</c:v>
                </c:pt>
                <c:pt idx="12">
                  <c:v>1870244.44444444</c:v>
                </c:pt>
                <c:pt idx="13">
                  <c:v>1600800</c:v>
                </c:pt>
                <c:pt idx="14">
                  <c:v>1932963.15789474</c:v>
                </c:pt>
                <c:pt idx="15">
                  <c:v>1857536.36363636</c:v>
                </c:pt>
                <c:pt idx="16">
                  <c:v>1545266.66666667</c:v>
                </c:pt>
                <c:pt idx="17">
                  <c:v>2001703.57142857</c:v>
                </c:pt>
                <c:pt idx="18">
                  <c:v>1665511.11111111</c:v>
                </c:pt>
                <c:pt idx="19">
                  <c:v>1440620</c:v>
                </c:pt>
                <c:pt idx="20">
                  <c:v>2009403.58744395</c:v>
                </c:pt>
                <c:pt idx="21">
                  <c:v>1930102.48962656</c:v>
                </c:pt>
                <c:pt idx="22">
                  <c:v>1981074.48979592</c:v>
                </c:pt>
                <c:pt idx="23">
                  <c:v>1966401.31578947</c:v>
                </c:pt>
                <c:pt idx="24">
                  <c:v>1913190.66666667</c:v>
                </c:pt>
                <c:pt idx="25">
                  <c:v>1879345.83333333</c:v>
                </c:pt>
                <c:pt idx="26">
                  <c:v>1948268.88888889</c:v>
                </c:pt>
                <c:pt idx="27">
                  <c:v>1995804.50819672</c:v>
                </c:pt>
                <c:pt idx="28">
                  <c:v>1896580.64516129</c:v>
                </c:pt>
                <c:pt idx="29">
                  <c:v>2051246.15384615</c:v>
                </c:pt>
                <c:pt idx="30">
                  <c:v>1892041.80293501</c:v>
                </c:pt>
                <c:pt idx="31">
                  <c:v>1963950.88161209</c:v>
                </c:pt>
                <c:pt idx="32">
                  <c:v>1952787.74795799</c:v>
                </c:pt>
                <c:pt idx="33">
                  <c:v>1883178.0455154</c:v>
                </c:pt>
                <c:pt idx="34">
                  <c:v>1971301.82291667</c:v>
                </c:pt>
                <c:pt idx="35">
                  <c:v>1885061.40350877</c:v>
                </c:pt>
                <c:pt idx="36">
                  <c:v>1918751.41765829</c:v>
                </c:pt>
                <c:pt idx="37">
                  <c:v>1891595.5165692</c:v>
                </c:pt>
                <c:pt idx="38">
                  <c:v>1908226.53676641</c:v>
                </c:pt>
                <c:pt idx="39">
                  <c:v>1998546.14003591</c:v>
                </c:pt>
                <c:pt idx="40">
                  <c:v>1913575.6665866</c:v>
                </c:pt>
                <c:pt idx="41">
                  <c:v>1883687.80187031</c:v>
                </c:pt>
                <c:pt idx="42">
                  <c:v>1908150.94388499</c:v>
                </c:pt>
                <c:pt idx="43">
                  <c:v>1981996.11680016</c:v>
                </c:pt>
                <c:pt idx="44">
                  <c:v>1880242.53152139</c:v>
                </c:pt>
                <c:pt idx="45">
                  <c:v>1815232.28821102</c:v>
                </c:pt>
                <c:pt idx="46">
                  <c:v>1888261.95643437</c:v>
                </c:pt>
                <c:pt idx="47">
                  <c:v>1866342.27751196</c:v>
                </c:pt>
                <c:pt idx="48">
                  <c:v>1920400.55864477</c:v>
                </c:pt>
                <c:pt idx="49">
                  <c:v>1908142.15325983</c:v>
                </c:pt>
              </c:numCache>
            </c:numRef>
          </c:val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Propagations/s (Picosat)</c:v>
                </c:pt>
              </c:strCache>
            </c:strRef>
          </c:tx>
          <c:spPr>
            <a:solidFill>
              <a:srgbClr val="ff420e"/>
            </a:solidFill>
          </c:spPr>
          <c:marker/>
          <c:cat>
            <c:strRef>
              <c:f>Sheet1!$A$3:$A$52</c:f>
              <c:strCache>
                <c:ptCount val="50"/>
                <c:pt idx="0">
                  <c:v>vars-100-1.cnf</c:v>
                </c:pt>
                <c:pt idx="1">
                  <c:v>vars-100-10.cnf</c:v>
                </c:pt>
                <c:pt idx="2">
                  <c:v>vars-100-2.cnf</c:v>
                </c:pt>
                <c:pt idx="3">
                  <c:v>vars-100-3.cnf</c:v>
                </c:pt>
                <c:pt idx="4">
                  <c:v>vars-100-4.cnf</c:v>
                </c:pt>
                <c:pt idx="5">
                  <c:v>vars-100-5.cnf</c:v>
                </c:pt>
                <c:pt idx="6">
                  <c:v>vars-100-6.cnf</c:v>
                </c:pt>
                <c:pt idx="7">
                  <c:v>vars-100-7.cnf</c:v>
                </c:pt>
                <c:pt idx="8">
                  <c:v>vars-100-8.cnf</c:v>
                </c:pt>
                <c:pt idx="9">
                  <c:v>vars-100-9.cnf</c:v>
                </c:pt>
                <c:pt idx="10">
                  <c:v>vars-150-1.cnf</c:v>
                </c:pt>
                <c:pt idx="11">
                  <c:v>vars-150-10.cnf</c:v>
                </c:pt>
                <c:pt idx="12">
                  <c:v>vars-150-2.cnf</c:v>
                </c:pt>
                <c:pt idx="13">
                  <c:v>vars-150-3.cnf</c:v>
                </c:pt>
                <c:pt idx="14">
                  <c:v>vars-150-4.cnf</c:v>
                </c:pt>
                <c:pt idx="15">
                  <c:v>vars-150-5.cnf</c:v>
                </c:pt>
                <c:pt idx="16">
                  <c:v>vars-150-6.cnf</c:v>
                </c:pt>
                <c:pt idx="17">
                  <c:v>vars-150-7.cnf</c:v>
                </c:pt>
                <c:pt idx="18">
                  <c:v>vars-150-8.cnf</c:v>
                </c:pt>
                <c:pt idx="19">
                  <c:v>vars-150-9.cnf</c:v>
                </c:pt>
                <c:pt idx="20">
                  <c:v>vars-200-1.cnf</c:v>
                </c:pt>
                <c:pt idx="21">
                  <c:v>vars-200-10.cnf</c:v>
                </c:pt>
                <c:pt idx="22">
                  <c:v>vars-200-2.cnf</c:v>
                </c:pt>
                <c:pt idx="23">
                  <c:v>vars-200-3.cnf</c:v>
                </c:pt>
                <c:pt idx="24">
                  <c:v>vars-200-4.cnf</c:v>
                </c:pt>
                <c:pt idx="25">
                  <c:v>vars-200-5.cnf</c:v>
                </c:pt>
                <c:pt idx="26">
                  <c:v>vars-200-6.cnf</c:v>
                </c:pt>
                <c:pt idx="27">
                  <c:v>vars-200-7.cnf</c:v>
                </c:pt>
                <c:pt idx="28">
                  <c:v>vars-200-8.cnf</c:v>
                </c:pt>
                <c:pt idx="29">
                  <c:v>vars-200-9.cnf</c:v>
                </c:pt>
                <c:pt idx="30">
                  <c:v>vars-250-1.cnf</c:v>
                </c:pt>
                <c:pt idx="31">
                  <c:v>vars-250-10.cnf</c:v>
                </c:pt>
                <c:pt idx="32">
                  <c:v>vars-250-2.cnf</c:v>
                </c:pt>
                <c:pt idx="33">
                  <c:v>vars-250-3.cnf</c:v>
                </c:pt>
                <c:pt idx="34">
                  <c:v>vars-250-4.cnf</c:v>
                </c:pt>
                <c:pt idx="35">
                  <c:v>vars-250-5.cnf</c:v>
                </c:pt>
                <c:pt idx="36">
                  <c:v>vars-250-6.cnf</c:v>
                </c:pt>
                <c:pt idx="37">
                  <c:v>vars-250-7.cnf</c:v>
                </c:pt>
                <c:pt idx="38">
                  <c:v>vars-250-8.cnf</c:v>
                </c:pt>
                <c:pt idx="39">
                  <c:v>vars-250-9.cnf</c:v>
                </c:pt>
                <c:pt idx="40">
                  <c:v>vars-300-1.cnf</c:v>
                </c:pt>
                <c:pt idx="41">
                  <c:v>vars-300-10.cnf</c:v>
                </c:pt>
                <c:pt idx="42">
                  <c:v>vars-300-2.cnf</c:v>
                </c:pt>
                <c:pt idx="43">
                  <c:v>vars-300-3.cnf</c:v>
                </c:pt>
                <c:pt idx="44">
                  <c:v>vars-300-4.cnf</c:v>
                </c:pt>
                <c:pt idx="45">
                  <c:v>vars-300-5.cnf</c:v>
                </c:pt>
                <c:pt idx="46">
                  <c:v>vars-300-6.cnf</c:v>
                </c:pt>
                <c:pt idx="47">
                  <c:v>vars-300-7.cnf</c:v>
                </c:pt>
                <c:pt idx="48">
                  <c:v>vars-300-8.cnf</c:v>
                </c:pt>
                <c:pt idx="49">
                  <c:v>vars-300-9.cnf</c:v>
                </c:pt>
              </c:strCache>
            </c:strRef>
          </c:cat>
          <c:val>
            <c:numRef>
              <c:f>Sheet1!$L$3:$L$52</c:f>
              <c:numCache>
                <c:formatCode>General</c:formatCode>
                <c:ptCount val="50"/>
                <c:pt idx="0">
                  <c:v>1665000</c:v>
                </c:pt>
                <c:pt idx="1">
                  <c:v>3355000</c:v>
                </c:pt>
                <c:pt idx="2">
                  <c:v>1510200</c:v>
                </c:pt>
                <c:pt idx="3">
                  <c:v>2759600</c:v>
                </c:pt>
                <c:pt idx="4">
                  <c:v>3769000</c:v>
                </c:pt>
                <c:pt idx="5">
                  <c:v>3341600</c:v>
                </c:pt>
                <c:pt idx="6">
                  <c:v>2524400</c:v>
                </c:pt>
                <c:pt idx="7">
                  <c:v>788800</c:v>
                </c:pt>
                <c:pt idx="8">
                  <c:v>92800</c:v>
                </c:pt>
                <c:pt idx="9">
                  <c:v>2203400</c:v>
                </c:pt>
                <c:pt idx="10">
                  <c:v>5934200</c:v>
                </c:pt>
                <c:pt idx="11">
                  <c:v>5623700</c:v>
                </c:pt>
                <c:pt idx="12">
                  <c:v>7793300</c:v>
                </c:pt>
                <c:pt idx="13">
                  <c:v>5729800</c:v>
                </c:pt>
                <c:pt idx="14">
                  <c:v>6912700</c:v>
                </c:pt>
                <c:pt idx="15">
                  <c:v>5169100</c:v>
                </c:pt>
                <c:pt idx="16">
                  <c:v>1531000</c:v>
                </c:pt>
                <c:pt idx="17">
                  <c:v>8644000</c:v>
                </c:pt>
                <c:pt idx="18">
                  <c:v>5348000</c:v>
                </c:pt>
                <c:pt idx="19">
                  <c:v>5954300</c:v>
                </c:pt>
                <c:pt idx="20">
                  <c:v>5624784.61538462</c:v>
                </c:pt>
                <c:pt idx="21">
                  <c:v>5288118.75</c:v>
                </c:pt>
                <c:pt idx="22">
                  <c:v>5918875</c:v>
                </c:pt>
                <c:pt idx="23">
                  <c:v>5359866.66666667</c:v>
                </c:pt>
                <c:pt idx="24">
                  <c:v>6353975</c:v>
                </c:pt>
                <c:pt idx="25">
                  <c:v>5753512.5</c:v>
                </c:pt>
                <c:pt idx="26">
                  <c:v>6997400</c:v>
                </c:pt>
                <c:pt idx="27">
                  <c:v>4947269.56521739</c:v>
                </c:pt>
                <c:pt idx="28">
                  <c:v>5848300</c:v>
                </c:pt>
                <c:pt idx="29">
                  <c:v>5423200</c:v>
                </c:pt>
                <c:pt idx="30">
                  <c:v>4994021.59090909</c:v>
                </c:pt>
                <c:pt idx="31">
                  <c:v>5096355.73770492</c:v>
                </c:pt>
                <c:pt idx="32">
                  <c:v>4809407.63358779</c:v>
                </c:pt>
                <c:pt idx="33">
                  <c:v>5904225</c:v>
                </c:pt>
                <c:pt idx="34">
                  <c:v>5320478.26086957</c:v>
                </c:pt>
                <c:pt idx="35">
                  <c:v>4949719.26605505</c:v>
                </c:pt>
                <c:pt idx="36">
                  <c:v>4777121.6374269</c:v>
                </c:pt>
                <c:pt idx="37">
                  <c:v>4836815.27777778</c:v>
                </c:pt>
                <c:pt idx="38">
                  <c:v>4901895.04950495</c:v>
                </c:pt>
                <c:pt idx="39">
                  <c:v>5330016.66666667</c:v>
                </c:pt>
                <c:pt idx="40">
                  <c:v>4144184.31372549</c:v>
                </c:pt>
                <c:pt idx="41">
                  <c:v>4342063.64846871</c:v>
                </c:pt>
                <c:pt idx="42">
                  <c:v>4236864.80446927</c:v>
                </c:pt>
                <c:pt idx="43">
                  <c:v>4173167.92079208</c:v>
                </c:pt>
                <c:pt idx="44">
                  <c:v>4104242.24250326</c:v>
                </c:pt>
                <c:pt idx="45">
                  <c:v>4170858.50091408</c:v>
                </c:pt>
                <c:pt idx="46">
                  <c:v>4189888.57142857</c:v>
                </c:pt>
                <c:pt idx="47">
                  <c:v>4123342.42424242</c:v>
                </c:pt>
                <c:pt idx="48">
                  <c:v>4187492.37668161</c:v>
                </c:pt>
                <c:pt idx="49">
                  <c:v>4474040.48257373</c:v>
                </c:pt>
              </c:numCache>
            </c:numRef>
          </c:val>
        </c:ser>
        <c:marker val="1"/>
        <c:axId val="26754517"/>
        <c:axId val="78977266"/>
      </c:lineChart>
      <c:catAx>
        <c:axId val="2675451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Problem instance</a:t>
                </a:r>
              </a:p>
            </c:rich>
          </c:tx>
        </c:title>
        <c:axPos val="b"/>
        <c:majorTickMark val="out"/>
        <c:minorTickMark val="none"/>
        <c:tickLblPos val="nextTo"/>
        <c:crossAx val="7897726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897726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Propagations/s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675451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Decisions per second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Sheet1!$F$2</c:f>
              <c:strCache>
                <c:ptCount val="1"/>
                <c:pt idx="0">
                  <c:v>Decisions/s (sat.cpp)</c:v>
                </c:pt>
              </c:strCache>
            </c:strRef>
          </c:tx>
          <c:spPr>
            <a:solidFill>
              <a:srgbClr val="004586"/>
            </a:solidFill>
          </c:spPr>
          <c:marker/>
          <c:cat>
            <c:strRef>
              <c:f>Sheet1!$A$3:$A$52</c:f>
              <c:strCache>
                <c:ptCount val="50"/>
                <c:pt idx="0">
                  <c:v>vars-100-1.cnf</c:v>
                </c:pt>
                <c:pt idx="1">
                  <c:v>vars-100-10.cnf</c:v>
                </c:pt>
                <c:pt idx="2">
                  <c:v>vars-100-2.cnf</c:v>
                </c:pt>
                <c:pt idx="3">
                  <c:v>vars-100-3.cnf</c:v>
                </c:pt>
                <c:pt idx="4">
                  <c:v>vars-100-4.cnf</c:v>
                </c:pt>
                <c:pt idx="5">
                  <c:v>vars-100-5.cnf</c:v>
                </c:pt>
                <c:pt idx="6">
                  <c:v>vars-100-6.cnf</c:v>
                </c:pt>
                <c:pt idx="7">
                  <c:v>vars-100-7.cnf</c:v>
                </c:pt>
                <c:pt idx="8">
                  <c:v>vars-100-8.cnf</c:v>
                </c:pt>
                <c:pt idx="9">
                  <c:v>vars-100-9.cnf</c:v>
                </c:pt>
                <c:pt idx="10">
                  <c:v>vars-150-1.cnf</c:v>
                </c:pt>
                <c:pt idx="11">
                  <c:v>vars-150-10.cnf</c:v>
                </c:pt>
                <c:pt idx="12">
                  <c:v>vars-150-2.cnf</c:v>
                </c:pt>
                <c:pt idx="13">
                  <c:v>vars-150-3.cnf</c:v>
                </c:pt>
                <c:pt idx="14">
                  <c:v>vars-150-4.cnf</c:v>
                </c:pt>
                <c:pt idx="15">
                  <c:v>vars-150-5.cnf</c:v>
                </c:pt>
                <c:pt idx="16">
                  <c:v>vars-150-6.cnf</c:v>
                </c:pt>
                <c:pt idx="17">
                  <c:v>vars-150-7.cnf</c:v>
                </c:pt>
                <c:pt idx="18">
                  <c:v>vars-150-8.cnf</c:v>
                </c:pt>
                <c:pt idx="19">
                  <c:v>vars-150-9.cnf</c:v>
                </c:pt>
                <c:pt idx="20">
                  <c:v>vars-200-1.cnf</c:v>
                </c:pt>
                <c:pt idx="21">
                  <c:v>vars-200-10.cnf</c:v>
                </c:pt>
                <c:pt idx="22">
                  <c:v>vars-200-2.cnf</c:v>
                </c:pt>
                <c:pt idx="23">
                  <c:v>vars-200-3.cnf</c:v>
                </c:pt>
                <c:pt idx="24">
                  <c:v>vars-200-4.cnf</c:v>
                </c:pt>
                <c:pt idx="25">
                  <c:v>vars-200-5.cnf</c:v>
                </c:pt>
                <c:pt idx="26">
                  <c:v>vars-200-6.cnf</c:v>
                </c:pt>
                <c:pt idx="27">
                  <c:v>vars-200-7.cnf</c:v>
                </c:pt>
                <c:pt idx="28">
                  <c:v>vars-200-8.cnf</c:v>
                </c:pt>
                <c:pt idx="29">
                  <c:v>vars-200-9.cnf</c:v>
                </c:pt>
                <c:pt idx="30">
                  <c:v>vars-250-1.cnf</c:v>
                </c:pt>
                <c:pt idx="31">
                  <c:v>vars-250-10.cnf</c:v>
                </c:pt>
                <c:pt idx="32">
                  <c:v>vars-250-2.cnf</c:v>
                </c:pt>
                <c:pt idx="33">
                  <c:v>vars-250-3.cnf</c:v>
                </c:pt>
                <c:pt idx="34">
                  <c:v>vars-250-4.cnf</c:v>
                </c:pt>
                <c:pt idx="35">
                  <c:v>vars-250-5.cnf</c:v>
                </c:pt>
                <c:pt idx="36">
                  <c:v>vars-250-6.cnf</c:v>
                </c:pt>
                <c:pt idx="37">
                  <c:v>vars-250-7.cnf</c:v>
                </c:pt>
                <c:pt idx="38">
                  <c:v>vars-250-8.cnf</c:v>
                </c:pt>
                <c:pt idx="39">
                  <c:v>vars-250-9.cnf</c:v>
                </c:pt>
                <c:pt idx="40">
                  <c:v>vars-300-1.cnf</c:v>
                </c:pt>
                <c:pt idx="41">
                  <c:v>vars-300-10.cnf</c:v>
                </c:pt>
                <c:pt idx="42">
                  <c:v>vars-300-2.cnf</c:v>
                </c:pt>
                <c:pt idx="43">
                  <c:v>vars-300-3.cnf</c:v>
                </c:pt>
                <c:pt idx="44">
                  <c:v>vars-300-4.cnf</c:v>
                </c:pt>
                <c:pt idx="45">
                  <c:v>vars-300-5.cnf</c:v>
                </c:pt>
                <c:pt idx="46">
                  <c:v>vars-300-6.cnf</c:v>
                </c:pt>
                <c:pt idx="47">
                  <c:v>vars-300-7.cnf</c:v>
                </c:pt>
                <c:pt idx="48">
                  <c:v>vars-300-8.cnf</c:v>
                </c:pt>
                <c:pt idx="49">
                  <c:v>vars-300-9.cnf</c:v>
                </c:pt>
              </c:strCache>
            </c:strRef>
          </c:cat>
          <c:val>
            <c:numRef>
              <c:f>Sheet1!$F$3:$F$52</c:f>
              <c:numCache>
                <c:formatCode>General</c:formatCode>
                <c:ptCount val="50"/>
                <c:pt idx="0">
                  <c:v>30000</c:v>
                </c:pt>
                <c:pt idx="1">
                  <c:v>51300</c:v>
                </c:pt>
                <c:pt idx="2">
                  <c:v>35900</c:v>
                </c:pt>
                <c:pt idx="3">
                  <c:v>117750</c:v>
                </c:pt>
                <c:pt idx="4">
                  <c:v>97050</c:v>
                </c:pt>
                <c:pt idx="5">
                  <c:v>157800</c:v>
                </c:pt>
                <c:pt idx="6">
                  <c:v>14600</c:v>
                </c:pt>
                <c:pt idx="7">
                  <c:v>84500</c:v>
                </c:pt>
                <c:pt idx="8">
                  <c:v>79200</c:v>
                </c:pt>
                <c:pt idx="9">
                  <c:v>77750</c:v>
                </c:pt>
                <c:pt idx="10">
                  <c:v>59371.4285714286</c:v>
                </c:pt>
                <c:pt idx="11">
                  <c:v>75733.3333333333</c:v>
                </c:pt>
                <c:pt idx="12">
                  <c:v>68700</c:v>
                </c:pt>
                <c:pt idx="13">
                  <c:v>57850</c:v>
                </c:pt>
                <c:pt idx="14">
                  <c:v>71542.1052631579</c:v>
                </c:pt>
                <c:pt idx="15">
                  <c:v>70884.8484848485</c:v>
                </c:pt>
                <c:pt idx="16">
                  <c:v>53933.3333333333</c:v>
                </c:pt>
                <c:pt idx="17">
                  <c:v>78632.1428571429</c:v>
                </c:pt>
                <c:pt idx="18">
                  <c:v>57944.4444444444</c:v>
                </c:pt>
                <c:pt idx="19">
                  <c:v>53640</c:v>
                </c:pt>
                <c:pt idx="20">
                  <c:v>60056.0538116592</c:v>
                </c:pt>
                <c:pt idx="21">
                  <c:v>58773.4439834025</c:v>
                </c:pt>
                <c:pt idx="22">
                  <c:v>59343.8775510204</c:v>
                </c:pt>
                <c:pt idx="23">
                  <c:v>59025</c:v>
                </c:pt>
                <c:pt idx="24">
                  <c:v>59308</c:v>
                </c:pt>
                <c:pt idx="25">
                  <c:v>57055.8333333333</c:v>
                </c:pt>
                <c:pt idx="26">
                  <c:v>58356.8253968254</c:v>
                </c:pt>
                <c:pt idx="27">
                  <c:v>59349.3852459016</c:v>
                </c:pt>
                <c:pt idx="28">
                  <c:v>56387.0967741936</c:v>
                </c:pt>
                <c:pt idx="29">
                  <c:v>61712.0879120879</c:v>
                </c:pt>
                <c:pt idx="30">
                  <c:v>50452.9979035639</c:v>
                </c:pt>
                <c:pt idx="31">
                  <c:v>51161.9647355164</c:v>
                </c:pt>
                <c:pt idx="32">
                  <c:v>52062.1936989498</c:v>
                </c:pt>
                <c:pt idx="33">
                  <c:v>49249.9330655957</c:v>
                </c:pt>
                <c:pt idx="34">
                  <c:v>50648.1770833333</c:v>
                </c:pt>
                <c:pt idx="35">
                  <c:v>48714.2105263158</c:v>
                </c:pt>
                <c:pt idx="36">
                  <c:v>50608.5647127957</c:v>
                </c:pt>
                <c:pt idx="37">
                  <c:v>48833.3333333333</c:v>
                </c:pt>
                <c:pt idx="38">
                  <c:v>50382.1387149153</c:v>
                </c:pt>
                <c:pt idx="39">
                  <c:v>52427.6929982047</c:v>
                </c:pt>
                <c:pt idx="40">
                  <c:v>45057.1763151573</c:v>
                </c:pt>
                <c:pt idx="41">
                  <c:v>42826.8831569212</c:v>
                </c:pt>
                <c:pt idx="42">
                  <c:v>44003.6460188453</c:v>
                </c:pt>
                <c:pt idx="43">
                  <c:v>46213.6925884619</c:v>
                </c:pt>
                <c:pt idx="44">
                  <c:v>43385.0861248161</c:v>
                </c:pt>
                <c:pt idx="45">
                  <c:v>41369.831701594</c:v>
                </c:pt>
                <c:pt idx="46">
                  <c:v>43687.4206253517</c:v>
                </c:pt>
                <c:pt idx="47">
                  <c:v>41653.043062201</c:v>
                </c:pt>
                <c:pt idx="48">
                  <c:v>44516.3196689513</c:v>
                </c:pt>
                <c:pt idx="49">
                  <c:v>44113.3387777324</c:v>
                </c:pt>
              </c:numCache>
            </c:numRef>
          </c:val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Decisions/s (Picosat)</c:v>
                </c:pt>
              </c:strCache>
            </c:strRef>
          </c:tx>
          <c:spPr>
            <a:solidFill>
              <a:srgbClr val="ff420e"/>
            </a:solidFill>
          </c:spPr>
          <c:marker/>
          <c:cat>
            <c:strRef>
              <c:f>Sheet1!$A$3:$A$52</c:f>
              <c:strCache>
                <c:ptCount val="50"/>
                <c:pt idx="0">
                  <c:v>vars-100-1.cnf</c:v>
                </c:pt>
                <c:pt idx="1">
                  <c:v>vars-100-10.cnf</c:v>
                </c:pt>
                <c:pt idx="2">
                  <c:v>vars-100-2.cnf</c:v>
                </c:pt>
                <c:pt idx="3">
                  <c:v>vars-100-3.cnf</c:v>
                </c:pt>
                <c:pt idx="4">
                  <c:v>vars-100-4.cnf</c:v>
                </c:pt>
                <c:pt idx="5">
                  <c:v>vars-100-5.cnf</c:v>
                </c:pt>
                <c:pt idx="6">
                  <c:v>vars-100-6.cnf</c:v>
                </c:pt>
                <c:pt idx="7">
                  <c:v>vars-100-7.cnf</c:v>
                </c:pt>
                <c:pt idx="8">
                  <c:v>vars-100-8.cnf</c:v>
                </c:pt>
                <c:pt idx="9">
                  <c:v>vars-100-9.cnf</c:v>
                </c:pt>
                <c:pt idx="10">
                  <c:v>vars-150-1.cnf</c:v>
                </c:pt>
                <c:pt idx="11">
                  <c:v>vars-150-10.cnf</c:v>
                </c:pt>
                <c:pt idx="12">
                  <c:v>vars-150-2.cnf</c:v>
                </c:pt>
                <c:pt idx="13">
                  <c:v>vars-150-3.cnf</c:v>
                </c:pt>
                <c:pt idx="14">
                  <c:v>vars-150-4.cnf</c:v>
                </c:pt>
                <c:pt idx="15">
                  <c:v>vars-150-5.cnf</c:v>
                </c:pt>
                <c:pt idx="16">
                  <c:v>vars-150-6.cnf</c:v>
                </c:pt>
                <c:pt idx="17">
                  <c:v>vars-150-7.cnf</c:v>
                </c:pt>
                <c:pt idx="18">
                  <c:v>vars-150-8.cnf</c:v>
                </c:pt>
                <c:pt idx="19">
                  <c:v>vars-150-9.cnf</c:v>
                </c:pt>
                <c:pt idx="20">
                  <c:v>vars-200-1.cnf</c:v>
                </c:pt>
                <c:pt idx="21">
                  <c:v>vars-200-10.cnf</c:v>
                </c:pt>
                <c:pt idx="22">
                  <c:v>vars-200-2.cnf</c:v>
                </c:pt>
                <c:pt idx="23">
                  <c:v>vars-200-3.cnf</c:v>
                </c:pt>
                <c:pt idx="24">
                  <c:v>vars-200-4.cnf</c:v>
                </c:pt>
                <c:pt idx="25">
                  <c:v>vars-200-5.cnf</c:v>
                </c:pt>
                <c:pt idx="26">
                  <c:v>vars-200-6.cnf</c:v>
                </c:pt>
                <c:pt idx="27">
                  <c:v>vars-200-7.cnf</c:v>
                </c:pt>
                <c:pt idx="28">
                  <c:v>vars-200-8.cnf</c:v>
                </c:pt>
                <c:pt idx="29">
                  <c:v>vars-200-9.cnf</c:v>
                </c:pt>
                <c:pt idx="30">
                  <c:v>vars-250-1.cnf</c:v>
                </c:pt>
                <c:pt idx="31">
                  <c:v>vars-250-10.cnf</c:v>
                </c:pt>
                <c:pt idx="32">
                  <c:v>vars-250-2.cnf</c:v>
                </c:pt>
                <c:pt idx="33">
                  <c:v>vars-250-3.cnf</c:v>
                </c:pt>
                <c:pt idx="34">
                  <c:v>vars-250-4.cnf</c:v>
                </c:pt>
                <c:pt idx="35">
                  <c:v>vars-250-5.cnf</c:v>
                </c:pt>
                <c:pt idx="36">
                  <c:v>vars-250-6.cnf</c:v>
                </c:pt>
                <c:pt idx="37">
                  <c:v>vars-250-7.cnf</c:v>
                </c:pt>
                <c:pt idx="38">
                  <c:v>vars-250-8.cnf</c:v>
                </c:pt>
                <c:pt idx="39">
                  <c:v>vars-250-9.cnf</c:v>
                </c:pt>
                <c:pt idx="40">
                  <c:v>vars-300-1.cnf</c:v>
                </c:pt>
                <c:pt idx="41">
                  <c:v>vars-300-10.cnf</c:v>
                </c:pt>
                <c:pt idx="42">
                  <c:v>vars-300-2.cnf</c:v>
                </c:pt>
                <c:pt idx="43">
                  <c:v>vars-300-3.cnf</c:v>
                </c:pt>
                <c:pt idx="44">
                  <c:v>vars-300-4.cnf</c:v>
                </c:pt>
                <c:pt idx="45">
                  <c:v>vars-300-5.cnf</c:v>
                </c:pt>
                <c:pt idx="46">
                  <c:v>vars-300-6.cnf</c:v>
                </c:pt>
                <c:pt idx="47">
                  <c:v>vars-300-7.cnf</c:v>
                </c:pt>
                <c:pt idx="48">
                  <c:v>vars-300-8.cnf</c:v>
                </c:pt>
                <c:pt idx="49">
                  <c:v>vars-300-9.cnf</c:v>
                </c:pt>
              </c:strCache>
            </c:strRef>
          </c:cat>
          <c:val>
            <c:numRef>
              <c:f>Sheet1!$K$3:$K$52</c:f>
              <c:numCache>
                <c:formatCode>General</c:formatCode>
                <c:ptCount val="50"/>
                <c:pt idx="0">
                  <c:v>65800</c:v>
                </c:pt>
                <c:pt idx="1">
                  <c:v>127000</c:v>
                </c:pt>
                <c:pt idx="2">
                  <c:v>66400</c:v>
                </c:pt>
                <c:pt idx="3">
                  <c:v>106000</c:v>
                </c:pt>
                <c:pt idx="4">
                  <c:v>145800</c:v>
                </c:pt>
                <c:pt idx="5">
                  <c:v>126000</c:v>
                </c:pt>
                <c:pt idx="6">
                  <c:v>102000</c:v>
                </c:pt>
                <c:pt idx="7">
                  <c:v>31600</c:v>
                </c:pt>
                <c:pt idx="8">
                  <c:v>7800</c:v>
                </c:pt>
                <c:pt idx="9">
                  <c:v>80000</c:v>
                </c:pt>
                <c:pt idx="10">
                  <c:v>178100</c:v>
                </c:pt>
                <c:pt idx="11">
                  <c:v>157100</c:v>
                </c:pt>
                <c:pt idx="12">
                  <c:v>230500</c:v>
                </c:pt>
                <c:pt idx="13">
                  <c:v>167500</c:v>
                </c:pt>
                <c:pt idx="14">
                  <c:v>194300</c:v>
                </c:pt>
                <c:pt idx="15">
                  <c:v>151000</c:v>
                </c:pt>
                <c:pt idx="16">
                  <c:v>54000</c:v>
                </c:pt>
                <c:pt idx="17">
                  <c:v>250500</c:v>
                </c:pt>
                <c:pt idx="18">
                  <c:v>169600</c:v>
                </c:pt>
                <c:pt idx="19">
                  <c:v>165800</c:v>
                </c:pt>
                <c:pt idx="20">
                  <c:v>128823.076923077</c:v>
                </c:pt>
                <c:pt idx="21">
                  <c:v>122943.75</c:v>
                </c:pt>
                <c:pt idx="22">
                  <c:v>140975</c:v>
                </c:pt>
                <c:pt idx="23">
                  <c:v>124486.666666667</c:v>
                </c:pt>
                <c:pt idx="24">
                  <c:v>150425</c:v>
                </c:pt>
                <c:pt idx="25">
                  <c:v>134350</c:v>
                </c:pt>
                <c:pt idx="26">
                  <c:v>179600</c:v>
                </c:pt>
                <c:pt idx="27">
                  <c:v>115682.608695652</c:v>
                </c:pt>
                <c:pt idx="28">
                  <c:v>136245.454545455</c:v>
                </c:pt>
                <c:pt idx="29">
                  <c:v>129671.428571429</c:v>
                </c:pt>
                <c:pt idx="30">
                  <c:v>103464.772727273</c:v>
                </c:pt>
                <c:pt idx="31">
                  <c:v>103960.655737705</c:v>
                </c:pt>
                <c:pt idx="32">
                  <c:v>99758.0152671756</c:v>
                </c:pt>
                <c:pt idx="33">
                  <c:v>123175</c:v>
                </c:pt>
                <c:pt idx="34">
                  <c:v>108326.086956522</c:v>
                </c:pt>
                <c:pt idx="35">
                  <c:v>99786.2385321101</c:v>
                </c:pt>
                <c:pt idx="36">
                  <c:v>98143.2748538012</c:v>
                </c:pt>
                <c:pt idx="37">
                  <c:v>98411.1111111111</c:v>
                </c:pt>
                <c:pt idx="38">
                  <c:v>101129.702970297</c:v>
                </c:pt>
                <c:pt idx="39">
                  <c:v>109808.333333333</c:v>
                </c:pt>
                <c:pt idx="40">
                  <c:v>75915.995872033</c:v>
                </c:pt>
                <c:pt idx="41">
                  <c:v>77674.1677762983</c:v>
                </c:pt>
                <c:pt idx="42">
                  <c:v>76521.0055865922</c:v>
                </c:pt>
                <c:pt idx="43">
                  <c:v>75612.2772277228</c:v>
                </c:pt>
                <c:pt idx="44">
                  <c:v>74768.0573663625</c:v>
                </c:pt>
                <c:pt idx="45">
                  <c:v>76156.6727605119</c:v>
                </c:pt>
                <c:pt idx="46">
                  <c:v>74807.3809523809</c:v>
                </c:pt>
                <c:pt idx="47">
                  <c:v>74357.5757575758</c:v>
                </c:pt>
                <c:pt idx="48">
                  <c:v>75513.1165919283</c:v>
                </c:pt>
                <c:pt idx="49">
                  <c:v>81159.5174262735</c:v>
                </c:pt>
              </c:numCache>
            </c:numRef>
          </c:val>
        </c:ser>
        <c:marker val="1"/>
        <c:axId val="911542"/>
        <c:axId val="17015570"/>
      </c:lineChart>
      <c:catAx>
        <c:axId val="91154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Problem instance</a:t>
                </a:r>
              </a:p>
            </c:rich>
          </c:tx>
        </c:title>
        <c:axPos val="b"/>
        <c:majorTickMark val="out"/>
        <c:minorTickMark val="none"/>
        <c:tickLblPos val="nextTo"/>
        <c:crossAx val="17015570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701557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Decisions/s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11542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Execution time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Sheet1!$E$2</c:f>
              <c:strCache>
                <c:ptCount val="1"/>
                <c:pt idx="0">
                  <c:v>Time (s) (sat.cpp)</c:v>
                </c:pt>
              </c:strCache>
            </c:strRef>
          </c:tx>
          <c:spPr>
            <a:solidFill>
              <a:srgbClr val="004586"/>
            </a:solidFill>
          </c:spPr>
          <c:marker/>
          <c:cat>
            <c:strRef>
              <c:f>Sheet1!$A$3:$A$52</c:f>
              <c:strCache>
                <c:ptCount val="50"/>
                <c:pt idx="0">
                  <c:v>vars-100-1.cnf</c:v>
                </c:pt>
                <c:pt idx="1">
                  <c:v>vars-100-10.cnf</c:v>
                </c:pt>
                <c:pt idx="2">
                  <c:v>vars-100-2.cnf</c:v>
                </c:pt>
                <c:pt idx="3">
                  <c:v>vars-100-3.cnf</c:v>
                </c:pt>
                <c:pt idx="4">
                  <c:v>vars-100-4.cnf</c:v>
                </c:pt>
                <c:pt idx="5">
                  <c:v>vars-100-5.cnf</c:v>
                </c:pt>
                <c:pt idx="6">
                  <c:v>vars-100-6.cnf</c:v>
                </c:pt>
                <c:pt idx="7">
                  <c:v>vars-100-7.cnf</c:v>
                </c:pt>
                <c:pt idx="8">
                  <c:v>vars-100-8.cnf</c:v>
                </c:pt>
                <c:pt idx="9">
                  <c:v>vars-100-9.cnf</c:v>
                </c:pt>
                <c:pt idx="10">
                  <c:v>vars-150-1.cnf</c:v>
                </c:pt>
                <c:pt idx="11">
                  <c:v>vars-150-10.cnf</c:v>
                </c:pt>
                <c:pt idx="12">
                  <c:v>vars-150-2.cnf</c:v>
                </c:pt>
                <c:pt idx="13">
                  <c:v>vars-150-3.cnf</c:v>
                </c:pt>
                <c:pt idx="14">
                  <c:v>vars-150-4.cnf</c:v>
                </c:pt>
                <c:pt idx="15">
                  <c:v>vars-150-5.cnf</c:v>
                </c:pt>
                <c:pt idx="16">
                  <c:v>vars-150-6.cnf</c:v>
                </c:pt>
                <c:pt idx="17">
                  <c:v>vars-150-7.cnf</c:v>
                </c:pt>
                <c:pt idx="18">
                  <c:v>vars-150-8.cnf</c:v>
                </c:pt>
                <c:pt idx="19">
                  <c:v>vars-150-9.cnf</c:v>
                </c:pt>
                <c:pt idx="20">
                  <c:v>vars-200-1.cnf</c:v>
                </c:pt>
                <c:pt idx="21">
                  <c:v>vars-200-10.cnf</c:v>
                </c:pt>
                <c:pt idx="22">
                  <c:v>vars-200-2.cnf</c:v>
                </c:pt>
                <c:pt idx="23">
                  <c:v>vars-200-3.cnf</c:v>
                </c:pt>
                <c:pt idx="24">
                  <c:v>vars-200-4.cnf</c:v>
                </c:pt>
                <c:pt idx="25">
                  <c:v>vars-200-5.cnf</c:v>
                </c:pt>
                <c:pt idx="26">
                  <c:v>vars-200-6.cnf</c:v>
                </c:pt>
                <c:pt idx="27">
                  <c:v>vars-200-7.cnf</c:v>
                </c:pt>
                <c:pt idx="28">
                  <c:v>vars-200-8.cnf</c:v>
                </c:pt>
                <c:pt idx="29">
                  <c:v>vars-200-9.cnf</c:v>
                </c:pt>
                <c:pt idx="30">
                  <c:v>vars-250-1.cnf</c:v>
                </c:pt>
                <c:pt idx="31">
                  <c:v>vars-250-10.cnf</c:v>
                </c:pt>
                <c:pt idx="32">
                  <c:v>vars-250-2.cnf</c:v>
                </c:pt>
                <c:pt idx="33">
                  <c:v>vars-250-3.cnf</c:v>
                </c:pt>
                <c:pt idx="34">
                  <c:v>vars-250-4.cnf</c:v>
                </c:pt>
                <c:pt idx="35">
                  <c:v>vars-250-5.cnf</c:v>
                </c:pt>
                <c:pt idx="36">
                  <c:v>vars-250-6.cnf</c:v>
                </c:pt>
                <c:pt idx="37">
                  <c:v>vars-250-7.cnf</c:v>
                </c:pt>
                <c:pt idx="38">
                  <c:v>vars-250-8.cnf</c:v>
                </c:pt>
                <c:pt idx="39">
                  <c:v>vars-250-9.cnf</c:v>
                </c:pt>
                <c:pt idx="40">
                  <c:v>vars-300-1.cnf</c:v>
                </c:pt>
                <c:pt idx="41">
                  <c:v>vars-300-10.cnf</c:v>
                </c:pt>
                <c:pt idx="42">
                  <c:v>vars-300-2.cnf</c:v>
                </c:pt>
                <c:pt idx="43">
                  <c:v>vars-300-3.cnf</c:v>
                </c:pt>
                <c:pt idx="44">
                  <c:v>vars-300-4.cnf</c:v>
                </c:pt>
                <c:pt idx="45">
                  <c:v>vars-300-5.cnf</c:v>
                </c:pt>
                <c:pt idx="46">
                  <c:v>vars-300-6.cnf</c:v>
                </c:pt>
                <c:pt idx="47">
                  <c:v>vars-300-7.cnf</c:v>
                </c:pt>
                <c:pt idx="48">
                  <c:v>vars-300-8.cnf</c:v>
                </c:pt>
                <c:pt idx="49">
                  <c:v>vars-300-9.cnf</c:v>
                </c:pt>
              </c:strCache>
            </c:strRef>
          </c:cat>
          <c:val>
            <c:numRef>
              <c:f>Sheet1!$E$3:$E$52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0.005</c:v>
                </c:pt>
                <c:pt idx="6">
                  <c:v>0.005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0.07</c:v>
                </c:pt>
                <c:pt idx="11">
                  <c:v>0.18</c:v>
                </c:pt>
                <c:pt idx="12">
                  <c:v>0.09</c:v>
                </c:pt>
                <c:pt idx="13">
                  <c:v>0.02</c:v>
                </c:pt>
                <c:pt idx="14">
                  <c:v>0.19</c:v>
                </c:pt>
                <c:pt idx="15">
                  <c:v>0.33</c:v>
                </c:pt>
                <c:pt idx="16">
                  <c:v>0.03</c:v>
                </c:pt>
                <c:pt idx="17">
                  <c:v>0.28</c:v>
                </c:pt>
                <c:pt idx="18">
                  <c:v>0.09</c:v>
                </c:pt>
                <c:pt idx="19">
                  <c:v>0.05</c:v>
                </c:pt>
                <c:pt idx="20">
                  <c:v>2.23</c:v>
                </c:pt>
                <c:pt idx="21">
                  <c:v>2.41</c:v>
                </c:pt>
                <c:pt idx="22">
                  <c:v>0.98</c:v>
                </c:pt>
                <c:pt idx="23">
                  <c:v>1.52</c:v>
                </c:pt>
                <c:pt idx="24">
                  <c:v>0.75</c:v>
                </c:pt>
                <c:pt idx="25">
                  <c:v>1.2</c:v>
                </c:pt>
                <c:pt idx="26">
                  <c:v>3.15</c:v>
                </c:pt>
                <c:pt idx="27">
                  <c:v>4.88</c:v>
                </c:pt>
                <c:pt idx="28">
                  <c:v>0.31</c:v>
                </c:pt>
                <c:pt idx="29">
                  <c:v>0.91</c:v>
                </c:pt>
                <c:pt idx="30">
                  <c:v>23.85</c:v>
                </c:pt>
                <c:pt idx="31">
                  <c:v>7.94</c:v>
                </c:pt>
                <c:pt idx="32">
                  <c:v>17.14</c:v>
                </c:pt>
                <c:pt idx="33">
                  <c:v>7.47</c:v>
                </c:pt>
                <c:pt idx="34">
                  <c:v>7.68</c:v>
                </c:pt>
                <c:pt idx="35">
                  <c:v>17.1</c:v>
                </c:pt>
                <c:pt idx="36">
                  <c:v>68.07</c:v>
                </c:pt>
                <c:pt idx="37">
                  <c:v>5.13</c:v>
                </c:pt>
                <c:pt idx="38">
                  <c:v>43.11</c:v>
                </c:pt>
                <c:pt idx="39">
                  <c:v>22.28</c:v>
                </c:pt>
                <c:pt idx="40">
                  <c:v>166.52</c:v>
                </c:pt>
                <c:pt idx="41">
                  <c:v>97.31</c:v>
                </c:pt>
                <c:pt idx="42">
                  <c:v>308.83</c:v>
                </c:pt>
                <c:pt idx="43">
                  <c:v>197.26</c:v>
                </c:pt>
                <c:pt idx="44">
                  <c:v>346.59</c:v>
                </c:pt>
                <c:pt idx="45">
                  <c:v>247.18</c:v>
                </c:pt>
                <c:pt idx="46">
                  <c:v>124.41</c:v>
                </c:pt>
                <c:pt idx="47">
                  <c:v>104.5</c:v>
                </c:pt>
                <c:pt idx="48">
                  <c:v>386.65</c:v>
                </c:pt>
                <c:pt idx="49">
                  <c:v>73.47</c:v>
                </c:pt>
              </c:numCache>
            </c:numRef>
          </c:val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Time (s) (Picosat)</c:v>
                </c:pt>
              </c:strCache>
            </c:strRef>
          </c:tx>
          <c:spPr>
            <a:solidFill>
              <a:srgbClr val="ff420e"/>
            </a:solidFill>
          </c:spPr>
          <c:marker/>
          <c:cat>
            <c:strRef>
              <c:f>Sheet1!$A$3:$A$52</c:f>
              <c:strCache>
                <c:ptCount val="50"/>
                <c:pt idx="0">
                  <c:v>vars-100-1.cnf</c:v>
                </c:pt>
                <c:pt idx="1">
                  <c:v>vars-100-10.cnf</c:v>
                </c:pt>
                <c:pt idx="2">
                  <c:v>vars-100-2.cnf</c:v>
                </c:pt>
                <c:pt idx="3">
                  <c:v>vars-100-3.cnf</c:v>
                </c:pt>
                <c:pt idx="4">
                  <c:v>vars-100-4.cnf</c:v>
                </c:pt>
                <c:pt idx="5">
                  <c:v>vars-100-5.cnf</c:v>
                </c:pt>
                <c:pt idx="6">
                  <c:v>vars-100-6.cnf</c:v>
                </c:pt>
                <c:pt idx="7">
                  <c:v>vars-100-7.cnf</c:v>
                </c:pt>
                <c:pt idx="8">
                  <c:v>vars-100-8.cnf</c:v>
                </c:pt>
                <c:pt idx="9">
                  <c:v>vars-100-9.cnf</c:v>
                </c:pt>
                <c:pt idx="10">
                  <c:v>vars-150-1.cnf</c:v>
                </c:pt>
                <c:pt idx="11">
                  <c:v>vars-150-10.cnf</c:v>
                </c:pt>
                <c:pt idx="12">
                  <c:v>vars-150-2.cnf</c:v>
                </c:pt>
                <c:pt idx="13">
                  <c:v>vars-150-3.cnf</c:v>
                </c:pt>
                <c:pt idx="14">
                  <c:v>vars-150-4.cnf</c:v>
                </c:pt>
                <c:pt idx="15">
                  <c:v>vars-150-5.cnf</c:v>
                </c:pt>
                <c:pt idx="16">
                  <c:v>vars-150-6.cnf</c:v>
                </c:pt>
                <c:pt idx="17">
                  <c:v>vars-150-7.cnf</c:v>
                </c:pt>
                <c:pt idx="18">
                  <c:v>vars-150-8.cnf</c:v>
                </c:pt>
                <c:pt idx="19">
                  <c:v>vars-150-9.cnf</c:v>
                </c:pt>
                <c:pt idx="20">
                  <c:v>vars-200-1.cnf</c:v>
                </c:pt>
                <c:pt idx="21">
                  <c:v>vars-200-10.cnf</c:v>
                </c:pt>
                <c:pt idx="22">
                  <c:v>vars-200-2.cnf</c:v>
                </c:pt>
                <c:pt idx="23">
                  <c:v>vars-200-3.cnf</c:v>
                </c:pt>
                <c:pt idx="24">
                  <c:v>vars-200-4.cnf</c:v>
                </c:pt>
                <c:pt idx="25">
                  <c:v>vars-200-5.cnf</c:v>
                </c:pt>
                <c:pt idx="26">
                  <c:v>vars-200-6.cnf</c:v>
                </c:pt>
                <c:pt idx="27">
                  <c:v>vars-200-7.cnf</c:v>
                </c:pt>
                <c:pt idx="28">
                  <c:v>vars-200-8.cnf</c:v>
                </c:pt>
                <c:pt idx="29">
                  <c:v>vars-200-9.cnf</c:v>
                </c:pt>
                <c:pt idx="30">
                  <c:v>vars-250-1.cnf</c:v>
                </c:pt>
                <c:pt idx="31">
                  <c:v>vars-250-10.cnf</c:v>
                </c:pt>
                <c:pt idx="32">
                  <c:v>vars-250-2.cnf</c:v>
                </c:pt>
                <c:pt idx="33">
                  <c:v>vars-250-3.cnf</c:v>
                </c:pt>
                <c:pt idx="34">
                  <c:v>vars-250-4.cnf</c:v>
                </c:pt>
                <c:pt idx="35">
                  <c:v>vars-250-5.cnf</c:v>
                </c:pt>
                <c:pt idx="36">
                  <c:v>vars-250-6.cnf</c:v>
                </c:pt>
                <c:pt idx="37">
                  <c:v>vars-250-7.cnf</c:v>
                </c:pt>
                <c:pt idx="38">
                  <c:v>vars-250-8.cnf</c:v>
                </c:pt>
                <c:pt idx="39">
                  <c:v>vars-250-9.cnf</c:v>
                </c:pt>
                <c:pt idx="40">
                  <c:v>vars-300-1.cnf</c:v>
                </c:pt>
                <c:pt idx="41">
                  <c:v>vars-300-10.cnf</c:v>
                </c:pt>
                <c:pt idx="42">
                  <c:v>vars-300-2.cnf</c:v>
                </c:pt>
                <c:pt idx="43">
                  <c:v>vars-300-3.cnf</c:v>
                </c:pt>
                <c:pt idx="44">
                  <c:v>vars-300-4.cnf</c:v>
                </c:pt>
                <c:pt idx="45">
                  <c:v>vars-300-5.cnf</c:v>
                </c:pt>
                <c:pt idx="46">
                  <c:v>vars-300-6.cnf</c:v>
                </c:pt>
                <c:pt idx="47">
                  <c:v>vars-300-7.cnf</c:v>
                </c:pt>
                <c:pt idx="48">
                  <c:v>vars-300-8.cnf</c:v>
                </c:pt>
                <c:pt idx="49">
                  <c:v>vars-300-9.cnf</c:v>
                </c:pt>
              </c:strCache>
            </c:strRef>
          </c:cat>
          <c:val>
            <c:numRef>
              <c:f>Sheet1!$J$3:$J$52</c:f>
              <c:numCache>
                <c:formatCode>General</c:formatCode>
                <c:ptCount val="50"/>
                <c:pt idx="0">
                  <c:v>0.005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0.01</c:v>
                </c:pt>
                <c:pt idx="11">
                  <c:v>0.02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0.005</c:v>
                </c:pt>
                <c:pt idx="17">
                  <c:v>0.01</c:v>
                </c:pt>
                <c:pt idx="18">
                  <c:v>0.005</c:v>
                </c:pt>
                <c:pt idx="19">
                  <c:v>0.01</c:v>
                </c:pt>
                <c:pt idx="20">
                  <c:v>0.13</c:v>
                </c:pt>
                <c:pt idx="21">
                  <c:v>0.16</c:v>
                </c:pt>
                <c:pt idx="22">
                  <c:v>0.04</c:v>
                </c:pt>
                <c:pt idx="23">
                  <c:v>0.15</c:v>
                </c:pt>
                <c:pt idx="24">
                  <c:v>0.04</c:v>
                </c:pt>
                <c:pt idx="25">
                  <c:v>0.08</c:v>
                </c:pt>
                <c:pt idx="26">
                  <c:v>0.005</c:v>
                </c:pt>
                <c:pt idx="27">
                  <c:v>0.23</c:v>
                </c:pt>
                <c:pt idx="28">
                  <c:v>0.11</c:v>
                </c:pt>
                <c:pt idx="29">
                  <c:v>0.07</c:v>
                </c:pt>
                <c:pt idx="30">
                  <c:v>0.88</c:v>
                </c:pt>
                <c:pt idx="31">
                  <c:v>0.61</c:v>
                </c:pt>
                <c:pt idx="32">
                  <c:v>1.31</c:v>
                </c:pt>
                <c:pt idx="33">
                  <c:v>0.04</c:v>
                </c:pt>
                <c:pt idx="34">
                  <c:v>0.23</c:v>
                </c:pt>
                <c:pt idx="35">
                  <c:v>1.09</c:v>
                </c:pt>
                <c:pt idx="36">
                  <c:v>1.71</c:v>
                </c:pt>
                <c:pt idx="37">
                  <c:v>0.72</c:v>
                </c:pt>
                <c:pt idx="38">
                  <c:v>1.01</c:v>
                </c:pt>
                <c:pt idx="39">
                  <c:v>0.12</c:v>
                </c:pt>
                <c:pt idx="40">
                  <c:v>9.69</c:v>
                </c:pt>
                <c:pt idx="41">
                  <c:v>7.51</c:v>
                </c:pt>
                <c:pt idx="42">
                  <c:v>8.95</c:v>
                </c:pt>
                <c:pt idx="43">
                  <c:v>5.05</c:v>
                </c:pt>
                <c:pt idx="44">
                  <c:v>7.67</c:v>
                </c:pt>
                <c:pt idx="45">
                  <c:v>5.47</c:v>
                </c:pt>
                <c:pt idx="46">
                  <c:v>4.2</c:v>
                </c:pt>
                <c:pt idx="47">
                  <c:v>0.99</c:v>
                </c:pt>
                <c:pt idx="48">
                  <c:v>8.92</c:v>
                </c:pt>
                <c:pt idx="49">
                  <c:v>3.73</c:v>
                </c:pt>
              </c:numCache>
            </c:numRef>
          </c:val>
        </c:ser>
        <c:marker val="1"/>
        <c:axId val="99330105"/>
        <c:axId val="44413937"/>
      </c:lineChart>
      <c:catAx>
        <c:axId val="9933010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Problem instance</a:t>
                </a:r>
              </a:p>
            </c:rich>
          </c:tx>
        </c:title>
        <c:axPos val="b"/>
        <c:majorTickMark val="out"/>
        <c:minorTickMark val="none"/>
        <c:tickLblPos val="nextTo"/>
        <c:crossAx val="44413937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4413937"/>
        <c:scaling>
          <c:orientation val="minMax"/>
          <c:logBase val="1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Execution time (s) (logarthmic scale)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9330105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14</xdr:col>
      <xdr:colOff>212760</xdr:colOff>
      <xdr:row>1</xdr:row>
      <xdr:rowOff>135000</xdr:rowOff>
    </xdr:from>
    <xdr:to>
      <xdr:col>20</xdr:col>
      <xdr:colOff>612360</xdr:colOff>
      <xdr:row>38</xdr:row>
      <xdr:rowOff>96480</xdr:rowOff>
    </xdr:to>
    <xdr:graphicFrame>
      <xdr:nvGraphicFramePr>
        <xdr:cNvPr id="0" name=""/>
        <xdr:cNvGraphicFramePr/>
      </xdr:nvGraphicFramePr>
      <xdr:xfrm>
        <a:off x="17845920" y="288360"/>
        <a:ext cx="5276520" cy="564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144720</xdr:colOff>
      <xdr:row>1</xdr:row>
      <xdr:rowOff>60120</xdr:rowOff>
    </xdr:from>
    <xdr:to>
      <xdr:col>27</xdr:col>
      <xdr:colOff>609840</xdr:colOff>
      <xdr:row>38</xdr:row>
      <xdr:rowOff>102600</xdr:rowOff>
    </xdr:to>
    <xdr:graphicFrame>
      <xdr:nvGraphicFramePr>
        <xdr:cNvPr id="1" name=""/>
        <xdr:cNvGraphicFramePr/>
      </xdr:nvGraphicFramePr>
      <xdr:xfrm>
        <a:off x="23467320" y="213480"/>
        <a:ext cx="5342040" cy="572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178560</xdr:colOff>
      <xdr:row>1</xdr:row>
      <xdr:rowOff>23040</xdr:rowOff>
    </xdr:from>
    <xdr:to>
      <xdr:col>34</xdr:col>
      <xdr:colOff>494640</xdr:colOff>
      <xdr:row>38</xdr:row>
      <xdr:rowOff>85680</xdr:rowOff>
    </xdr:to>
    <xdr:graphicFrame>
      <xdr:nvGraphicFramePr>
        <xdr:cNvPr id="2" name=""/>
        <xdr:cNvGraphicFramePr/>
      </xdr:nvGraphicFramePr>
      <xdr:xfrm>
        <a:off x="29190960" y="176400"/>
        <a:ext cx="5192640" cy="574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40" zoomScaleNormal="40" zoomScalePageLayoutView="100">
      <selection activeCell="AL21" activeCellId="0" pane="topLeft" sqref="AL21"/>
    </sheetView>
  </sheetViews>
  <cols>
    <col collapsed="false" hidden="false" max="1" min="1" style="0" width="14.8313725490196"/>
    <col collapsed="false" hidden="false" max="2" min="2" style="0" width="16.7411764705882"/>
    <col collapsed="false" hidden="false" max="3" min="3" style="0" width="18.0705882352941"/>
    <col collapsed="false" hidden="false" max="4" min="4" style="0" width="20.8666666666667"/>
    <col collapsed="false" hidden="false" max="5" min="5" style="0" width="16.7411764705882"/>
    <col collapsed="false" hidden="false" max="6" min="6" style="1" width="19.6901960784314"/>
    <col collapsed="false" hidden="false" max="7" min="7" style="0" width="22.4745098039216"/>
    <col collapsed="false" hidden="false" max="8" min="8" style="0" width="18.2156862745098"/>
    <col collapsed="false" hidden="false" max="9" min="9" style="0" width="21.0117647058824"/>
    <col collapsed="false" hidden="false" max="10" min="10" style="0" width="16.8941176470588"/>
    <col collapsed="false" hidden="false" max="11" min="11" style="0" width="19.8352941176471"/>
    <col collapsed="false" hidden="false" max="12" min="12" style="0" width="22.6274509803922"/>
    <col collapsed="false" hidden="false" max="1025" min="13" style="0" width="11.5764705882353"/>
  </cols>
  <sheetData>
    <row collapsed="false" customFormat="false" customHeight="false" hidden="false" ht="12.1" outlineLevel="0" r="1">
      <c r="A1" s="2"/>
      <c r="B1" s="3"/>
      <c r="C1" s="4" t="s">
        <v>0</v>
      </c>
      <c r="D1" s="4"/>
      <c r="E1" s="4"/>
      <c r="F1" s="4"/>
      <c r="G1" s="4"/>
      <c r="H1" s="5" t="s">
        <v>1</v>
      </c>
      <c r="I1" s="5"/>
      <c r="J1" s="5"/>
      <c r="K1" s="5"/>
      <c r="L1" s="5"/>
    </row>
    <row collapsed="false" customFormat="false" customHeight="false" hidden="false" ht="12.1" outlineLevel="0" r="2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7" t="s">
        <v>8</v>
      </c>
      <c r="H2" s="6" t="s">
        <v>9</v>
      </c>
      <c r="I2" s="6" t="s">
        <v>10</v>
      </c>
      <c r="J2" s="6" t="s">
        <v>11</v>
      </c>
      <c r="K2" s="8" t="s">
        <v>12</v>
      </c>
      <c r="L2" s="6" t="s">
        <v>13</v>
      </c>
    </row>
    <row collapsed="false" customFormat="false" customHeight="false" hidden="false" ht="12.1" outlineLevel="0" r="3">
      <c r="A3" s="0" t="s">
        <v>14</v>
      </c>
      <c r="B3" s="9" t="s">
        <v>15</v>
      </c>
      <c r="C3" s="0" t="n">
        <v>300</v>
      </c>
      <c r="D3" s="0" t="n">
        <v>5723</v>
      </c>
      <c r="E3" s="0" t="n">
        <v>0.01</v>
      </c>
      <c r="F3" s="1" t="n">
        <f aca="false">C3/E3</f>
        <v>30000</v>
      </c>
      <c r="G3" s="10" t="n">
        <f aca="false">D3/E3</f>
        <v>572300</v>
      </c>
      <c r="H3" s="0" t="n">
        <v>329</v>
      </c>
      <c r="I3" s="0" t="n">
        <v>8325</v>
      </c>
      <c r="J3" s="0" t="n">
        <v>0.005</v>
      </c>
      <c r="K3" s="1" t="n">
        <f aca="false">H3/J3</f>
        <v>65800</v>
      </c>
      <c r="L3" s="1" t="n">
        <f aca="false">I3/J3</f>
        <v>1665000</v>
      </c>
    </row>
    <row collapsed="false" customFormat="false" customHeight="false" hidden="false" ht="12.1" outlineLevel="0" r="4">
      <c r="A4" s="0" t="s">
        <v>16</v>
      </c>
      <c r="B4" s="9" t="s">
        <v>17</v>
      </c>
      <c r="C4" s="0" t="n">
        <v>1026</v>
      </c>
      <c r="D4" s="0" t="n">
        <v>20505</v>
      </c>
      <c r="E4" s="0" t="n">
        <v>0.02</v>
      </c>
      <c r="F4" s="1" t="n">
        <f aca="false">C4/E4</f>
        <v>51300</v>
      </c>
      <c r="G4" s="10" t="n">
        <f aca="false">D4/E4</f>
        <v>1025250</v>
      </c>
      <c r="H4" s="0" t="n">
        <v>635</v>
      </c>
      <c r="I4" s="0" t="n">
        <v>16775</v>
      </c>
      <c r="J4" s="0" t="n">
        <v>0.005</v>
      </c>
      <c r="K4" s="1" t="n">
        <f aca="false">H4/J4</f>
        <v>127000</v>
      </c>
      <c r="L4" s="1" t="n">
        <f aca="false">I4/J4</f>
        <v>3355000</v>
      </c>
    </row>
    <row collapsed="false" customFormat="false" customHeight="false" hidden="false" ht="12.1" outlineLevel="0" r="5">
      <c r="A5" s="0" t="s">
        <v>18</v>
      </c>
      <c r="B5" s="9" t="s">
        <v>15</v>
      </c>
      <c r="C5" s="0" t="n">
        <v>359</v>
      </c>
      <c r="D5" s="0" t="n">
        <v>7064</v>
      </c>
      <c r="E5" s="0" t="n">
        <v>0.01</v>
      </c>
      <c r="F5" s="1" t="n">
        <f aca="false">C5/E5</f>
        <v>35900</v>
      </c>
      <c r="G5" s="10" t="n">
        <f aca="false">D5/E5</f>
        <v>706400</v>
      </c>
      <c r="H5" s="0" t="n">
        <v>332</v>
      </c>
      <c r="I5" s="0" t="n">
        <v>7551</v>
      </c>
      <c r="J5" s="0" t="n">
        <v>0.005</v>
      </c>
      <c r="K5" s="1" t="n">
        <f aca="false">H5/J5</f>
        <v>66400</v>
      </c>
      <c r="L5" s="1" t="n">
        <f aca="false">I5/J5</f>
        <v>1510200</v>
      </c>
    </row>
    <row collapsed="false" customFormat="false" customHeight="false" hidden="false" ht="12.1" outlineLevel="0" r="6">
      <c r="A6" s="0" t="s">
        <v>19</v>
      </c>
      <c r="B6" s="9" t="s">
        <v>17</v>
      </c>
      <c r="C6" s="0" t="n">
        <v>2355</v>
      </c>
      <c r="D6" s="0" t="n">
        <v>49136</v>
      </c>
      <c r="E6" s="0" t="n">
        <v>0.02</v>
      </c>
      <c r="F6" s="1" t="n">
        <f aca="false">C6/E6</f>
        <v>117750</v>
      </c>
      <c r="G6" s="10" t="n">
        <f aca="false">D6/E6</f>
        <v>2456800</v>
      </c>
      <c r="H6" s="0" t="n">
        <v>530</v>
      </c>
      <c r="I6" s="0" t="n">
        <v>13798</v>
      </c>
      <c r="J6" s="0" t="n">
        <v>0.005</v>
      </c>
      <c r="K6" s="1" t="n">
        <f aca="false">H6/J6</f>
        <v>106000</v>
      </c>
      <c r="L6" s="1" t="n">
        <f aca="false">I6/J6</f>
        <v>2759600</v>
      </c>
    </row>
    <row collapsed="false" customFormat="false" customHeight="false" hidden="false" ht="12.1" outlineLevel="0" r="7">
      <c r="A7" s="0" t="s">
        <v>20</v>
      </c>
      <c r="B7" s="9" t="s">
        <v>17</v>
      </c>
      <c r="C7" s="0" t="n">
        <v>1941</v>
      </c>
      <c r="D7" s="0" t="n">
        <v>39819</v>
      </c>
      <c r="E7" s="0" t="n">
        <v>0.02</v>
      </c>
      <c r="F7" s="1" t="n">
        <f aca="false">C7/E7</f>
        <v>97050</v>
      </c>
      <c r="G7" s="10" t="n">
        <f aca="false">D7/E7</f>
        <v>1990950</v>
      </c>
      <c r="H7" s="0" t="n">
        <v>729</v>
      </c>
      <c r="I7" s="0" t="n">
        <v>18845</v>
      </c>
      <c r="J7" s="0" t="n">
        <v>0.005</v>
      </c>
      <c r="K7" s="1" t="n">
        <f aca="false">H7/J7</f>
        <v>145800</v>
      </c>
      <c r="L7" s="1" t="n">
        <f aca="false">I7/J7</f>
        <v>3769000</v>
      </c>
    </row>
    <row collapsed="false" customFormat="false" customHeight="false" hidden="false" ht="12.1" outlineLevel="0" r="8">
      <c r="A8" s="0" t="s">
        <v>21</v>
      </c>
      <c r="B8" s="9" t="s">
        <v>15</v>
      </c>
      <c r="C8" s="0" t="n">
        <v>789</v>
      </c>
      <c r="D8" s="0" t="n">
        <v>15899</v>
      </c>
      <c r="E8" s="0" t="n">
        <v>0.005</v>
      </c>
      <c r="F8" s="1" t="n">
        <f aca="false">C8/E8</f>
        <v>157800</v>
      </c>
      <c r="G8" s="10" t="n">
        <f aca="false">D8/E8</f>
        <v>3179800</v>
      </c>
      <c r="H8" s="0" t="n">
        <v>630</v>
      </c>
      <c r="I8" s="0" t="n">
        <v>16708</v>
      </c>
      <c r="J8" s="0" t="n">
        <v>0.005</v>
      </c>
      <c r="K8" s="1" t="n">
        <f aca="false">H8/J8</f>
        <v>126000</v>
      </c>
      <c r="L8" s="1" t="n">
        <f aca="false">I8/J8</f>
        <v>3341600</v>
      </c>
    </row>
    <row collapsed="false" customFormat="false" customHeight="false" hidden="false" ht="12.1" outlineLevel="0" r="9">
      <c r="A9" s="0" t="s">
        <v>22</v>
      </c>
      <c r="B9" s="9" t="s">
        <v>15</v>
      </c>
      <c r="C9" s="0" t="n">
        <v>73</v>
      </c>
      <c r="D9" s="0" t="n">
        <v>980</v>
      </c>
      <c r="E9" s="0" t="n">
        <v>0.005</v>
      </c>
      <c r="F9" s="1" t="n">
        <f aca="false">C9/E9</f>
        <v>14600</v>
      </c>
      <c r="G9" s="10" t="n">
        <f aca="false">D9/E9</f>
        <v>196000</v>
      </c>
      <c r="H9" s="0" t="n">
        <v>510</v>
      </c>
      <c r="I9" s="0" t="n">
        <v>12622</v>
      </c>
      <c r="J9" s="0" t="n">
        <v>0.005</v>
      </c>
      <c r="K9" s="1" t="n">
        <f aca="false">H9/J9</f>
        <v>102000</v>
      </c>
      <c r="L9" s="1" t="n">
        <f aca="false">I9/J9</f>
        <v>2524400</v>
      </c>
    </row>
    <row collapsed="false" customFormat="false" customHeight="false" hidden="false" ht="12.1" outlineLevel="0" r="10">
      <c r="A10" s="0" t="s">
        <v>23</v>
      </c>
      <c r="B10" s="9" t="s">
        <v>15</v>
      </c>
      <c r="C10" s="0" t="n">
        <v>845</v>
      </c>
      <c r="D10" s="0" t="n">
        <v>17735</v>
      </c>
      <c r="E10" s="0" t="n">
        <v>0.01</v>
      </c>
      <c r="F10" s="1" t="n">
        <f aca="false">C10/E10</f>
        <v>84500</v>
      </c>
      <c r="G10" s="10" t="n">
        <f aca="false">D10/E10</f>
        <v>1773500</v>
      </c>
      <c r="H10" s="0" t="n">
        <v>158</v>
      </c>
      <c r="I10" s="0" t="n">
        <v>3944</v>
      </c>
      <c r="J10" s="0" t="n">
        <v>0.005</v>
      </c>
      <c r="K10" s="1" t="n">
        <f aca="false">H10/J10</f>
        <v>31600</v>
      </c>
      <c r="L10" s="1" t="n">
        <f aca="false">I10/J10</f>
        <v>788800</v>
      </c>
    </row>
    <row collapsed="false" customFormat="false" customHeight="false" hidden="false" ht="12.1" outlineLevel="0" r="11">
      <c r="A11" s="0" t="s">
        <v>24</v>
      </c>
      <c r="B11" s="9" t="s">
        <v>15</v>
      </c>
      <c r="C11" s="0" t="n">
        <v>792</v>
      </c>
      <c r="D11" s="0" t="n">
        <v>16801</v>
      </c>
      <c r="E11" s="0" t="n">
        <v>0.01</v>
      </c>
      <c r="F11" s="1" t="n">
        <f aca="false">C11/E11</f>
        <v>79200</v>
      </c>
      <c r="G11" s="10" t="n">
        <f aca="false">D11/E11</f>
        <v>1680100</v>
      </c>
      <c r="H11" s="0" t="n">
        <v>39</v>
      </c>
      <c r="I11" s="0" t="n">
        <v>464</v>
      </c>
      <c r="J11" s="0" t="n">
        <v>0.005</v>
      </c>
      <c r="K11" s="1" t="n">
        <f aca="false">H11/J11</f>
        <v>7800</v>
      </c>
      <c r="L11" s="1" t="n">
        <f aca="false">I11/J11</f>
        <v>92800</v>
      </c>
    </row>
    <row collapsed="false" customFormat="false" customHeight="false" hidden="false" ht="12.1" outlineLevel="0" r="12">
      <c r="A12" s="0" t="s">
        <v>25</v>
      </c>
      <c r="B12" s="9" t="s">
        <v>17</v>
      </c>
      <c r="C12" s="0" t="n">
        <v>1555</v>
      </c>
      <c r="D12" s="0" t="n">
        <v>31464</v>
      </c>
      <c r="E12" s="0" t="n">
        <v>0.02</v>
      </c>
      <c r="F12" s="1" t="n">
        <f aca="false">C12/E12</f>
        <v>77750</v>
      </c>
      <c r="G12" s="10" t="n">
        <f aca="false">D12/E12</f>
        <v>1573200</v>
      </c>
      <c r="H12" s="0" t="n">
        <v>400</v>
      </c>
      <c r="I12" s="0" t="n">
        <v>11017</v>
      </c>
      <c r="J12" s="0" t="n">
        <v>0.005</v>
      </c>
      <c r="K12" s="1" t="n">
        <f aca="false">H12/J12</f>
        <v>80000</v>
      </c>
      <c r="L12" s="1" t="n">
        <f aca="false">I12/J12</f>
        <v>2203400</v>
      </c>
    </row>
    <row collapsed="false" customFormat="false" customHeight="false" hidden="false" ht="12.1" outlineLevel="0" r="13">
      <c r="A13" s="0" t="s">
        <v>26</v>
      </c>
      <c r="B13" s="9" t="s">
        <v>15</v>
      </c>
      <c r="C13" s="0" t="n">
        <v>4156</v>
      </c>
      <c r="D13" s="0" t="n">
        <v>112555</v>
      </c>
      <c r="E13" s="0" t="n">
        <v>0.07</v>
      </c>
      <c r="F13" s="1" t="n">
        <f aca="false">C13/E13</f>
        <v>59371.4285714286</v>
      </c>
      <c r="G13" s="10" t="n">
        <f aca="false">D13/E13</f>
        <v>1607928.57142857</v>
      </c>
      <c r="H13" s="0" t="n">
        <v>1781</v>
      </c>
      <c r="I13" s="0" t="n">
        <v>59342</v>
      </c>
      <c r="J13" s="0" t="n">
        <v>0.01</v>
      </c>
      <c r="K13" s="1" t="n">
        <f aca="false">H13/J13</f>
        <v>178100</v>
      </c>
      <c r="L13" s="1" t="n">
        <f aca="false">I13/J13</f>
        <v>5934200</v>
      </c>
    </row>
    <row collapsed="false" customFormat="false" customHeight="false" hidden="false" ht="12.1" outlineLevel="0" r="14">
      <c r="A14" s="0" t="s">
        <v>27</v>
      </c>
      <c r="B14" s="9" t="s">
        <v>17</v>
      </c>
      <c r="C14" s="0" t="n">
        <v>13632</v>
      </c>
      <c r="D14" s="0" t="n">
        <v>362008</v>
      </c>
      <c r="E14" s="0" t="n">
        <v>0.18</v>
      </c>
      <c r="F14" s="1" t="n">
        <f aca="false">C14/E14</f>
        <v>75733.3333333333</v>
      </c>
      <c r="G14" s="10" t="n">
        <f aca="false">D14/E14</f>
        <v>2011155.55555556</v>
      </c>
      <c r="H14" s="0" t="n">
        <v>3142</v>
      </c>
      <c r="I14" s="0" t="n">
        <v>112474</v>
      </c>
      <c r="J14" s="0" t="n">
        <v>0.02</v>
      </c>
      <c r="K14" s="1" t="n">
        <f aca="false">H14/J14</f>
        <v>157100</v>
      </c>
      <c r="L14" s="1" t="n">
        <f aca="false">I14/J14</f>
        <v>5623700</v>
      </c>
    </row>
    <row collapsed="false" customFormat="false" customHeight="false" hidden="false" ht="12.1" outlineLevel="0" r="15">
      <c r="A15" s="0" t="s">
        <v>28</v>
      </c>
      <c r="B15" s="9" t="s">
        <v>15</v>
      </c>
      <c r="C15" s="0" t="n">
        <v>6183</v>
      </c>
      <c r="D15" s="0" t="n">
        <v>168322</v>
      </c>
      <c r="E15" s="0" t="n">
        <v>0.09</v>
      </c>
      <c r="F15" s="1" t="n">
        <f aca="false">C15/E15</f>
        <v>68700</v>
      </c>
      <c r="G15" s="10" t="n">
        <f aca="false">D15/E15</f>
        <v>1870244.44444444</v>
      </c>
      <c r="H15" s="0" t="n">
        <v>2305</v>
      </c>
      <c r="I15" s="0" t="n">
        <v>77933</v>
      </c>
      <c r="J15" s="0" t="n">
        <v>0.01</v>
      </c>
      <c r="K15" s="1" t="n">
        <f aca="false">H15/J15</f>
        <v>230500</v>
      </c>
      <c r="L15" s="1" t="n">
        <f aca="false">I15/J15</f>
        <v>7793300</v>
      </c>
    </row>
    <row collapsed="false" customFormat="false" customHeight="false" hidden="false" ht="12.1" outlineLevel="0" r="16">
      <c r="A16" s="0" t="s">
        <v>29</v>
      </c>
      <c r="B16" s="9" t="s">
        <v>15</v>
      </c>
      <c r="C16" s="0" t="n">
        <v>1157</v>
      </c>
      <c r="D16" s="0" t="n">
        <v>32016</v>
      </c>
      <c r="E16" s="0" t="n">
        <v>0.02</v>
      </c>
      <c r="F16" s="1" t="n">
        <f aca="false">C16/E16</f>
        <v>57850</v>
      </c>
      <c r="G16" s="10" t="n">
        <f aca="false">D16/E16</f>
        <v>1600800</v>
      </c>
      <c r="H16" s="0" t="n">
        <v>1675</v>
      </c>
      <c r="I16" s="0" t="n">
        <v>57298</v>
      </c>
      <c r="J16" s="0" t="n">
        <v>0.01</v>
      </c>
      <c r="K16" s="1" t="n">
        <f aca="false">H16/J16</f>
        <v>167500</v>
      </c>
      <c r="L16" s="1" t="n">
        <f aca="false">I16/J16</f>
        <v>5729800</v>
      </c>
    </row>
    <row collapsed="false" customFormat="false" customHeight="false" hidden="false" ht="12.1" outlineLevel="0" r="17">
      <c r="A17" s="0" t="s">
        <v>30</v>
      </c>
      <c r="B17" s="9" t="s">
        <v>15</v>
      </c>
      <c r="C17" s="0" t="n">
        <v>13593</v>
      </c>
      <c r="D17" s="0" t="n">
        <v>367263</v>
      </c>
      <c r="E17" s="0" t="n">
        <v>0.19</v>
      </c>
      <c r="F17" s="1" t="n">
        <f aca="false">C17/E17</f>
        <v>71542.1052631579</v>
      </c>
      <c r="G17" s="10" t="n">
        <f aca="false">D17/E17</f>
        <v>1932963.15789474</v>
      </c>
      <c r="H17" s="0" t="n">
        <v>1943</v>
      </c>
      <c r="I17" s="0" t="n">
        <v>69127</v>
      </c>
      <c r="J17" s="0" t="n">
        <v>0.01</v>
      </c>
      <c r="K17" s="1" t="n">
        <f aca="false">H17/J17</f>
        <v>194300</v>
      </c>
      <c r="L17" s="1" t="n">
        <f aca="false">I17/J17</f>
        <v>6912700</v>
      </c>
    </row>
    <row collapsed="false" customFormat="false" customHeight="false" hidden="false" ht="12.1" outlineLevel="0" r="18">
      <c r="A18" s="0" t="s">
        <v>31</v>
      </c>
      <c r="B18" s="9" t="s">
        <v>17</v>
      </c>
      <c r="C18" s="0" t="n">
        <v>23392</v>
      </c>
      <c r="D18" s="0" t="n">
        <v>612987</v>
      </c>
      <c r="E18" s="0" t="n">
        <v>0.33</v>
      </c>
      <c r="F18" s="1" t="n">
        <f aca="false">C18/E18</f>
        <v>70884.8484848485</v>
      </c>
      <c r="G18" s="10" t="n">
        <f aca="false">D18/E18</f>
        <v>1857536.36363636</v>
      </c>
      <c r="H18" s="0" t="n">
        <v>3020</v>
      </c>
      <c r="I18" s="0" t="n">
        <v>103382</v>
      </c>
      <c r="J18" s="0" t="n">
        <v>0.02</v>
      </c>
      <c r="K18" s="1" t="n">
        <f aca="false">H18/J18</f>
        <v>151000</v>
      </c>
      <c r="L18" s="1" t="n">
        <f aca="false">I18/J18</f>
        <v>5169100</v>
      </c>
    </row>
    <row collapsed="false" customFormat="false" customHeight="false" hidden="false" ht="12.1" outlineLevel="0" r="19">
      <c r="A19" s="0" t="s">
        <v>32</v>
      </c>
      <c r="B19" s="9" t="s">
        <v>15</v>
      </c>
      <c r="C19" s="0" t="n">
        <v>1618</v>
      </c>
      <c r="D19" s="0" t="n">
        <v>46358</v>
      </c>
      <c r="E19" s="0" t="n">
        <v>0.03</v>
      </c>
      <c r="F19" s="1" t="n">
        <f aca="false">C19/E19</f>
        <v>53933.3333333333</v>
      </c>
      <c r="G19" s="10" t="n">
        <f aca="false">D19/E19</f>
        <v>1545266.66666667</v>
      </c>
      <c r="H19" s="0" t="n">
        <v>270</v>
      </c>
      <c r="I19" s="0" t="n">
        <v>7655</v>
      </c>
      <c r="J19" s="0" t="n">
        <v>0.005</v>
      </c>
      <c r="K19" s="1" t="n">
        <f aca="false">H19/J19</f>
        <v>54000</v>
      </c>
      <c r="L19" s="1" t="n">
        <f aca="false">I19/J19</f>
        <v>1531000</v>
      </c>
    </row>
    <row collapsed="false" customFormat="false" customHeight="false" hidden="false" ht="12.1" outlineLevel="0" r="20">
      <c r="A20" s="0" t="s">
        <v>33</v>
      </c>
      <c r="B20" s="9" t="s">
        <v>17</v>
      </c>
      <c r="C20" s="0" t="n">
        <v>22017</v>
      </c>
      <c r="D20" s="0" t="n">
        <v>560477</v>
      </c>
      <c r="E20" s="0" t="n">
        <v>0.28</v>
      </c>
      <c r="F20" s="1" t="n">
        <f aca="false">C20/E20</f>
        <v>78632.1428571429</v>
      </c>
      <c r="G20" s="10" t="n">
        <f aca="false">D20/E20</f>
        <v>2001703.57142857</v>
      </c>
      <c r="H20" s="0" t="n">
        <v>2505</v>
      </c>
      <c r="I20" s="0" t="n">
        <v>86440</v>
      </c>
      <c r="J20" s="0" t="n">
        <v>0.01</v>
      </c>
      <c r="K20" s="1" t="n">
        <f aca="false">H20/J20</f>
        <v>250500</v>
      </c>
      <c r="L20" s="1" t="n">
        <f aca="false">I20/J20</f>
        <v>8644000</v>
      </c>
    </row>
    <row collapsed="false" customFormat="false" customHeight="false" hidden="false" ht="12.1" outlineLevel="0" r="21">
      <c r="A21" s="0" t="s">
        <v>34</v>
      </c>
      <c r="B21" s="9" t="s">
        <v>15</v>
      </c>
      <c r="C21" s="0" t="n">
        <v>5215</v>
      </c>
      <c r="D21" s="0" t="n">
        <v>149896</v>
      </c>
      <c r="E21" s="0" t="n">
        <v>0.09</v>
      </c>
      <c r="F21" s="1" t="n">
        <f aca="false">C21/E21</f>
        <v>57944.4444444444</v>
      </c>
      <c r="G21" s="10" t="n">
        <f aca="false">D21/E21</f>
        <v>1665511.11111111</v>
      </c>
      <c r="H21" s="0" t="n">
        <v>848</v>
      </c>
      <c r="I21" s="0" t="n">
        <v>26740</v>
      </c>
      <c r="J21" s="0" t="n">
        <v>0.005</v>
      </c>
      <c r="K21" s="1" t="n">
        <f aca="false">H21/J21</f>
        <v>169600</v>
      </c>
      <c r="L21" s="1" t="n">
        <f aca="false">I21/J21</f>
        <v>5348000</v>
      </c>
    </row>
    <row collapsed="false" customFormat="false" customHeight="false" hidden="false" ht="12.1" outlineLevel="0" r="22">
      <c r="A22" s="0" t="s">
        <v>35</v>
      </c>
      <c r="B22" s="9" t="s">
        <v>15</v>
      </c>
      <c r="C22" s="0" t="n">
        <v>2682</v>
      </c>
      <c r="D22" s="0" t="n">
        <v>72031</v>
      </c>
      <c r="E22" s="0" t="n">
        <v>0.05</v>
      </c>
      <c r="F22" s="1" t="n">
        <f aca="false">C22/E22</f>
        <v>53640</v>
      </c>
      <c r="G22" s="10" t="n">
        <f aca="false">D22/E22</f>
        <v>1440620</v>
      </c>
      <c r="H22" s="0" t="n">
        <v>1658</v>
      </c>
      <c r="I22" s="0" t="n">
        <v>59543</v>
      </c>
      <c r="J22" s="0" t="n">
        <v>0.01</v>
      </c>
      <c r="K22" s="1" t="n">
        <f aca="false">H22/J22</f>
        <v>165800</v>
      </c>
      <c r="L22" s="1" t="n">
        <f aca="false">I22/J22</f>
        <v>5954300</v>
      </c>
    </row>
    <row collapsed="false" customFormat="false" customHeight="false" hidden="false" ht="12.1" outlineLevel="0" r="23">
      <c r="A23" s="0" t="s">
        <v>36</v>
      </c>
      <c r="B23" s="9" t="s">
        <v>17</v>
      </c>
      <c r="C23" s="0" t="n">
        <v>133925</v>
      </c>
      <c r="D23" s="0" t="n">
        <v>4480970</v>
      </c>
      <c r="E23" s="0" t="n">
        <v>2.23</v>
      </c>
      <c r="F23" s="1" t="n">
        <f aca="false">C23/E23</f>
        <v>60056.0538116592</v>
      </c>
      <c r="G23" s="10" t="n">
        <f aca="false">D23/E23</f>
        <v>2009403.58744395</v>
      </c>
      <c r="H23" s="0" t="n">
        <v>16747</v>
      </c>
      <c r="I23" s="0" t="n">
        <v>731222</v>
      </c>
      <c r="J23" s="0" t="n">
        <v>0.13</v>
      </c>
      <c r="K23" s="1" t="n">
        <f aca="false">H23/J23</f>
        <v>128823.076923077</v>
      </c>
      <c r="L23" s="1" t="n">
        <f aca="false">I23/J23</f>
        <v>5624784.61538462</v>
      </c>
    </row>
    <row collapsed="false" customFormat="false" customHeight="false" hidden="false" ht="12.1" outlineLevel="0" r="24">
      <c r="A24" s="0" t="s">
        <v>37</v>
      </c>
      <c r="B24" s="9" t="s">
        <v>17</v>
      </c>
      <c r="C24" s="0" t="n">
        <v>141644</v>
      </c>
      <c r="D24" s="0" t="n">
        <v>4651547</v>
      </c>
      <c r="E24" s="0" t="n">
        <v>2.41</v>
      </c>
      <c r="F24" s="1" t="n">
        <f aca="false">C24/E24</f>
        <v>58773.4439834025</v>
      </c>
      <c r="G24" s="10" t="n">
        <f aca="false">D24/E24</f>
        <v>1930102.48962656</v>
      </c>
      <c r="H24" s="0" t="n">
        <v>19671</v>
      </c>
      <c r="I24" s="0" t="n">
        <v>846099</v>
      </c>
      <c r="J24" s="0" t="n">
        <v>0.16</v>
      </c>
      <c r="K24" s="1" t="n">
        <f aca="false">H24/J24</f>
        <v>122943.75</v>
      </c>
      <c r="L24" s="1" t="n">
        <f aca="false">I24/J24</f>
        <v>5288118.75</v>
      </c>
    </row>
    <row collapsed="false" customFormat="false" customHeight="false" hidden="false" ht="12.1" outlineLevel="0" r="25">
      <c r="A25" s="0" t="s">
        <v>38</v>
      </c>
      <c r="B25" s="9" t="s">
        <v>15</v>
      </c>
      <c r="C25" s="0" t="n">
        <v>58157</v>
      </c>
      <c r="D25" s="0" t="n">
        <v>1941453</v>
      </c>
      <c r="E25" s="0" t="n">
        <v>0.98</v>
      </c>
      <c r="F25" s="1" t="n">
        <f aca="false">C25/E25</f>
        <v>59343.8775510204</v>
      </c>
      <c r="G25" s="10" t="n">
        <f aca="false">D25/E25</f>
        <v>1981074.48979592</v>
      </c>
      <c r="H25" s="0" t="n">
        <v>5639</v>
      </c>
      <c r="I25" s="0" t="n">
        <v>236755</v>
      </c>
      <c r="J25" s="0" t="n">
        <v>0.04</v>
      </c>
      <c r="K25" s="1" t="n">
        <f aca="false">H25/J25</f>
        <v>140975</v>
      </c>
      <c r="L25" s="1" t="n">
        <f aca="false">I25/J25</f>
        <v>5918875</v>
      </c>
    </row>
    <row collapsed="false" customFormat="false" customHeight="false" hidden="false" ht="12.1" outlineLevel="0" r="26">
      <c r="A26" s="0" t="s">
        <v>39</v>
      </c>
      <c r="B26" s="9" t="s">
        <v>17</v>
      </c>
      <c r="C26" s="0" t="n">
        <v>89718</v>
      </c>
      <c r="D26" s="0" t="n">
        <v>2988930</v>
      </c>
      <c r="E26" s="0" t="n">
        <v>1.52</v>
      </c>
      <c r="F26" s="1" t="n">
        <f aca="false">C26/E26</f>
        <v>59025</v>
      </c>
      <c r="G26" s="10" t="n">
        <f aca="false">D26/E26</f>
        <v>1966401.31578947</v>
      </c>
      <c r="H26" s="0" t="n">
        <v>18673</v>
      </c>
      <c r="I26" s="0" t="n">
        <v>803980</v>
      </c>
      <c r="J26" s="0" t="n">
        <v>0.15</v>
      </c>
      <c r="K26" s="1" t="n">
        <f aca="false">H26/J26</f>
        <v>124486.666666667</v>
      </c>
      <c r="L26" s="1" t="n">
        <f aca="false">I26/J26</f>
        <v>5359866.66666667</v>
      </c>
    </row>
    <row collapsed="false" customFormat="false" customHeight="false" hidden="false" ht="12.1" outlineLevel="0" r="27">
      <c r="A27" s="0" t="s">
        <v>40</v>
      </c>
      <c r="B27" s="9" t="s">
        <v>17</v>
      </c>
      <c r="C27" s="0" t="n">
        <v>44481</v>
      </c>
      <c r="D27" s="0" t="n">
        <v>1434893</v>
      </c>
      <c r="E27" s="0" t="n">
        <v>0.75</v>
      </c>
      <c r="F27" s="1" t="n">
        <f aca="false">C27/E27</f>
        <v>59308</v>
      </c>
      <c r="G27" s="10" t="n">
        <f aca="false">D27/E27</f>
        <v>1913190.66666667</v>
      </c>
      <c r="H27" s="0" t="n">
        <v>6017</v>
      </c>
      <c r="I27" s="0" t="n">
        <v>254159</v>
      </c>
      <c r="J27" s="0" t="n">
        <v>0.04</v>
      </c>
      <c r="K27" s="1" t="n">
        <f aca="false">H27/J27</f>
        <v>150425</v>
      </c>
      <c r="L27" s="1" t="n">
        <f aca="false">I27/J27</f>
        <v>6353975</v>
      </c>
    </row>
    <row collapsed="false" customFormat="false" customHeight="false" hidden="false" ht="12.1" outlineLevel="0" r="28">
      <c r="A28" s="0" t="s">
        <v>41</v>
      </c>
      <c r="B28" s="9" t="s">
        <v>17</v>
      </c>
      <c r="C28" s="0" t="n">
        <v>68467</v>
      </c>
      <c r="D28" s="0" t="n">
        <v>2255215</v>
      </c>
      <c r="E28" s="0" t="n">
        <v>1.2</v>
      </c>
      <c r="F28" s="1" t="n">
        <f aca="false">C28/E28</f>
        <v>57055.8333333333</v>
      </c>
      <c r="G28" s="10" t="n">
        <f aca="false">D28/E28</f>
        <v>1879345.83333333</v>
      </c>
      <c r="H28" s="0" t="n">
        <v>10748</v>
      </c>
      <c r="I28" s="0" t="n">
        <v>460281</v>
      </c>
      <c r="J28" s="0" t="n">
        <v>0.08</v>
      </c>
      <c r="K28" s="1" t="n">
        <f aca="false">H28/J28</f>
        <v>134350</v>
      </c>
      <c r="L28" s="1" t="n">
        <f aca="false">I28/J28</f>
        <v>5753512.5</v>
      </c>
    </row>
    <row collapsed="false" customFormat="false" customHeight="false" hidden="false" ht="12.1" outlineLevel="0" r="29">
      <c r="A29" s="0" t="s">
        <v>42</v>
      </c>
      <c r="B29" s="9" t="s">
        <v>15</v>
      </c>
      <c r="C29" s="0" t="n">
        <v>183824</v>
      </c>
      <c r="D29" s="0" t="n">
        <v>6137047</v>
      </c>
      <c r="E29" s="0" t="n">
        <v>3.15</v>
      </c>
      <c r="F29" s="1" t="n">
        <f aca="false">C29/E29</f>
        <v>58356.8253968254</v>
      </c>
      <c r="G29" s="10" t="n">
        <f aca="false">D29/E29</f>
        <v>1948268.88888889</v>
      </c>
      <c r="H29" s="0" t="n">
        <v>898</v>
      </c>
      <c r="I29" s="0" t="n">
        <v>34987</v>
      </c>
      <c r="J29" s="0" t="n">
        <v>0.005</v>
      </c>
      <c r="K29" s="1" t="n">
        <f aca="false">H29/J29</f>
        <v>179600</v>
      </c>
      <c r="L29" s="1" t="n">
        <f aca="false">I29/J29</f>
        <v>6997400</v>
      </c>
    </row>
    <row collapsed="false" customFormat="false" customHeight="false" hidden="false" ht="12.1" outlineLevel="0" r="30">
      <c r="A30" s="0" t="s">
        <v>43</v>
      </c>
      <c r="B30" s="9" t="s">
        <v>17</v>
      </c>
      <c r="C30" s="0" t="n">
        <v>289625</v>
      </c>
      <c r="D30" s="0" t="n">
        <v>9739526</v>
      </c>
      <c r="E30" s="0" t="n">
        <v>4.88</v>
      </c>
      <c r="F30" s="1" t="n">
        <f aca="false">C30/E30</f>
        <v>59349.3852459016</v>
      </c>
      <c r="G30" s="10" t="n">
        <f aca="false">D30/E30</f>
        <v>1995804.50819672</v>
      </c>
      <c r="H30" s="0" t="n">
        <v>26607</v>
      </c>
      <c r="I30" s="0" t="n">
        <v>1137872</v>
      </c>
      <c r="J30" s="0" t="n">
        <v>0.23</v>
      </c>
      <c r="K30" s="1" t="n">
        <f aca="false">H30/J30</f>
        <v>115682.608695652</v>
      </c>
      <c r="L30" s="1" t="n">
        <f aca="false">I30/J30</f>
        <v>4947269.56521739</v>
      </c>
    </row>
    <row collapsed="false" customFormat="false" customHeight="false" hidden="false" ht="12.1" outlineLevel="0" r="31">
      <c r="A31" s="0" t="s">
        <v>44</v>
      </c>
      <c r="B31" s="9" t="s">
        <v>15</v>
      </c>
      <c r="C31" s="0" t="n">
        <v>17480</v>
      </c>
      <c r="D31" s="0" t="n">
        <v>587940</v>
      </c>
      <c r="E31" s="0" t="n">
        <v>0.31</v>
      </c>
      <c r="F31" s="1" t="n">
        <f aca="false">C31/E31</f>
        <v>56387.0967741936</v>
      </c>
      <c r="G31" s="10" t="n">
        <f aca="false">D31/E31</f>
        <v>1896580.64516129</v>
      </c>
      <c r="H31" s="0" t="n">
        <v>14987</v>
      </c>
      <c r="I31" s="0" t="n">
        <v>643313</v>
      </c>
      <c r="J31" s="0" t="n">
        <v>0.11</v>
      </c>
      <c r="K31" s="1" t="n">
        <f aca="false">H31/J31</f>
        <v>136245.454545455</v>
      </c>
      <c r="L31" s="1" t="n">
        <f aca="false">I31/J31</f>
        <v>5848300</v>
      </c>
    </row>
    <row collapsed="false" customFormat="false" customHeight="false" hidden="false" ht="12.1" outlineLevel="0" r="32">
      <c r="A32" s="0" t="s">
        <v>45</v>
      </c>
      <c r="B32" s="9" t="s">
        <v>15</v>
      </c>
      <c r="C32" s="0" t="n">
        <v>56158</v>
      </c>
      <c r="D32" s="0" t="n">
        <v>1866634</v>
      </c>
      <c r="E32" s="0" t="n">
        <v>0.91</v>
      </c>
      <c r="F32" s="1" t="n">
        <f aca="false">C32/E32</f>
        <v>61712.0879120879</v>
      </c>
      <c r="G32" s="10" t="n">
        <f aca="false">D32/E32</f>
        <v>2051246.15384615</v>
      </c>
      <c r="H32" s="0" t="n">
        <v>9077</v>
      </c>
      <c r="I32" s="0" t="n">
        <v>379624</v>
      </c>
      <c r="J32" s="0" t="n">
        <v>0.07</v>
      </c>
      <c r="K32" s="1" t="n">
        <f aca="false">H32/J32</f>
        <v>129671.428571429</v>
      </c>
      <c r="L32" s="1" t="n">
        <f aca="false">I32/J32</f>
        <v>5423200</v>
      </c>
    </row>
    <row collapsed="false" customFormat="false" customHeight="false" hidden="false" ht="12.1" outlineLevel="0" r="33">
      <c r="A33" s="0" t="s">
        <v>46</v>
      </c>
      <c r="B33" s="9" t="s">
        <v>17</v>
      </c>
      <c r="C33" s="0" t="n">
        <v>1203304</v>
      </c>
      <c r="D33" s="0" t="n">
        <v>45125197</v>
      </c>
      <c r="E33" s="0" t="n">
        <v>23.85</v>
      </c>
      <c r="F33" s="1" t="n">
        <f aca="false">C33/E33</f>
        <v>50452.9979035639</v>
      </c>
      <c r="G33" s="10" t="n">
        <f aca="false">D33/E33</f>
        <v>1892041.80293501</v>
      </c>
      <c r="H33" s="0" t="n">
        <v>91049</v>
      </c>
      <c r="I33" s="0" t="n">
        <v>4394739</v>
      </c>
      <c r="J33" s="0" t="n">
        <v>0.88</v>
      </c>
      <c r="K33" s="1" t="n">
        <f aca="false">H33/J33</f>
        <v>103464.772727273</v>
      </c>
      <c r="L33" s="1" t="n">
        <f aca="false">I33/J33</f>
        <v>4994021.59090909</v>
      </c>
    </row>
    <row collapsed="false" customFormat="false" customHeight="false" hidden="false" ht="12.1" outlineLevel="0" r="34">
      <c r="A34" s="0" t="s">
        <v>47</v>
      </c>
      <c r="B34" s="9" t="s">
        <v>15</v>
      </c>
      <c r="C34" s="0" t="n">
        <v>406226</v>
      </c>
      <c r="D34" s="0" t="n">
        <v>15593770</v>
      </c>
      <c r="E34" s="0" t="n">
        <v>7.94</v>
      </c>
      <c r="F34" s="1" t="n">
        <f aca="false">C34/E34</f>
        <v>51161.9647355164</v>
      </c>
      <c r="G34" s="10" t="n">
        <f aca="false">D34/E34</f>
        <v>1963950.88161209</v>
      </c>
      <c r="H34" s="0" t="n">
        <v>63416</v>
      </c>
      <c r="I34" s="0" t="n">
        <v>3108777</v>
      </c>
      <c r="J34" s="0" t="n">
        <v>0.61</v>
      </c>
      <c r="K34" s="1" t="n">
        <f aca="false">H34/J34</f>
        <v>103960.655737705</v>
      </c>
      <c r="L34" s="1" t="n">
        <f aca="false">I34/J34</f>
        <v>5096355.73770492</v>
      </c>
    </row>
    <row collapsed="false" customFormat="false" customHeight="false" hidden="false" ht="12.1" outlineLevel="0" r="35">
      <c r="A35" s="0" t="s">
        <v>48</v>
      </c>
      <c r="B35" s="9" t="s">
        <v>17</v>
      </c>
      <c r="C35" s="0" t="n">
        <v>892346</v>
      </c>
      <c r="D35" s="0" t="n">
        <v>33470782</v>
      </c>
      <c r="E35" s="0" t="n">
        <v>17.14</v>
      </c>
      <c r="F35" s="1" t="n">
        <f aca="false">C35/E35</f>
        <v>52062.1936989498</v>
      </c>
      <c r="G35" s="10" t="n">
        <f aca="false">D35/E35</f>
        <v>1952787.74795799</v>
      </c>
      <c r="H35" s="0" t="n">
        <v>130683</v>
      </c>
      <c r="I35" s="0" t="n">
        <v>6300324</v>
      </c>
      <c r="J35" s="0" t="n">
        <v>1.31</v>
      </c>
      <c r="K35" s="1" t="n">
        <f aca="false">H35/J35</f>
        <v>99758.0152671756</v>
      </c>
      <c r="L35" s="1" t="n">
        <f aca="false">I35/J35</f>
        <v>4809407.63358779</v>
      </c>
    </row>
    <row collapsed="false" customFormat="false" customHeight="false" hidden="false" ht="12.1" outlineLevel="0" r="36">
      <c r="A36" s="0" t="s">
        <v>49</v>
      </c>
      <c r="B36" s="9" t="s">
        <v>15</v>
      </c>
      <c r="C36" s="0" t="n">
        <v>367897</v>
      </c>
      <c r="D36" s="0" t="n">
        <v>14067340</v>
      </c>
      <c r="E36" s="0" t="n">
        <v>7.47</v>
      </c>
      <c r="F36" s="1" t="n">
        <f aca="false">C36/E36</f>
        <v>49249.9330655957</v>
      </c>
      <c r="G36" s="10" t="n">
        <f aca="false">D36/E36</f>
        <v>1883178.0455154</v>
      </c>
      <c r="H36" s="0" t="n">
        <v>4927</v>
      </c>
      <c r="I36" s="0" t="n">
        <v>236169</v>
      </c>
      <c r="J36" s="0" t="n">
        <v>0.04</v>
      </c>
      <c r="K36" s="1" t="n">
        <f aca="false">H36/J36</f>
        <v>123175</v>
      </c>
      <c r="L36" s="1" t="n">
        <f aca="false">I36/J36</f>
        <v>5904225</v>
      </c>
    </row>
    <row collapsed="false" customFormat="false" customHeight="false" hidden="false" ht="12.1" outlineLevel="0" r="37">
      <c r="A37" s="0" t="s">
        <v>50</v>
      </c>
      <c r="B37" s="9" t="s">
        <v>15</v>
      </c>
      <c r="C37" s="0" t="n">
        <v>388978</v>
      </c>
      <c r="D37" s="0" t="n">
        <v>15139598</v>
      </c>
      <c r="E37" s="0" t="n">
        <v>7.68</v>
      </c>
      <c r="F37" s="1" t="n">
        <f aca="false">C37/E37</f>
        <v>50648.1770833333</v>
      </c>
      <c r="G37" s="10" t="n">
        <f aca="false">D37/E37</f>
        <v>1971301.82291667</v>
      </c>
      <c r="H37" s="0" t="n">
        <v>24915</v>
      </c>
      <c r="I37" s="0" t="n">
        <v>1223710</v>
      </c>
      <c r="J37" s="0" t="n">
        <v>0.23</v>
      </c>
      <c r="K37" s="1" t="n">
        <f aca="false">H37/J37</f>
        <v>108326.086956522</v>
      </c>
      <c r="L37" s="1" t="n">
        <f aca="false">I37/J37</f>
        <v>5320478.26086957</v>
      </c>
    </row>
    <row collapsed="false" customFormat="false" customHeight="false" hidden="false" ht="12.1" outlineLevel="0" r="38">
      <c r="A38" s="0" t="s">
        <v>51</v>
      </c>
      <c r="B38" s="9" t="s">
        <v>17</v>
      </c>
      <c r="C38" s="0" t="n">
        <v>833013</v>
      </c>
      <c r="D38" s="0" t="n">
        <v>32234550</v>
      </c>
      <c r="E38" s="0" t="n">
        <v>17.1</v>
      </c>
      <c r="F38" s="1" t="n">
        <f aca="false">C38/E38</f>
        <v>48714.2105263158</v>
      </c>
      <c r="G38" s="10" t="n">
        <f aca="false">D38/E38</f>
        <v>1885061.40350877</v>
      </c>
      <c r="H38" s="0" t="n">
        <v>108767</v>
      </c>
      <c r="I38" s="0" t="n">
        <v>5395194</v>
      </c>
      <c r="J38" s="0" t="n">
        <v>1.09</v>
      </c>
      <c r="K38" s="1" t="n">
        <f aca="false">H38/J38</f>
        <v>99786.2385321101</v>
      </c>
      <c r="L38" s="1" t="n">
        <f aca="false">I38/J38</f>
        <v>4949719.26605505</v>
      </c>
    </row>
    <row collapsed="false" customFormat="false" customHeight="false" hidden="false" ht="12.1" outlineLevel="0" r="39">
      <c r="A39" s="0" t="s">
        <v>52</v>
      </c>
      <c r="B39" s="9" t="s">
        <v>17</v>
      </c>
      <c r="C39" s="0" t="n">
        <v>3444925</v>
      </c>
      <c r="D39" s="0" t="n">
        <v>130609409</v>
      </c>
      <c r="E39" s="0" t="n">
        <v>68.07</v>
      </c>
      <c r="F39" s="1" t="n">
        <f aca="false">C39/E39</f>
        <v>50608.5647127957</v>
      </c>
      <c r="G39" s="10" t="n">
        <f aca="false">D39/E39</f>
        <v>1918751.41765829</v>
      </c>
      <c r="H39" s="0" t="n">
        <v>167825</v>
      </c>
      <c r="I39" s="0" t="n">
        <v>8168878</v>
      </c>
      <c r="J39" s="0" t="n">
        <v>1.71</v>
      </c>
      <c r="K39" s="1" t="n">
        <f aca="false">H39/J39</f>
        <v>98143.2748538012</v>
      </c>
      <c r="L39" s="1" t="n">
        <f aca="false">I39/J39</f>
        <v>4777121.6374269</v>
      </c>
    </row>
    <row collapsed="false" customFormat="false" customHeight="false" hidden="false" ht="12.1" outlineLevel="0" r="40">
      <c r="A40" s="0" t="s">
        <v>53</v>
      </c>
      <c r="B40" s="9" t="s">
        <v>15</v>
      </c>
      <c r="C40" s="0" t="n">
        <v>250515</v>
      </c>
      <c r="D40" s="0" t="n">
        <v>9703885</v>
      </c>
      <c r="E40" s="0" t="n">
        <v>5.13</v>
      </c>
      <c r="F40" s="1" t="n">
        <f aca="false">C40/E40</f>
        <v>48833.3333333333</v>
      </c>
      <c r="G40" s="10" t="n">
        <f aca="false">D40/E40</f>
        <v>1891595.5165692</v>
      </c>
      <c r="H40" s="0" t="n">
        <v>70856</v>
      </c>
      <c r="I40" s="0" t="n">
        <v>3482507</v>
      </c>
      <c r="J40" s="0" t="n">
        <v>0.72</v>
      </c>
      <c r="K40" s="1" t="n">
        <f aca="false">H40/J40</f>
        <v>98411.1111111111</v>
      </c>
      <c r="L40" s="1" t="n">
        <f aca="false">I40/J40</f>
        <v>4836815.27777778</v>
      </c>
    </row>
    <row collapsed="false" customFormat="false" customHeight="false" hidden="false" ht="12.1" outlineLevel="0" r="41">
      <c r="A41" s="0" t="s">
        <v>54</v>
      </c>
      <c r="B41" s="9" t="s">
        <v>17</v>
      </c>
      <c r="C41" s="0" t="n">
        <v>2171974</v>
      </c>
      <c r="D41" s="0" t="n">
        <v>82263646</v>
      </c>
      <c r="E41" s="0" t="n">
        <v>43.11</v>
      </c>
      <c r="F41" s="1" t="n">
        <f aca="false">C41/E41</f>
        <v>50382.1387149153</v>
      </c>
      <c r="G41" s="10" t="n">
        <f aca="false">D41/E41</f>
        <v>1908226.53676641</v>
      </c>
      <c r="H41" s="0" t="n">
        <v>102141</v>
      </c>
      <c r="I41" s="0" t="n">
        <v>4950914</v>
      </c>
      <c r="J41" s="0" t="n">
        <v>1.01</v>
      </c>
      <c r="K41" s="1" t="n">
        <f aca="false">H41/J41</f>
        <v>101129.702970297</v>
      </c>
      <c r="L41" s="1" t="n">
        <f aca="false">I41/J41</f>
        <v>4901895.04950495</v>
      </c>
    </row>
    <row collapsed="false" customFormat="false" customHeight="false" hidden="false" ht="12.1" outlineLevel="0" r="42">
      <c r="A42" s="0" t="s">
        <v>55</v>
      </c>
      <c r="B42" s="9" t="s">
        <v>15</v>
      </c>
      <c r="C42" s="0" t="n">
        <v>1168089</v>
      </c>
      <c r="D42" s="0" t="n">
        <v>44527608</v>
      </c>
      <c r="E42" s="0" t="n">
        <v>22.28</v>
      </c>
      <c r="F42" s="1" t="n">
        <f aca="false">C42/E42</f>
        <v>52427.6929982047</v>
      </c>
      <c r="G42" s="10" t="n">
        <f aca="false">D42/E42</f>
        <v>1998546.14003591</v>
      </c>
      <c r="H42" s="0" t="n">
        <v>13177</v>
      </c>
      <c r="I42" s="0" t="n">
        <v>639602</v>
      </c>
      <c r="J42" s="0" t="n">
        <v>0.12</v>
      </c>
      <c r="K42" s="1" t="n">
        <f aca="false">H42/J42</f>
        <v>109808.333333333</v>
      </c>
      <c r="L42" s="1" t="n">
        <f aca="false">I42/J42</f>
        <v>5330016.66666667</v>
      </c>
    </row>
    <row collapsed="false" customFormat="false" customHeight="false" hidden="false" ht="12.1" outlineLevel="0" r="43">
      <c r="A43" s="0" t="s">
        <v>56</v>
      </c>
      <c r="B43" s="9" t="s">
        <v>15</v>
      </c>
      <c r="C43" s="0" t="n">
        <v>7502921</v>
      </c>
      <c r="D43" s="0" t="n">
        <v>318648620</v>
      </c>
      <c r="E43" s="0" t="n">
        <v>166.52</v>
      </c>
      <c r="F43" s="1" t="n">
        <f aca="false">C43/E43</f>
        <v>45057.1763151573</v>
      </c>
      <c r="G43" s="10" t="n">
        <f aca="false">D43/E43</f>
        <v>1913575.6665866</v>
      </c>
      <c r="H43" s="0" t="n">
        <v>735626</v>
      </c>
      <c r="I43" s="0" t="n">
        <v>40157146</v>
      </c>
      <c r="J43" s="0" t="n">
        <v>9.69</v>
      </c>
      <c r="K43" s="1" t="n">
        <f aca="false">H43/J43</f>
        <v>75915.995872033</v>
      </c>
      <c r="L43" s="1" t="n">
        <f aca="false">I43/J43</f>
        <v>4144184.31372549</v>
      </c>
    </row>
    <row collapsed="false" customFormat="false" customHeight="false" hidden="false" ht="12.1" outlineLevel="0" r="44">
      <c r="A44" s="0" t="s">
        <v>57</v>
      </c>
      <c r="B44" s="9" t="s">
        <v>15</v>
      </c>
      <c r="C44" s="0" t="n">
        <v>4167484</v>
      </c>
      <c r="D44" s="0" t="n">
        <v>183301660</v>
      </c>
      <c r="E44" s="0" t="n">
        <v>97.31</v>
      </c>
      <c r="F44" s="1" t="n">
        <f aca="false">C44/E44</f>
        <v>42826.8831569212</v>
      </c>
      <c r="G44" s="10" t="n">
        <f aca="false">D44/E44</f>
        <v>1883687.80187031</v>
      </c>
      <c r="H44" s="0" t="n">
        <v>583333</v>
      </c>
      <c r="I44" s="0" t="n">
        <v>32608898</v>
      </c>
      <c r="J44" s="0" t="n">
        <v>7.51</v>
      </c>
      <c r="K44" s="1" t="n">
        <f aca="false">H44/J44</f>
        <v>77674.1677762983</v>
      </c>
      <c r="L44" s="1" t="n">
        <f aca="false">I44/J44</f>
        <v>4342063.64846871</v>
      </c>
    </row>
    <row collapsed="false" customFormat="false" customHeight="false" hidden="false" ht="12.1" outlineLevel="0" r="45">
      <c r="A45" s="0" t="s">
        <v>58</v>
      </c>
      <c r="B45" s="9" t="s">
        <v>17</v>
      </c>
      <c r="C45" s="0" t="n">
        <v>13589646</v>
      </c>
      <c r="D45" s="0" t="n">
        <v>589294256</v>
      </c>
      <c r="E45" s="0" t="n">
        <v>308.83</v>
      </c>
      <c r="F45" s="1" t="n">
        <f aca="false">C45/E45</f>
        <v>44003.6460188453</v>
      </c>
      <c r="G45" s="10" t="n">
        <f aca="false">D45/E45</f>
        <v>1908150.94388499</v>
      </c>
      <c r="H45" s="0" t="n">
        <v>684863</v>
      </c>
      <c r="I45" s="0" t="n">
        <v>37919940</v>
      </c>
      <c r="J45" s="0" t="n">
        <v>8.95</v>
      </c>
      <c r="K45" s="1" t="n">
        <f aca="false">H45/J45</f>
        <v>76521.0055865922</v>
      </c>
      <c r="L45" s="1" t="n">
        <f aca="false">I45/J45</f>
        <v>4236864.80446927</v>
      </c>
    </row>
    <row collapsed="false" customFormat="false" customHeight="false" hidden="false" ht="12.1" outlineLevel="0" r="46">
      <c r="A46" s="0" t="s">
        <v>59</v>
      </c>
      <c r="B46" s="9" t="s">
        <v>17</v>
      </c>
      <c r="C46" s="0" t="n">
        <v>9116113</v>
      </c>
      <c r="D46" s="0" t="n">
        <v>390968554</v>
      </c>
      <c r="E46" s="0" t="n">
        <v>197.26</v>
      </c>
      <c r="F46" s="1" t="n">
        <f aca="false">C46/E46</f>
        <v>46213.6925884619</v>
      </c>
      <c r="G46" s="10" t="n">
        <f aca="false">D46/E46</f>
        <v>1981996.11680016</v>
      </c>
      <c r="H46" s="0" t="n">
        <v>381842</v>
      </c>
      <c r="I46" s="0" t="n">
        <v>21074498</v>
      </c>
      <c r="J46" s="0" t="n">
        <v>5.05</v>
      </c>
      <c r="K46" s="1" t="n">
        <f aca="false">H46/J46</f>
        <v>75612.2772277228</v>
      </c>
      <c r="L46" s="1" t="n">
        <f aca="false">I46/J46</f>
        <v>4173167.92079208</v>
      </c>
    </row>
    <row collapsed="false" customFormat="false" customHeight="false" hidden="false" ht="12.1" outlineLevel="0" r="47">
      <c r="A47" s="0" t="s">
        <v>60</v>
      </c>
      <c r="B47" s="9" t="s">
        <v>17</v>
      </c>
      <c r="C47" s="0" t="n">
        <v>15036837</v>
      </c>
      <c r="D47" s="0" t="n">
        <v>651673259</v>
      </c>
      <c r="E47" s="0" t="n">
        <v>346.59</v>
      </c>
      <c r="F47" s="1" t="n">
        <f aca="false">C47/E47</f>
        <v>43385.0861248161</v>
      </c>
      <c r="G47" s="10" t="n">
        <f aca="false">D47/E47</f>
        <v>1880242.53152139</v>
      </c>
      <c r="H47" s="0" t="n">
        <v>573471</v>
      </c>
      <c r="I47" s="0" t="n">
        <v>31479538</v>
      </c>
      <c r="J47" s="0" t="n">
        <v>7.67</v>
      </c>
      <c r="K47" s="1" t="n">
        <f aca="false">H47/J47</f>
        <v>74768.0573663625</v>
      </c>
      <c r="L47" s="1" t="n">
        <f aca="false">I47/J47</f>
        <v>4104242.24250326</v>
      </c>
    </row>
    <row collapsed="false" customFormat="false" customHeight="false" hidden="false" ht="12.1" outlineLevel="0" r="48">
      <c r="A48" s="0" t="s">
        <v>61</v>
      </c>
      <c r="B48" s="9" t="s">
        <v>15</v>
      </c>
      <c r="C48" s="0" t="n">
        <v>10225795</v>
      </c>
      <c r="D48" s="0" t="n">
        <v>448689117</v>
      </c>
      <c r="E48" s="0" t="n">
        <v>247.18</v>
      </c>
      <c r="F48" s="1" t="n">
        <f aca="false">C48/E48</f>
        <v>41369.831701594</v>
      </c>
      <c r="G48" s="10" t="n">
        <f aca="false">D48/E48</f>
        <v>1815232.28821102</v>
      </c>
      <c r="H48" s="0" t="n">
        <v>416577</v>
      </c>
      <c r="I48" s="0" t="n">
        <v>22814596</v>
      </c>
      <c r="J48" s="0" t="n">
        <v>5.47</v>
      </c>
      <c r="K48" s="1" t="n">
        <f aca="false">H48/J48</f>
        <v>76156.6727605119</v>
      </c>
      <c r="L48" s="1" t="n">
        <f aca="false">I48/J48</f>
        <v>4170858.50091408</v>
      </c>
    </row>
    <row collapsed="false" customFormat="false" customHeight="false" hidden="false" ht="12.1" outlineLevel="0" r="49">
      <c r="A49" s="0" t="s">
        <v>62</v>
      </c>
      <c r="B49" s="9" t="s">
        <v>17</v>
      </c>
      <c r="C49" s="0" t="n">
        <v>5435152</v>
      </c>
      <c r="D49" s="0" t="n">
        <v>234918670</v>
      </c>
      <c r="E49" s="0" t="n">
        <v>124.41</v>
      </c>
      <c r="F49" s="1" t="n">
        <f aca="false">C49/E49</f>
        <v>43687.4206253517</v>
      </c>
      <c r="G49" s="10" t="n">
        <f aca="false">D49/E49</f>
        <v>1888261.95643437</v>
      </c>
      <c r="H49" s="0" t="n">
        <v>314191</v>
      </c>
      <c r="I49" s="0" t="n">
        <v>17597532</v>
      </c>
      <c r="J49" s="0" t="n">
        <v>4.2</v>
      </c>
      <c r="K49" s="1" t="n">
        <f aca="false">H49/J49</f>
        <v>74807.3809523809</v>
      </c>
      <c r="L49" s="1" t="n">
        <f aca="false">I49/J49</f>
        <v>4189888.57142857</v>
      </c>
    </row>
    <row collapsed="false" customFormat="false" customHeight="false" hidden="false" ht="12.1" outlineLevel="0" r="50">
      <c r="A50" s="0" t="s">
        <v>63</v>
      </c>
      <c r="B50" s="9" t="s">
        <v>15</v>
      </c>
      <c r="C50" s="0" t="n">
        <v>4352743</v>
      </c>
      <c r="D50" s="0" t="n">
        <v>195032768</v>
      </c>
      <c r="E50" s="0" t="n">
        <v>104.5</v>
      </c>
      <c r="F50" s="1" t="n">
        <f aca="false">C50/E50</f>
        <v>41653.043062201</v>
      </c>
      <c r="G50" s="10" t="n">
        <f aca="false">D50/E50</f>
        <v>1866342.27751196</v>
      </c>
      <c r="H50" s="0" t="n">
        <v>73614</v>
      </c>
      <c r="I50" s="0" t="n">
        <v>4082109</v>
      </c>
      <c r="J50" s="0" t="n">
        <v>0.99</v>
      </c>
      <c r="K50" s="1" t="n">
        <f aca="false">H50/J50</f>
        <v>74357.5757575758</v>
      </c>
      <c r="L50" s="1" t="n">
        <f aca="false">I50/J50</f>
        <v>4123342.42424242</v>
      </c>
    </row>
    <row collapsed="false" customFormat="false" customHeight="false" hidden="false" ht="12.1" outlineLevel="0" r="51">
      <c r="A51" s="0" t="s">
        <v>64</v>
      </c>
      <c r="B51" s="9" t="s">
        <v>17</v>
      </c>
      <c r="C51" s="0" t="n">
        <v>17212235</v>
      </c>
      <c r="D51" s="0" t="n">
        <v>742522876</v>
      </c>
      <c r="E51" s="0" t="n">
        <v>386.65</v>
      </c>
      <c r="F51" s="1" t="n">
        <f aca="false">C51/E51</f>
        <v>44516.3196689513</v>
      </c>
      <c r="G51" s="10" t="n">
        <f aca="false">D51/E51</f>
        <v>1920400.55864477</v>
      </c>
      <c r="H51" s="0" t="n">
        <v>673577</v>
      </c>
      <c r="I51" s="0" t="n">
        <v>37352432</v>
      </c>
      <c r="J51" s="0" t="n">
        <v>8.92</v>
      </c>
      <c r="K51" s="1" t="n">
        <f aca="false">H51/J51</f>
        <v>75513.1165919283</v>
      </c>
      <c r="L51" s="1" t="n">
        <f aca="false">I51/J51</f>
        <v>4187492.37668161</v>
      </c>
    </row>
    <row collapsed="false" customFormat="false" customHeight="false" hidden="false" ht="12.1" outlineLevel="0" r="52">
      <c r="A52" s="0" t="s">
        <v>65</v>
      </c>
      <c r="B52" s="9" t="s">
        <v>15</v>
      </c>
      <c r="C52" s="0" t="n">
        <v>3241007</v>
      </c>
      <c r="D52" s="0" t="n">
        <v>140191204</v>
      </c>
      <c r="E52" s="0" t="n">
        <v>73.47</v>
      </c>
      <c r="F52" s="1" t="n">
        <f aca="false">C52/E52</f>
        <v>44113.3387777324</v>
      </c>
      <c r="G52" s="10" t="n">
        <f aca="false">D52/E52</f>
        <v>1908142.15325983</v>
      </c>
      <c r="H52" s="0" t="n">
        <v>302725</v>
      </c>
      <c r="I52" s="0" t="n">
        <v>16688171</v>
      </c>
      <c r="J52" s="0" t="n">
        <v>3.73</v>
      </c>
      <c r="K52" s="1" t="n">
        <f aca="false">H52/J52</f>
        <v>81159.5174262735</v>
      </c>
      <c r="L52" s="1" t="n">
        <f aca="false">I52/J52</f>
        <v>4474040.48257373</v>
      </c>
    </row>
  </sheetData>
  <mergeCells count="2">
    <mergeCell ref="C1:G1"/>
    <mergeCell ref="H1:L1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1696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necavit </cp:lastModifiedBy>
  <dcterms:modified xsi:type="dcterms:W3CDTF">2015-03-08T17:47:46.00Z</dcterms:modified>
  <cp:revision>16</cp:revision>
</cp:coreProperties>
</file>