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8_{F47EFFAF-8FC0-4AA3-ABDF-F4C8FB69101C}" xr6:coauthVersionLast="46" xr6:coauthVersionMax="46" xr10:uidLastSave="{00000000-0000-0000-0000-000000000000}"/>
  <bookViews>
    <workbookView xWindow="-120" yWindow="-120" windowWidth="20730" windowHeight="11160" tabRatio="648" activeTab="1" xr2:uid="{00000000-000D-0000-FFFF-FFFF00000000}"/>
  </bookViews>
  <sheets>
    <sheet name="Revision" sheetId="27" r:id="rId1"/>
    <sheet name="12V Cmd list" sheetId="35" r:id="rId2"/>
    <sheet name="Status" sheetId="29" r:id="rId3"/>
    <sheet name="AWS Black Box Log" sheetId="34" r:id="rId4"/>
    <sheet name="FRU Data Format" sheetId="33" r:id="rId5"/>
    <sheet name="FRU DATA TABLE" sheetId="31" r:id="rId6"/>
    <sheet name="Reference DOC" sheetId="20" r:id="rId7"/>
    <sheet name="bk" sheetId="2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<sst xmlns="http://schemas.openxmlformats.org/spreadsheetml/2006/main" count="2478" uniqueCount="1268">
  <si>
    <t>0x01</t>
  </si>
  <si>
    <t>0x03</t>
  </si>
  <si>
    <t>0x20</t>
  </si>
  <si>
    <t>0x78</t>
  </si>
  <si>
    <t>0x79</t>
  </si>
  <si>
    <t>0x7A</t>
  </si>
  <si>
    <t>0x7B</t>
  </si>
  <si>
    <t>0x7C</t>
  </si>
  <si>
    <t>0x7D</t>
  </si>
  <si>
    <t>0x7E</t>
  </si>
  <si>
    <t>0x7F</t>
  </si>
  <si>
    <t>0x80</t>
  </si>
  <si>
    <t>0x96</t>
  </si>
  <si>
    <t>0x97</t>
  </si>
  <si>
    <t>0x9E</t>
  </si>
  <si>
    <t>0xA3</t>
  </si>
  <si>
    <t>0xA7</t>
  </si>
  <si>
    <t>0xD2</t>
  </si>
  <si>
    <t>0xD8</t>
  </si>
  <si>
    <t>0xD9</t>
  </si>
  <si>
    <t>0x88</t>
  </si>
  <si>
    <t>0x89</t>
  </si>
  <si>
    <t>0x8A</t>
  </si>
  <si>
    <t>0x8B</t>
  </si>
  <si>
    <t>0x8C</t>
  </si>
  <si>
    <t>0x8D</t>
  </si>
  <si>
    <t>0x90</t>
  </si>
  <si>
    <t>0x02</t>
  </si>
  <si>
    <t>0xD5</t>
  </si>
  <si>
    <t>0xDC</t>
  </si>
  <si>
    <t>0xDD</t>
  </si>
  <si>
    <t>0xDE</t>
  </si>
  <si>
    <t>0xE1</t>
  </si>
  <si>
    <t>0xE2</t>
  </si>
  <si>
    <t>0xE3</t>
  </si>
  <si>
    <t>0xE4</t>
  </si>
  <si>
    <t>0xE5</t>
  </si>
  <si>
    <t>0xE6</t>
  </si>
  <si>
    <t>0xE7</t>
  </si>
  <si>
    <t>0xE8</t>
  </si>
  <si>
    <t>0xE9</t>
  </si>
  <si>
    <t>0xEA</t>
  </si>
  <si>
    <t>0xEB</t>
  </si>
  <si>
    <t>0xEC</t>
  </si>
  <si>
    <t>0xD3</t>
  </si>
  <si>
    <t>0x40</t>
  </si>
  <si>
    <t>0x41</t>
  </si>
  <si>
    <t>0x42</t>
  </si>
  <si>
    <t>0x43</t>
  </si>
  <si>
    <t>0x44</t>
  </si>
  <si>
    <t>0x45</t>
  </si>
  <si>
    <t>0x46</t>
  </si>
  <si>
    <t>0x47</t>
  </si>
  <si>
    <t>0x50</t>
  </si>
  <si>
    <t>0x51</t>
  </si>
  <si>
    <t>0x4A</t>
  </si>
  <si>
    <t>0x4B</t>
  </si>
  <si>
    <t>0x4C</t>
  </si>
  <si>
    <t>0x4F</t>
  </si>
  <si>
    <t>0x55</t>
  </si>
  <si>
    <t>0x56</t>
  </si>
  <si>
    <t>0x57</t>
  </si>
  <si>
    <t>0x58</t>
  </si>
  <si>
    <t>0x59</t>
  </si>
  <si>
    <t>0x5A</t>
  </si>
  <si>
    <t>0x5B</t>
  </si>
  <si>
    <t>0x5C</t>
  </si>
  <si>
    <t>0x5D</t>
  </si>
  <si>
    <t>0x35</t>
  </si>
  <si>
    <t>0x36</t>
  </si>
  <si>
    <t>0x5E</t>
  </si>
  <si>
    <t>0x5F</t>
  </si>
  <si>
    <t>0x68</t>
  </si>
  <si>
    <t>0x69</t>
  </si>
  <si>
    <t>0x8E</t>
  </si>
  <si>
    <t>0xDA</t>
  </si>
  <si>
    <t>0xDF</t>
  </si>
  <si>
    <t>0xED</t>
  </si>
  <si>
    <t>0xEE</t>
  </si>
  <si>
    <t>0xEF</t>
  </si>
  <si>
    <t>0xD7</t>
  </si>
  <si>
    <t>0xD6</t>
  </si>
  <si>
    <t>0xF0</t>
  </si>
  <si>
    <t>0xF8</t>
  </si>
  <si>
    <t>0xF9</t>
  </si>
  <si>
    <t>0xFB</t>
  </si>
  <si>
    <t>0xFC</t>
  </si>
  <si>
    <t>0xFD</t>
  </si>
  <si>
    <t>0xFE</t>
  </si>
  <si>
    <t>0xF6</t>
  </si>
  <si>
    <t>0xF7</t>
  </si>
  <si>
    <t>0x04</t>
  </si>
  <si>
    <t>0x05</t>
  </si>
  <si>
    <t>0x06</t>
  </si>
  <si>
    <t>0x07</t>
  </si>
  <si>
    <t>0x08</t>
  </si>
  <si>
    <t>0x09</t>
  </si>
  <si>
    <t>0x10</t>
  </si>
  <si>
    <t>0x11</t>
  </si>
  <si>
    <t>0x12</t>
  </si>
  <si>
    <t>0x13</t>
  </si>
  <si>
    <t>0x14</t>
  </si>
  <si>
    <t>0x15</t>
  </si>
  <si>
    <t>0x16</t>
  </si>
  <si>
    <t>0x17</t>
  </si>
  <si>
    <t>0x18</t>
  </si>
  <si>
    <t>0x19</t>
  </si>
  <si>
    <t>0x21</t>
  </si>
  <si>
    <t>0x22</t>
  </si>
  <si>
    <t>0x23</t>
  </si>
  <si>
    <t>0x24</t>
  </si>
  <si>
    <t>0x25</t>
  </si>
  <si>
    <t>0x26</t>
  </si>
  <si>
    <t>0x27</t>
  </si>
  <si>
    <t>0x0A</t>
  </si>
  <si>
    <t>0x0B</t>
  </si>
  <si>
    <t>0x0C</t>
  </si>
  <si>
    <t>0x0D</t>
  </si>
  <si>
    <t>0x0E</t>
  </si>
  <si>
    <t>0x0F</t>
  </si>
  <si>
    <t>0x2A</t>
  </si>
  <si>
    <t>0x1A</t>
  </si>
  <si>
    <t>0x1B</t>
  </si>
  <si>
    <t>0x1C</t>
  </si>
  <si>
    <t>0x1D</t>
  </si>
  <si>
    <t>0x1E</t>
  </si>
  <si>
    <t>0x1F</t>
  </si>
  <si>
    <t>0x28</t>
  </si>
  <si>
    <t>0x29</t>
  </si>
  <si>
    <t>0x30</t>
  </si>
  <si>
    <t>0x31</t>
  </si>
  <si>
    <t>0x32</t>
  </si>
  <si>
    <t>0x33</t>
  </si>
  <si>
    <t>0x2B</t>
  </si>
  <si>
    <t>0x2C</t>
  </si>
  <si>
    <t>0x34</t>
  </si>
  <si>
    <t>0x37</t>
  </si>
  <si>
    <t>0x38</t>
  </si>
  <si>
    <t>0x2D</t>
  </si>
  <si>
    <t>0x2E</t>
  </si>
  <si>
    <t>0x2F</t>
  </si>
  <si>
    <t>0x39</t>
  </si>
  <si>
    <t>0x3A</t>
  </si>
  <si>
    <t>0x3B</t>
  </si>
  <si>
    <t>0x3D</t>
  </si>
  <si>
    <t>0x3E</t>
  </si>
  <si>
    <t>0x3F</t>
  </si>
  <si>
    <t>0x3C</t>
  </si>
  <si>
    <t>0x48</t>
  </si>
  <si>
    <t>0x49</t>
  </si>
  <si>
    <t>0x52</t>
  </si>
  <si>
    <t>0x53</t>
  </si>
  <si>
    <t>0x54</t>
  </si>
  <si>
    <t>0x60</t>
  </si>
  <si>
    <t>0x61</t>
  </si>
  <si>
    <t>0x62</t>
  </si>
  <si>
    <t>0x63</t>
  </si>
  <si>
    <t>0x64</t>
  </si>
  <si>
    <t>0x65</t>
  </si>
  <si>
    <t>0x66</t>
  </si>
  <si>
    <t>0x67</t>
  </si>
  <si>
    <t>0x6A</t>
  </si>
  <si>
    <t>0x6B</t>
  </si>
  <si>
    <t>0x6C</t>
  </si>
  <si>
    <t>0x6D</t>
  </si>
  <si>
    <t>0x6E</t>
  </si>
  <si>
    <t>0x6F</t>
  </si>
  <si>
    <t>0x70</t>
  </si>
  <si>
    <t>0x71</t>
  </si>
  <si>
    <t>0x72</t>
  </si>
  <si>
    <t>0x73</t>
  </si>
  <si>
    <t>0x74</t>
  </si>
  <si>
    <t>0x75</t>
  </si>
  <si>
    <t>0x76</t>
  </si>
  <si>
    <t>0x77</t>
  </si>
  <si>
    <t>0x81</t>
  </si>
  <si>
    <t>0x82</t>
  </si>
  <si>
    <t>0x83</t>
  </si>
  <si>
    <t>0x84</t>
  </si>
  <si>
    <t>0x85</t>
  </si>
  <si>
    <t>0x86</t>
  </si>
  <si>
    <t>0x87</t>
  </si>
  <si>
    <t>0x8F</t>
  </si>
  <si>
    <t>0x91</t>
  </si>
  <si>
    <t>0x92</t>
  </si>
  <si>
    <t>0x93</t>
  </si>
  <si>
    <t>0x94</t>
  </si>
  <si>
    <t>0x95</t>
  </si>
  <si>
    <t>0x98</t>
  </si>
  <si>
    <t>0x99</t>
  </si>
  <si>
    <t>0x9A</t>
  </si>
  <si>
    <t>0x9B</t>
  </si>
  <si>
    <t>0x9C</t>
  </si>
  <si>
    <t>0x9D</t>
  </si>
  <si>
    <t>0x9F</t>
  </si>
  <si>
    <t>0xA0</t>
  </si>
  <si>
    <t>0xA1</t>
  </si>
  <si>
    <t>0xA2</t>
  </si>
  <si>
    <t>0xA4</t>
  </si>
  <si>
    <t>0xA5</t>
  </si>
  <si>
    <t>0xA6</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</si>
  <si>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</si>
  <si>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</si>
  <si>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</si>
  <si>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</si>
  <si>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</si>
  <si>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</si>
  <si>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</si>
  <si>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</si>
  <si>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</si>
  <si>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</si>
  <si>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</si>
  <si>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</si>
  <si>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</si>
  <si>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</si>
  <si>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</si>
  <si>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</si>
  <si>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</si>
  <si>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</si>
  <si>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</si>
  <si>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</si>
  <si>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</si>
  <si>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</si>
  <si>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</si>
  <si>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</si>
  <si>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</si>
  <si>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</si>
  <si>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</si>
  <si>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</si>
  <si>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</si>
  <si>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</si>
  <si>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</si>
  <si>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</si>
  <si>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</si>
  <si>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</si>
  <si>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</si>
  <si>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</si>
  <si>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</si>
  <si>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</si>
  <si>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</si>
  <si>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</si>
  <si>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0xF1</t>
  </si>
  <si>
    <t>0xF2</t>
  </si>
  <si>
    <t>0xF3</t>
  </si>
  <si>
    <t>0xF4</t>
  </si>
  <si>
    <t>0xF5</t>
  </si>
  <si>
    <t>0xFA</t>
  </si>
  <si>
    <t>0xFF</t>
  </si>
  <si>
    <t>0x4D</t>
  </si>
  <si>
    <t>0x4E</t>
  </si>
  <si>
    <t>yes</t>
    <phoneticPr fontId="2" type="noConversion"/>
  </si>
  <si>
    <t>Comments</t>
    <phoneticPr fontId="2" type="noConversion"/>
  </si>
  <si>
    <t>Default Value</t>
    <phoneticPr fontId="2" type="noConversion"/>
  </si>
  <si>
    <t>Linear-11</t>
  </si>
  <si>
    <t>Reserved</t>
  </si>
  <si>
    <t>Required</t>
    <phoneticPr fontId="2" type="noConversion"/>
  </si>
  <si>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</si>
  <si>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</si>
  <si>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</si>
  <si>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</si>
  <si>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</si>
  <si>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</si>
  <si>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</si>
  <si>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</si>
  <si>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</si>
  <si>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</si>
  <si>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</si>
  <si>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</si>
  <si>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</si>
  <si>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</si>
  <si>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</si>
  <si>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</si>
  <si>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</si>
  <si>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</si>
  <si>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</si>
  <si>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</si>
  <si>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</si>
  <si>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</si>
  <si>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</si>
  <si>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</si>
  <si>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</si>
  <si>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</si>
  <si>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</si>
  <si>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</si>
  <si>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</si>
  <si>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</si>
  <si>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</si>
  <si>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</si>
  <si>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</si>
  <si>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</si>
  <si>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</si>
  <si>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</si>
  <si>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</si>
  <si>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</si>
  <si>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</si>
  <si>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</si>
  <si>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</si>
  <si>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</si>
  <si>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</si>
  <si>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</si>
  <si>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</si>
  <si>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</si>
  <si>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</si>
  <si>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</si>
  <si>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</si>
  <si>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</si>
  <si>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</si>
  <si>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</si>
  <si>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</si>
  <si>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</si>
  <si>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</si>
  <si>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</si>
  <si>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</si>
  <si>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</si>
  <si>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</si>
  <si>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</si>
  <si>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</si>
  <si>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</si>
  <si>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</si>
  <si>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</si>
  <si>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</si>
  <si>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</si>
  <si>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</si>
  <si>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</si>
  <si>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</si>
  <si>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</si>
  <si>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</si>
  <si>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</si>
  <si>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</si>
  <si>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</si>
  <si>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</si>
  <si>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</si>
  <si>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</si>
  <si>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</si>
  <si>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</si>
  <si>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</si>
  <si>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</si>
  <si>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</si>
  <si>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</si>
  <si>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</si>
  <si>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</si>
  <si>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</si>
  <si>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</si>
  <si>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</si>
  <si>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</si>
  <si>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</si>
  <si>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</si>
  <si>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</si>
  <si>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</si>
  <si>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</si>
  <si>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</si>
  <si>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</si>
  <si>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</si>
  <si>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</si>
  <si>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</si>
  <si>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</si>
  <si>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</si>
  <si>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</si>
  <si>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</si>
  <si>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</si>
  <si>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</si>
  <si>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</si>
  <si>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</si>
  <si>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PMBus 1.2 Sepc</t>
    <phoneticPr fontId="2" type="noConversion"/>
  </si>
  <si>
    <t>Command Name</t>
    <phoneticPr fontId="2" type="noConversion"/>
  </si>
  <si>
    <t>Transaction Type</t>
    <phoneticPr fontId="2" type="noConversion"/>
  </si>
  <si>
    <t>Data Format</t>
    <phoneticPr fontId="2" type="noConversion"/>
  </si>
  <si>
    <t>No of Data Bytes</t>
    <phoneticPr fontId="2" type="noConversion"/>
  </si>
  <si>
    <t>0x00</t>
    <phoneticPr fontId="2" type="noConversion"/>
  </si>
  <si>
    <t>PAGE</t>
    <phoneticPr fontId="2" type="noConversion"/>
  </si>
  <si>
    <t>Read/Write Byte</t>
    <phoneticPr fontId="2" type="noConversion"/>
  </si>
  <si>
    <t>N/A</t>
    <phoneticPr fontId="2" type="noConversion"/>
  </si>
  <si>
    <t>00h</t>
    <phoneticPr fontId="2" type="noConversion"/>
  </si>
  <si>
    <t>OPERATION</t>
    <phoneticPr fontId="2" type="noConversion"/>
  </si>
  <si>
    <t>80h</t>
    <phoneticPr fontId="2" type="noConversion"/>
  </si>
  <si>
    <t>ON_OFF_CONFIG</t>
    <phoneticPr fontId="2" type="noConversion"/>
  </si>
  <si>
    <t>Read Byte</t>
    <phoneticPr fontId="2" type="noConversion"/>
  </si>
  <si>
    <t>1Fh</t>
    <phoneticPr fontId="2" type="noConversion"/>
  </si>
  <si>
    <t>CLEAR_FAULT</t>
    <phoneticPr fontId="2" type="noConversion"/>
  </si>
  <si>
    <t>Send Byte</t>
    <phoneticPr fontId="2" type="noConversion"/>
  </si>
  <si>
    <t>PHASE</t>
    <phoneticPr fontId="2" type="noConversion"/>
  </si>
  <si>
    <t>PAGE_PLUS_WRITE</t>
    <phoneticPr fontId="2" type="noConversion"/>
  </si>
  <si>
    <t>Reserved</t>
    <phoneticPr fontId="2" type="noConversion"/>
  </si>
  <si>
    <t>Block Write</t>
    <phoneticPr fontId="2" type="noConversion"/>
  </si>
  <si>
    <t>Variable</t>
    <phoneticPr fontId="2" type="noConversion"/>
  </si>
  <si>
    <t>PAGE_PLUS_READ</t>
    <phoneticPr fontId="2" type="noConversion"/>
  </si>
  <si>
    <t>Block Write –
Block Read
Process Call</t>
    <phoneticPr fontId="2" type="noConversion"/>
  </si>
  <si>
    <t>STORE_DEFAULT_ALL</t>
    <phoneticPr fontId="2" type="noConversion"/>
  </si>
  <si>
    <t>RESTORE_DEFAULT_ALL</t>
    <phoneticPr fontId="2" type="noConversion"/>
  </si>
  <si>
    <t>STORE_DEFAULT_CODE</t>
    <phoneticPr fontId="2" type="noConversion"/>
  </si>
  <si>
    <t>Write Byte</t>
    <phoneticPr fontId="2" type="noConversion"/>
  </si>
  <si>
    <t>RESTORE_DEFAULT_CODE</t>
    <phoneticPr fontId="2" type="noConversion"/>
  </si>
  <si>
    <t>STORE_USER_ALL</t>
    <phoneticPr fontId="2" type="noConversion"/>
  </si>
  <si>
    <t>RESTORE_USER_ALL</t>
    <phoneticPr fontId="2" type="noConversion"/>
  </si>
  <si>
    <t>STORE_USER_CODE</t>
    <phoneticPr fontId="2" type="noConversion"/>
  </si>
  <si>
    <t>RESTORE_USER_CODE</t>
    <phoneticPr fontId="2" type="noConversion"/>
  </si>
  <si>
    <t>90h</t>
    <phoneticPr fontId="2" type="noConversion"/>
  </si>
  <si>
    <t>QUERY</t>
    <phoneticPr fontId="2" type="noConversion"/>
  </si>
  <si>
    <t>Block Write-
Block Read
Process Call</t>
    <phoneticPr fontId="2" type="noConversion"/>
  </si>
  <si>
    <t>Write Word/Block Write-
Block Read
Process Call</t>
    <phoneticPr fontId="2" type="noConversion"/>
  </si>
  <si>
    <t>18h</t>
    <phoneticPr fontId="2" type="noConversion"/>
  </si>
  <si>
    <t>VOUT_COMMAND</t>
    <phoneticPr fontId="2" type="noConversion"/>
  </si>
  <si>
    <t>Read/Write Word</t>
    <phoneticPr fontId="2" type="noConversion"/>
  </si>
  <si>
    <t>linear-16</t>
    <phoneticPr fontId="2" type="noConversion"/>
  </si>
  <si>
    <t>VOUT_TRIM</t>
    <phoneticPr fontId="2" type="noConversion"/>
  </si>
  <si>
    <t xml:space="preserve">VOUT_CAL_OFFSET    </t>
    <phoneticPr fontId="2" type="noConversion"/>
  </si>
  <si>
    <t xml:space="preserve">VOUT_MAX           </t>
    <phoneticPr fontId="2" type="noConversion"/>
  </si>
  <si>
    <t xml:space="preserve">VOUT_MARGIN_HIGH   </t>
    <phoneticPr fontId="2" type="noConversion"/>
  </si>
  <si>
    <t xml:space="preserve">VOUT_MARGIN_LOW    </t>
    <phoneticPr fontId="2" type="noConversion"/>
  </si>
  <si>
    <t xml:space="preserve">VOUT_TRANSITION    </t>
    <phoneticPr fontId="2" type="noConversion"/>
  </si>
  <si>
    <t xml:space="preserve">VOUT_DROOP Write   </t>
    <phoneticPr fontId="2" type="noConversion"/>
  </si>
  <si>
    <t xml:space="preserve">VOUT_SCALE_LOOP    </t>
    <phoneticPr fontId="2" type="noConversion"/>
  </si>
  <si>
    <t xml:space="preserve">VOUT_SCALE_MONITOR </t>
    <phoneticPr fontId="2" type="noConversion"/>
  </si>
  <si>
    <t xml:space="preserve">COEFFICIENTS    </t>
    <phoneticPr fontId="2" type="noConversion"/>
  </si>
  <si>
    <t xml:space="preserve">POUT_MAX        </t>
    <phoneticPr fontId="2" type="noConversion"/>
  </si>
  <si>
    <t xml:space="preserve">MAX_DUTY        </t>
    <phoneticPr fontId="2" type="noConversion"/>
  </si>
  <si>
    <t>FREQUENCY_SWITCH</t>
    <phoneticPr fontId="2" type="noConversion"/>
  </si>
  <si>
    <t xml:space="preserve">Reserved        </t>
    <phoneticPr fontId="2" type="noConversion"/>
  </si>
  <si>
    <t>VIN_ON</t>
    <phoneticPr fontId="2" type="noConversion"/>
  </si>
  <si>
    <t>Linear</t>
    <phoneticPr fontId="2" type="noConversion"/>
  </si>
  <si>
    <t>VIN_OFF</t>
    <phoneticPr fontId="2" type="noConversion"/>
  </si>
  <si>
    <t xml:space="preserve">INTERLEAVE      </t>
    <phoneticPr fontId="2" type="noConversion"/>
  </si>
  <si>
    <t xml:space="preserve">IOUT_CAL_GAIN   </t>
    <phoneticPr fontId="2" type="noConversion"/>
  </si>
  <si>
    <t xml:space="preserve">IOUT_CAL_OFFSET </t>
    <phoneticPr fontId="2" type="noConversion"/>
  </si>
  <si>
    <t xml:space="preserve">FAN_CONFIG_1_2  </t>
    <phoneticPr fontId="2" type="noConversion"/>
  </si>
  <si>
    <t>99h/90h</t>
    <phoneticPr fontId="2" type="noConversion"/>
  </si>
  <si>
    <t xml:space="preserve">FAN_COMMAND_1   </t>
    <phoneticPr fontId="2" type="noConversion"/>
  </si>
  <si>
    <t>Linear-11</t>
    <phoneticPr fontId="2" type="noConversion"/>
  </si>
  <si>
    <t xml:space="preserve">FAN_COMMAND_2   </t>
    <phoneticPr fontId="2" type="noConversion"/>
  </si>
  <si>
    <t xml:space="preserve">FAN_CONFIG_3_4  </t>
    <phoneticPr fontId="2" type="noConversion"/>
  </si>
  <si>
    <t xml:space="preserve">FAN_COMMAND_3   </t>
    <phoneticPr fontId="2" type="noConversion"/>
  </si>
  <si>
    <t xml:space="preserve">FAN_COMMAND_4   </t>
    <phoneticPr fontId="2" type="noConversion"/>
  </si>
  <si>
    <t>Linear-16</t>
    <phoneticPr fontId="2" type="noConversion"/>
  </si>
  <si>
    <t>D80h</t>
    <phoneticPr fontId="2" type="noConversion"/>
  </si>
  <si>
    <t>VOUT_OV_FAULT_RESPONSE</t>
    <phoneticPr fontId="2" type="noConversion"/>
  </si>
  <si>
    <t>C0h</t>
    <phoneticPr fontId="2" type="noConversion"/>
  </si>
  <si>
    <t>VOUT_OV_WARN_LIMIT</t>
    <phoneticPr fontId="2" type="noConversion"/>
  </si>
  <si>
    <t>D33h</t>
    <phoneticPr fontId="2" type="noConversion"/>
  </si>
  <si>
    <t>VOUT_UV_FAULT_LIMIT</t>
    <phoneticPr fontId="2" type="noConversion"/>
  </si>
  <si>
    <t>VOUT_UV_FAULT_RESPONSE</t>
    <phoneticPr fontId="2" type="noConversion"/>
  </si>
  <si>
    <t>IOUT_OC_FAULT_LIMIT</t>
    <phoneticPr fontId="2" type="noConversion"/>
  </si>
  <si>
    <t>IOUT_OC_LV_FAULT_LIMIT</t>
    <phoneticPr fontId="2" type="noConversion"/>
  </si>
  <si>
    <t>IOUT_OC_LV_FAULT_RESPONSE</t>
    <phoneticPr fontId="2" type="noConversion"/>
  </si>
  <si>
    <t>IOUT_UC_FAULT_LIMIT</t>
    <phoneticPr fontId="2" type="noConversion"/>
  </si>
  <si>
    <t>IOUT_UC_FAULT_RESPONSE</t>
    <phoneticPr fontId="2" type="noConversion"/>
  </si>
  <si>
    <t>OT_FAULT_LIMIT</t>
    <phoneticPr fontId="2" type="noConversion"/>
  </si>
  <si>
    <t>OT_WARN_LIMIT</t>
    <phoneticPr fontId="2" type="noConversion"/>
  </si>
  <si>
    <t>UT_WARN_LIMIT</t>
    <phoneticPr fontId="2" type="noConversion"/>
  </si>
  <si>
    <t>UT_FAULT_LIMIT</t>
    <phoneticPr fontId="2" type="noConversion"/>
  </si>
  <si>
    <t>UT_FAULT_RESPONSE</t>
    <phoneticPr fontId="2" type="noConversion"/>
  </si>
  <si>
    <t>VIN_OV_FAULT_RESPONSE</t>
    <phoneticPr fontId="2" type="noConversion"/>
  </si>
  <si>
    <t>B8h</t>
    <phoneticPr fontId="2" type="noConversion"/>
  </si>
  <si>
    <t>VIN_OV_WARN_LIMIT</t>
    <phoneticPr fontId="2" type="noConversion"/>
  </si>
  <si>
    <t>VIN_UV_WARN_LIMIT</t>
    <phoneticPr fontId="2" type="noConversion"/>
  </si>
  <si>
    <t>VIN_UV_FAULT_RESPONSE</t>
    <phoneticPr fontId="2" type="noConversion"/>
  </si>
  <si>
    <t>IIN_OC_FAULT_LIMIT</t>
    <phoneticPr fontId="2" type="noConversion"/>
  </si>
  <si>
    <t>IIN_OC_FAULT_RESPONSE</t>
    <phoneticPr fontId="2" type="noConversion"/>
  </si>
  <si>
    <t>IIN_OC_WARN_LIMIT</t>
    <phoneticPr fontId="2" type="noConversion"/>
  </si>
  <si>
    <t>POWER_GOOD_ON</t>
    <phoneticPr fontId="2" type="noConversion"/>
  </si>
  <si>
    <t>POWER_GOOD_OFF</t>
    <phoneticPr fontId="2" type="noConversion"/>
  </si>
  <si>
    <t xml:space="preserve">TON_DELAY                </t>
    <phoneticPr fontId="2" type="noConversion"/>
  </si>
  <si>
    <t xml:space="preserve">TON_RISE             </t>
    <phoneticPr fontId="2" type="noConversion"/>
  </si>
  <si>
    <t xml:space="preserve">TON_MAX_FAULT  </t>
    <phoneticPr fontId="2" type="noConversion"/>
  </si>
  <si>
    <t>TON_MAX_FAULT_RESPONSE</t>
    <phoneticPr fontId="2" type="noConversion"/>
  </si>
  <si>
    <t>Read/Write Byte</t>
    <phoneticPr fontId="2" type="noConversion"/>
  </si>
  <si>
    <t xml:space="preserve">TOFF_DELAY                          </t>
    <phoneticPr fontId="2" type="noConversion"/>
  </si>
  <si>
    <t xml:space="preserve">TOFF_FALL          </t>
    <phoneticPr fontId="2" type="noConversion"/>
  </si>
  <si>
    <t xml:space="preserve">TOFF_MAX_WARN_LIMIT </t>
    <phoneticPr fontId="2" type="noConversion"/>
  </si>
  <si>
    <t>POUT_OP_FAULT_LIMIT</t>
    <phoneticPr fontId="2" type="noConversion"/>
  </si>
  <si>
    <t>POUT_OP_FAULT_RESPONSE</t>
    <phoneticPr fontId="2" type="noConversion"/>
  </si>
  <si>
    <t>POUT_OP_WARN_LIMIT</t>
    <phoneticPr fontId="2" type="noConversion"/>
  </si>
  <si>
    <t>PIN_OP_WARN_LIMIT</t>
    <phoneticPr fontId="2" type="noConversion"/>
  </si>
  <si>
    <t>Reserved (Test Input Fuse A)</t>
    <phoneticPr fontId="2" type="noConversion"/>
  </si>
  <si>
    <t>Reserved (Test Input Fuse B)</t>
    <phoneticPr fontId="2" type="noConversion"/>
  </si>
  <si>
    <t>Reserved (Test Input OR-ing A)</t>
    <phoneticPr fontId="2" type="noConversion"/>
  </si>
  <si>
    <t>Reserved (Test Input OR-ing B)</t>
    <phoneticPr fontId="2" type="noConversion"/>
  </si>
  <si>
    <t>Reserved (Test Output OR-ing)</t>
    <phoneticPr fontId="2" type="noConversion"/>
  </si>
  <si>
    <t>STATUS_BYTE</t>
    <phoneticPr fontId="2" type="noConversion"/>
  </si>
  <si>
    <t>Read Word</t>
    <phoneticPr fontId="2" type="noConversion"/>
  </si>
  <si>
    <t>STATUS_VOUT</t>
    <phoneticPr fontId="2" type="noConversion"/>
  </si>
  <si>
    <t>Read  Byte</t>
    <phoneticPr fontId="2" type="noConversion"/>
  </si>
  <si>
    <t>STATUS_IOUT</t>
    <phoneticPr fontId="2" type="noConversion"/>
  </si>
  <si>
    <t>STATUS_TEMPERATURE</t>
    <phoneticPr fontId="2" type="noConversion"/>
  </si>
  <si>
    <t>STATUS_CML</t>
    <phoneticPr fontId="2" type="noConversion"/>
  </si>
  <si>
    <t>STATUS_OTHER</t>
    <phoneticPr fontId="2" type="noConversion"/>
  </si>
  <si>
    <t>STATUS_MFR_SPECIFIC</t>
    <phoneticPr fontId="2" type="noConversion"/>
  </si>
  <si>
    <t>STATUS_FANS_1_2</t>
    <phoneticPr fontId="2" type="noConversion"/>
  </si>
  <si>
    <t>STATUS_FANS_3_4</t>
    <phoneticPr fontId="2" type="noConversion"/>
  </si>
  <si>
    <t>READ_EIN</t>
    <phoneticPr fontId="2" type="noConversion"/>
  </si>
  <si>
    <t>Block Read</t>
    <phoneticPr fontId="2" type="noConversion"/>
  </si>
  <si>
    <t>READ_EOUT</t>
    <phoneticPr fontId="2" type="noConversion"/>
  </si>
  <si>
    <t>READ_IIN</t>
    <phoneticPr fontId="2" type="noConversion"/>
  </si>
  <si>
    <t>READ_VCAP</t>
    <phoneticPr fontId="2" type="noConversion"/>
  </si>
  <si>
    <t>READ_VOUT</t>
    <phoneticPr fontId="2" type="noConversion"/>
  </si>
  <si>
    <t>READ_IOUT</t>
    <phoneticPr fontId="2" type="noConversion"/>
  </si>
  <si>
    <t>IOUT_MODE + READ_IOUT to get the real value</t>
    <phoneticPr fontId="2" type="noConversion"/>
  </si>
  <si>
    <t>READ_TEMPERATURE_2 (Primary side)</t>
    <phoneticPr fontId="2" type="noConversion"/>
  </si>
  <si>
    <t>READ_TEMPERATURE_3 (Secondary side)</t>
    <phoneticPr fontId="2" type="noConversion"/>
  </si>
  <si>
    <t>READ_FAN_SPEED_1</t>
    <phoneticPr fontId="2" type="noConversion"/>
  </si>
  <si>
    <t>READ_FAN_SPEED_2</t>
    <phoneticPr fontId="2" type="noConversion"/>
  </si>
  <si>
    <t>READ_FAN_SPEED_3</t>
    <phoneticPr fontId="2" type="noConversion"/>
  </si>
  <si>
    <t>READ_FAN_SPEED_4</t>
    <phoneticPr fontId="2" type="noConversion"/>
  </si>
  <si>
    <t>READ_DUTY_CYCLE</t>
    <phoneticPr fontId="2" type="noConversion"/>
  </si>
  <si>
    <t>READ_POUT</t>
    <phoneticPr fontId="2" type="noConversion"/>
  </si>
  <si>
    <t>READ_PIN</t>
    <phoneticPr fontId="2" type="noConversion"/>
  </si>
  <si>
    <t>PMBUS_REVISION</t>
    <phoneticPr fontId="2" type="noConversion"/>
  </si>
  <si>
    <t>22h</t>
    <phoneticPr fontId="2" type="noConversion"/>
  </si>
  <si>
    <t>MFR_ID</t>
    <phoneticPr fontId="2" type="noConversion"/>
  </si>
  <si>
    <t>ASCII</t>
    <phoneticPr fontId="2" type="noConversion"/>
  </si>
  <si>
    <t>MFR_MODEL</t>
    <phoneticPr fontId="2" type="noConversion"/>
  </si>
  <si>
    <t>MFR_REVISION</t>
    <phoneticPr fontId="2" type="noConversion"/>
  </si>
  <si>
    <t>MFR_LOCATION</t>
    <phoneticPr fontId="2" type="noConversion"/>
  </si>
  <si>
    <t>MFR_DATE</t>
    <phoneticPr fontId="2" type="noConversion"/>
  </si>
  <si>
    <t>MFR_SERIAL</t>
    <phoneticPr fontId="2" type="noConversion"/>
  </si>
  <si>
    <t>APP_PROFILE_SUPPORT</t>
    <phoneticPr fontId="2" type="noConversion"/>
  </si>
  <si>
    <t>MFR_VIN_MIN</t>
    <phoneticPr fontId="2" type="noConversion"/>
  </si>
  <si>
    <t>Read Word</t>
    <phoneticPr fontId="2" type="noConversion"/>
  </si>
  <si>
    <t>MFR_VIN_MAX</t>
    <phoneticPr fontId="2" type="noConversion"/>
  </si>
  <si>
    <t>MFR_IIN_MAX</t>
    <phoneticPr fontId="2" type="noConversion"/>
  </si>
  <si>
    <t>MFR_PIN_MAX</t>
    <phoneticPr fontId="2" type="noConversion"/>
  </si>
  <si>
    <t>MFR_VOUT_MAX</t>
    <phoneticPr fontId="2" type="noConversion"/>
  </si>
  <si>
    <t>MFR_IOUT_MAX</t>
    <phoneticPr fontId="2" type="noConversion"/>
  </si>
  <si>
    <t>MFR_POUT_MAX</t>
    <phoneticPr fontId="2" type="noConversion"/>
  </si>
  <si>
    <t xml:space="preserve">MFR_TAMBIENT_MIN </t>
    <phoneticPr fontId="2" type="noConversion"/>
  </si>
  <si>
    <t>MFR_EFFICIENCY_LL</t>
    <phoneticPr fontId="2" type="noConversion"/>
  </si>
  <si>
    <t>MFR_EFFICIENCY_HL</t>
    <phoneticPr fontId="2" type="noConversion"/>
  </si>
  <si>
    <t xml:space="preserve">MFR_PIN_ACCURACY </t>
    <phoneticPr fontId="2" type="noConversion"/>
  </si>
  <si>
    <t xml:space="preserve">MFR_IC_DEVICE    </t>
    <phoneticPr fontId="2" type="noConversion"/>
  </si>
  <si>
    <t>MFR_IC_DEVICE_REV</t>
    <phoneticPr fontId="2" type="noConversion"/>
  </si>
  <si>
    <t xml:space="preserve">Reserved         </t>
    <phoneticPr fontId="2" type="noConversion"/>
  </si>
  <si>
    <t>Block Write/Read</t>
    <phoneticPr fontId="2" type="noConversion"/>
  </si>
  <si>
    <t xml:space="preserve">USER_DATA_02     </t>
    <phoneticPr fontId="2" type="noConversion"/>
  </si>
  <si>
    <t xml:space="preserve">USER_DATA_03     </t>
    <phoneticPr fontId="2" type="noConversion"/>
  </si>
  <si>
    <t xml:space="preserve">USER_DATA_04     </t>
    <phoneticPr fontId="2" type="noConversion"/>
  </si>
  <si>
    <t xml:space="preserve">USER_DATA_05     </t>
    <phoneticPr fontId="2" type="noConversion"/>
  </si>
  <si>
    <t xml:space="preserve">USER_DATA_06     </t>
    <phoneticPr fontId="2" type="noConversion"/>
  </si>
  <si>
    <t xml:space="preserve">USER_DATA_07     </t>
    <phoneticPr fontId="2" type="noConversion"/>
  </si>
  <si>
    <t xml:space="preserve">USER_DATA_08     </t>
    <phoneticPr fontId="2" type="noConversion"/>
  </si>
  <si>
    <t xml:space="preserve">USER_DATA_09     </t>
    <phoneticPr fontId="2" type="noConversion"/>
  </si>
  <si>
    <t xml:space="preserve">USER_DATA_10     </t>
    <phoneticPr fontId="2" type="noConversion"/>
  </si>
  <si>
    <t xml:space="preserve">USER_DATA_11     </t>
    <phoneticPr fontId="2" type="noConversion"/>
  </si>
  <si>
    <t xml:space="preserve">USER_DATA_12     </t>
    <phoneticPr fontId="2" type="noConversion"/>
  </si>
  <si>
    <t xml:space="preserve">USER_DATA_13     </t>
    <phoneticPr fontId="2" type="noConversion"/>
  </si>
  <si>
    <t xml:space="preserve">USER_DATA_14     </t>
    <phoneticPr fontId="2" type="noConversion"/>
  </si>
  <si>
    <t xml:space="preserve">USER_DATA_15     </t>
    <phoneticPr fontId="2" type="noConversion"/>
  </si>
  <si>
    <t xml:space="preserve">MFR_MAX_TEMP_1   </t>
    <phoneticPr fontId="2" type="noConversion"/>
  </si>
  <si>
    <t xml:space="preserve">MFR_MAX_TEMP_2   </t>
    <phoneticPr fontId="2" type="noConversion"/>
  </si>
  <si>
    <t xml:space="preserve">MFR_MAX_TEMP_3   </t>
    <phoneticPr fontId="2" type="noConversion"/>
  </si>
  <si>
    <t>0xD0</t>
    <phoneticPr fontId="2" type="noConversion"/>
  </si>
  <si>
    <t>MFR_SPECIFIC_00</t>
    <phoneticPr fontId="2" type="noConversion"/>
  </si>
  <si>
    <t>MFR_SPECIFIC_01</t>
    <phoneticPr fontId="2" type="noConversion"/>
  </si>
  <si>
    <t>MFR_SPECIFIC_02</t>
    <phoneticPr fontId="2" type="noConversion"/>
  </si>
  <si>
    <t>MFR_SPECIFIC_03</t>
    <phoneticPr fontId="2" type="noConversion"/>
  </si>
  <si>
    <t>0xD4</t>
    <phoneticPr fontId="2" type="noConversion"/>
  </si>
  <si>
    <t>MFR_SPECIFIC_04</t>
    <phoneticPr fontId="2" type="noConversion"/>
  </si>
  <si>
    <t>1Bh</t>
    <phoneticPr fontId="2" type="noConversion"/>
  </si>
  <si>
    <t>MFR_SPECIFIC_05</t>
    <phoneticPr fontId="2" type="noConversion"/>
  </si>
  <si>
    <t>16h</t>
    <phoneticPr fontId="2" type="noConversion"/>
  </si>
  <si>
    <t>MFR_SPECIFIC_06</t>
    <phoneticPr fontId="2" type="noConversion"/>
  </si>
  <si>
    <t>MFR_SPECIFIC_07</t>
    <phoneticPr fontId="2" type="noConversion"/>
  </si>
  <si>
    <t>19h</t>
    <phoneticPr fontId="2" type="noConversion"/>
  </si>
  <si>
    <t>MFR_SPECIFIC_08</t>
    <phoneticPr fontId="2" type="noConversion"/>
  </si>
  <si>
    <t>MFR_SPECIFIC_09</t>
    <phoneticPr fontId="2" type="noConversion"/>
  </si>
  <si>
    <t>MFR_SPECIFIC_10</t>
    <phoneticPr fontId="2" type="noConversion"/>
  </si>
  <si>
    <t>MFR_SPECIFIC_11</t>
    <phoneticPr fontId="2" type="noConversion"/>
  </si>
  <si>
    <t>MFR_SPECIFIC_12</t>
    <phoneticPr fontId="2" type="noConversion"/>
  </si>
  <si>
    <t>MFR_SPECIFIC_13</t>
    <phoneticPr fontId="2" type="noConversion"/>
  </si>
  <si>
    <t>MFR_SPECIFIC_14</t>
    <phoneticPr fontId="2" type="noConversion"/>
  </si>
  <si>
    <t>MFR_SPECIFIC_15</t>
    <phoneticPr fontId="2" type="noConversion"/>
  </si>
  <si>
    <t>MFR_SPECIFIC_17</t>
    <phoneticPr fontId="2" type="noConversion"/>
  </si>
  <si>
    <t>MFR_SPECIFIC_18</t>
    <phoneticPr fontId="2" type="noConversion"/>
  </si>
  <si>
    <t>MFR_SPECIFIC_19</t>
    <phoneticPr fontId="2" type="noConversion"/>
  </si>
  <si>
    <t>MFR_SPECIFIC_24</t>
    <phoneticPr fontId="2" type="noConversion"/>
  </si>
  <si>
    <t>MFR_SPECIFIC_25</t>
    <phoneticPr fontId="2" type="noConversion"/>
  </si>
  <si>
    <t>MFR_SPECIFIC_26</t>
    <phoneticPr fontId="2" type="noConversion"/>
  </si>
  <si>
    <t>MFR_SPECIFIC_27</t>
    <phoneticPr fontId="2" type="noConversion"/>
  </si>
  <si>
    <t>MFR_SPECIFIC_28</t>
    <phoneticPr fontId="2" type="noConversion"/>
  </si>
  <si>
    <t>MFR_SPECIFIC_29</t>
    <phoneticPr fontId="2" type="noConversion"/>
  </si>
  <si>
    <t>MFR_SPECIFIC_30</t>
    <phoneticPr fontId="2" type="noConversion"/>
  </si>
  <si>
    <t>MFR_SPECIFIC_31</t>
    <phoneticPr fontId="2" type="noConversion"/>
  </si>
  <si>
    <t>MFR_SPECIFIC_32</t>
    <phoneticPr fontId="2" type="noConversion"/>
  </si>
  <si>
    <t>MFR_SPECIFIC_33</t>
    <phoneticPr fontId="2" type="noConversion"/>
  </si>
  <si>
    <t>MFR_SPECIFIC_34</t>
    <phoneticPr fontId="2" type="noConversion"/>
  </si>
  <si>
    <t>MFR_SPECIFIC_35</t>
    <phoneticPr fontId="2" type="noConversion"/>
  </si>
  <si>
    <t>MFR_SPECIFIC_36</t>
    <phoneticPr fontId="2" type="noConversion"/>
  </si>
  <si>
    <t>MFR_SPECIFIC_37</t>
    <phoneticPr fontId="2" type="noConversion"/>
  </si>
  <si>
    <t>MFR_SPECIFIC_38</t>
    <phoneticPr fontId="2" type="noConversion"/>
  </si>
  <si>
    <t>MFR_SPECIFIC_39</t>
    <phoneticPr fontId="2" type="noConversion"/>
  </si>
  <si>
    <t>MFR_SPECIFIC_40</t>
    <phoneticPr fontId="2" type="noConversion"/>
  </si>
  <si>
    <t>MFR_SPECIFIC_41</t>
    <phoneticPr fontId="2" type="noConversion"/>
  </si>
  <si>
    <t>MFR_SPECIFIC_42</t>
    <phoneticPr fontId="2" type="noConversion"/>
  </si>
  <si>
    <t>MFR_SPECIFIC_43</t>
    <phoneticPr fontId="2" type="noConversion"/>
  </si>
  <si>
    <t>MFR_SPECIFIC_44</t>
    <phoneticPr fontId="2" type="noConversion"/>
  </si>
  <si>
    <t>MFR_SPECIFIC_45</t>
    <phoneticPr fontId="2" type="noConversion"/>
  </si>
  <si>
    <t>MFR_SPECIFIC_COMMAND EXT</t>
    <phoneticPr fontId="2" type="noConversion"/>
  </si>
  <si>
    <t>PMBUS_COMMAND_EXT</t>
    <phoneticPr fontId="2" type="noConversion"/>
  </si>
  <si>
    <t>VOUT_MODE</t>
    <phoneticPr fontId="2" type="noConversion"/>
  </si>
  <si>
    <t>VOUT_OV_FAULT_LIMIT</t>
    <phoneticPr fontId="2" type="noConversion"/>
  </si>
  <si>
    <t>yes</t>
    <phoneticPr fontId="2" type="noConversion"/>
  </si>
  <si>
    <t>SMBALERT_MASK</t>
    <phoneticPr fontId="2" type="noConversion"/>
  </si>
  <si>
    <t>Status_CML</t>
    <phoneticPr fontId="2" type="noConversion"/>
  </si>
  <si>
    <t>Output Undervoltage Fault</t>
    <phoneticPr fontId="2" type="noConversion"/>
  </si>
  <si>
    <t>Command Code</t>
    <phoneticPr fontId="2" type="noConversion"/>
  </si>
  <si>
    <t>VOUT_UV_WARN_LIMIT</t>
    <phoneticPr fontId="2" type="noConversion"/>
  </si>
  <si>
    <t>IOUT_OC_WARN_LIMIT</t>
    <phoneticPr fontId="2" type="noConversion"/>
  </si>
  <si>
    <t>VIN_UV_FAULT</t>
    <phoneticPr fontId="2" type="noConversion"/>
  </si>
  <si>
    <t>0xE0</t>
    <phoneticPr fontId="2" type="noConversion"/>
  </si>
  <si>
    <t>READ_VIN</t>
    <phoneticPr fontId="2" type="noConversion"/>
  </si>
  <si>
    <t>READ_FREQUENCY</t>
    <phoneticPr fontId="2" type="noConversion"/>
  </si>
  <si>
    <t>0xD1</t>
    <phoneticPr fontId="2" type="noConversion"/>
  </si>
  <si>
    <t>OFF</t>
    <phoneticPr fontId="2" type="noConversion"/>
  </si>
  <si>
    <t>VIN_OV_FAULT_LIMIT</t>
    <phoneticPr fontId="2" type="noConversion"/>
  </si>
  <si>
    <t>VIN_UV_FAULT_LIMIT</t>
    <phoneticPr fontId="2" type="noConversion"/>
  </si>
  <si>
    <t>0xDB</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</si>
  <si>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</si>
  <si>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</si>
  <si>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</si>
  <si>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</si>
  <si>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B80h</t>
    <phoneticPr fontId="2" type="noConversion"/>
  </si>
  <si>
    <t>0000h</t>
    <phoneticPr fontId="2" type="noConversion"/>
  </si>
  <si>
    <t>00B4h,00BEh</t>
    <phoneticPr fontId="2" type="noConversion"/>
  </si>
  <si>
    <t>0108h,0122h</t>
    <phoneticPr fontId="2" type="noConversion"/>
  </si>
  <si>
    <t>D9D0h,DA20h</t>
    <phoneticPr fontId="2" type="noConversion"/>
  </si>
  <si>
    <t>12B3h,12ADh</t>
    <phoneticPr fontId="2" type="noConversion"/>
  </si>
  <si>
    <t>C80h</t>
    <phoneticPr fontId="2" type="noConversion"/>
  </si>
  <si>
    <t>F348h</t>
    <phoneticPr fontId="2" type="noConversion"/>
  </si>
  <si>
    <t>F320h</t>
    <phoneticPr fontId="2" type="noConversion"/>
  </si>
  <si>
    <t>1271h</t>
    <phoneticPr fontId="2" type="noConversion"/>
  </si>
  <si>
    <t>MFR_VOUT_MIN</t>
    <phoneticPr fontId="2" type="noConversion"/>
  </si>
  <si>
    <t>0C20h</t>
    <phoneticPr fontId="2" type="noConversion"/>
  </si>
  <si>
    <t>0CE0h</t>
    <phoneticPr fontId="2" type="noConversion"/>
  </si>
  <si>
    <t>Recover</t>
  </si>
  <si>
    <t>Latch</t>
    <phoneticPr fontId="2" type="noConversion"/>
  </si>
  <si>
    <t>F370h</t>
    <phoneticPr fontId="2" type="noConversion"/>
  </si>
  <si>
    <t>support page0 and page1</t>
    <phoneticPr fontId="2" type="noConversion"/>
  </si>
  <si>
    <t>Only supports Immediate Off and ON, but does not support margin and sequencing.</t>
    <phoneticPr fontId="2" type="noConversion"/>
  </si>
  <si>
    <t>Only clear the current page of the alarm, when page0 and page 1 of the alarm are cleared, SMB_Alert clear.</t>
    <phoneticPr fontId="2" type="noConversion"/>
  </si>
  <si>
    <t xml:space="preserve"> Support VOUT_COMMAND</t>
    <phoneticPr fontId="2" type="noConversion"/>
  </si>
  <si>
    <t>CAPABILITY</t>
    <phoneticPr fontId="2" type="noConversion"/>
  </si>
  <si>
    <t>Both read and write require PEC, support page0 and page1</t>
  </si>
  <si>
    <t>If only 1 FAN is preset to 90h; if the two fans is preset to 99h.</t>
    <phoneticPr fontId="2" type="noConversion"/>
  </si>
  <si>
    <t>Default is 13.5
Over 9-14V is illeage and set CML Bit6</t>
    <phoneticPr fontId="2" type="noConversion"/>
  </si>
  <si>
    <t>Default is 13.2
Over 9-14V is illeage and set CML Bit6</t>
    <phoneticPr fontId="2" type="noConversion"/>
  </si>
  <si>
    <t>IOUT_OC_FAULT_RESPONSE</t>
    <phoneticPr fontId="2" type="noConversion"/>
  </si>
  <si>
    <t>OT_FAULT_RESPONSE</t>
    <phoneticPr fontId="2" type="noConversion"/>
  </si>
  <si>
    <t>Turn off PFC, if the fault recovered, turn on PFC automatically.
Page0 is AC
Page1 is DC</t>
    <phoneticPr fontId="2" type="noConversion"/>
  </si>
  <si>
    <t>supports page0 and 1</t>
    <phoneticPr fontId="2" type="noConversion"/>
  </si>
  <si>
    <t>page0 is 12V1
page1 is 12Vsb</t>
    <phoneticPr fontId="2" type="noConversion"/>
  </si>
  <si>
    <t>page0 is hotspot
page1 is ambient</t>
    <phoneticPr fontId="2" type="noConversion"/>
  </si>
  <si>
    <t>STATUS_INPUT</t>
    <phoneticPr fontId="2" type="noConversion"/>
  </si>
  <si>
    <t>page0 is AC
page1 is DC</t>
    <phoneticPr fontId="2" type="noConversion"/>
  </si>
  <si>
    <t>VIN_MODE + READ_VIN to get the real value</t>
    <phoneticPr fontId="2" type="noConversion"/>
  </si>
  <si>
    <t>IIN_MODE + READ_IIN to get the real value</t>
    <phoneticPr fontId="2" type="noConversion"/>
  </si>
  <si>
    <t>Ambient
N is 0</t>
    <phoneticPr fontId="2" type="noConversion"/>
  </si>
  <si>
    <t>Primary side temperature
N is 0</t>
    <phoneticPr fontId="2" type="noConversion"/>
  </si>
  <si>
    <t>Secondary side temperature, N is 0</t>
    <phoneticPr fontId="2" type="noConversion"/>
  </si>
  <si>
    <t>PIN_MODE + READ_PIN to get the real value</t>
    <phoneticPr fontId="2" type="noConversion"/>
  </si>
  <si>
    <t>Manufacture ID. 
Unused byte is '/0'</t>
    <phoneticPr fontId="2" type="noConversion"/>
  </si>
  <si>
    <t>Manufacture HW version. 
Unused byte is '/0'</t>
    <phoneticPr fontId="2" type="noConversion"/>
  </si>
  <si>
    <t>Manufacture location. 
Unused byte is '/0'</t>
    <phoneticPr fontId="2" type="noConversion"/>
  </si>
  <si>
    <t>Manufacture serial number. 
Unused byte is '/0'</t>
    <phoneticPr fontId="2" type="noConversion"/>
  </si>
  <si>
    <t>Manufacture model name. 
Unused byte is '/0'</t>
    <phoneticPr fontId="2" type="noConversion"/>
  </si>
  <si>
    <t>Manufacture date.YYMMDD or YYWW 
Unused byte is '/0'</t>
    <phoneticPr fontId="2" type="noConversion"/>
  </si>
  <si>
    <t>PSU model N + N or N + 1
bit0 = 1, N + N
bit0 = 0, N + 1</t>
    <phoneticPr fontId="2" type="noConversion"/>
  </si>
  <si>
    <r>
      <t>page0</t>
    </r>
    <r>
      <rPr>
        <sz val="11"/>
        <rFont val="宋体"/>
        <family val="3"/>
        <charset val="134"/>
      </rPr>
      <t>为</t>
    </r>
    <r>
      <rPr>
        <sz val="11"/>
        <rFont val="Arial"/>
        <family val="2"/>
      </rPr>
      <t>12V1</t>
    </r>
    <r>
      <rPr>
        <sz val="11"/>
        <rFont val="宋体"/>
        <family val="3"/>
        <charset val="134"/>
      </rPr>
      <t>，</t>
    </r>
    <r>
      <rPr>
        <sz val="11"/>
        <rFont val="Arial"/>
        <family val="2"/>
      </rPr>
      <t>page1</t>
    </r>
    <r>
      <rPr>
        <sz val="11"/>
        <rFont val="宋体"/>
        <family val="3"/>
        <charset val="134"/>
      </rPr>
      <t>为</t>
    </r>
    <r>
      <rPr>
        <sz val="11"/>
        <rFont val="Arial"/>
        <family val="2"/>
      </rPr>
      <t>12Vsb</t>
    </r>
    <r>
      <rPr>
        <sz val="11"/>
        <rFont val="宋体"/>
        <family val="3"/>
        <charset val="134"/>
      </rPr>
      <t>，</t>
    </r>
    <r>
      <rPr>
        <sz val="11"/>
        <rFont val="Arial"/>
        <family val="2"/>
      </rPr>
      <t xml:space="preserve">
VOUT_MODE + READ_VOUT to get the real value</t>
    </r>
    <r>
      <rPr>
        <sz val="11"/>
        <rFont val="宋体"/>
        <family val="3"/>
        <charset val="134"/>
      </rPr>
      <t>。</t>
    </r>
    <phoneticPr fontId="2" type="noConversion"/>
  </si>
  <si>
    <r>
      <t>VIN_MODE</t>
    </r>
    <r>
      <rPr>
        <sz val="11"/>
        <color theme="1"/>
        <rFont val="細明體"/>
        <family val="3"/>
        <charset val="136"/>
      </rPr>
      <t>，</t>
    </r>
    <r>
      <rPr>
        <sz val="11"/>
        <color theme="1"/>
        <rFont val="Arial"/>
        <family val="2"/>
      </rPr>
      <t>Mode is linear, N = -5</t>
    </r>
    <r>
      <rPr>
        <sz val="11"/>
        <color theme="1"/>
        <rFont val="細明體"/>
        <family val="3"/>
        <charset val="136"/>
      </rPr>
      <t>。</t>
    </r>
    <phoneticPr fontId="2" type="noConversion"/>
  </si>
  <si>
    <r>
      <t>IIN_MODE</t>
    </r>
    <r>
      <rPr>
        <sz val="11"/>
        <color theme="1"/>
        <rFont val="細明體"/>
        <family val="3"/>
        <charset val="136"/>
      </rPr>
      <t>，</t>
    </r>
    <r>
      <rPr>
        <sz val="11"/>
        <color theme="1"/>
        <rFont val="Arial"/>
        <family val="2"/>
      </rPr>
      <t>Mode is linear, N = -10</t>
    </r>
    <r>
      <rPr>
        <sz val="11"/>
        <color theme="1"/>
        <rFont val="細明體"/>
        <family val="3"/>
        <charset val="136"/>
      </rPr>
      <t>。</t>
    </r>
    <phoneticPr fontId="2" type="noConversion"/>
  </si>
  <si>
    <r>
      <t>PIN_MODE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</si>
  <si>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IOUT_MODE</t>
    </r>
    <r>
      <rPr>
        <sz val="11"/>
        <color theme="1"/>
        <rFont val="細明體"/>
        <family val="3"/>
        <charset val="136"/>
      </rPr>
      <t>，</t>
    </r>
    <r>
      <rPr>
        <sz val="11"/>
        <color theme="1"/>
        <rFont val="Arial"/>
        <family val="2"/>
      </rPr>
      <t>Mode is linear, N = -7</t>
    </r>
    <r>
      <rPr>
        <sz val="11"/>
        <color theme="1"/>
        <rFont val="細明體"/>
        <family val="3"/>
        <charset val="136"/>
      </rPr>
      <t>。</t>
    </r>
    <phoneticPr fontId="2" type="noConversion"/>
  </si>
  <si>
    <r>
      <t>POUT_MODE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</si>
  <si>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 xml:space="preserve">LOG_INDEX
</t>
    </r>
    <r>
      <rPr>
        <sz val="11"/>
        <color theme="1"/>
        <rFont val="宋体"/>
        <family val="3"/>
        <charset val="134"/>
      </rPr>
      <t/>
    </r>
    <phoneticPr fontId="2" type="noConversion"/>
  </si>
  <si>
    <r>
      <t xml:space="preserve">LOG_CONTENT
</t>
    </r>
    <r>
      <rPr>
        <sz val="11"/>
        <color theme="1"/>
        <rFont val="宋体"/>
        <family val="3"/>
        <charset val="134"/>
      </rPr>
      <t/>
    </r>
    <phoneticPr fontId="2" type="noConversion"/>
  </si>
  <si>
    <t>By</t>
  </si>
  <si>
    <t>Date</t>
    <phoneticPr fontId="2" type="noConversion"/>
  </si>
  <si>
    <t>The default value is 12.50V, and MFR_VOUT_MAX and MFR_VOUT_MIN are upper and lower limits to prevent the setting error.</t>
    <phoneticPr fontId="2" type="noConversion"/>
  </si>
  <si>
    <t>Default is 220A,Over 50-230A is illeage and set CML Bit6. N=-2</t>
    <phoneticPr fontId="2" type="noConversion"/>
  </si>
  <si>
    <t>Default is 210A
Over 50-230A is illeage and set CML Bit6</t>
    <phoneticPr fontId="2" type="noConversion"/>
  </si>
  <si>
    <t>MFR defined(006Eh),(0043h)</t>
    <phoneticPr fontId="2" type="noConversion"/>
  </si>
  <si>
    <t>MFR defined(0064h),(0037h)</t>
    <phoneticPr fontId="2" type="noConversion"/>
  </si>
  <si>
    <t>100 degrees Celsius, Page 0 is hotspot
55 degrees Celsius, Page 1 is ambient
Over 0-120 degrees Celsius is illeage and set CML Bit6.
n=0</t>
    <phoneticPr fontId="2" type="noConversion"/>
  </si>
  <si>
    <t>page0 is AC, 180VAC
page1 is DC, 190VDC
Manufacture defined</t>
    <phoneticPr fontId="2" type="noConversion"/>
  </si>
  <si>
    <t xml:space="preserve">page0 is AC, 264VAC
page1 is DC, 290VDC
Manufacture defined
</t>
    <phoneticPr fontId="2" type="noConversion"/>
  </si>
  <si>
    <t>page0 is AC, 12.5A
page1 is DC, 17A
Manufacture defined</t>
    <phoneticPr fontId="2" type="noConversion"/>
  </si>
  <si>
    <t>page0 is AC, 2764W
page1 is DC, 2740W
Manufacture defined</t>
    <phoneticPr fontId="2" type="noConversion"/>
  </si>
  <si>
    <t>12.875V for Spec.</t>
    <phoneticPr fontId="2" type="noConversion"/>
  </si>
  <si>
    <t>200A for Spec.</t>
    <phoneticPr fontId="2" type="noConversion"/>
  </si>
  <si>
    <t>2500W for Spec.</t>
    <phoneticPr fontId="2" type="noConversion"/>
  </si>
  <si>
    <t>0 degrees Celsius for Spec.</t>
    <phoneticPr fontId="2" type="noConversion"/>
  </si>
  <si>
    <r>
      <t>110 degrees Celsius, Page 0 is hotspot temperature</t>
    </r>
    <r>
      <rPr>
        <sz val="11"/>
        <rFont val="細明體"/>
        <family val="3"/>
        <charset val="136"/>
      </rPr>
      <t>，</t>
    </r>
    <r>
      <rPr>
        <sz val="11"/>
        <rFont val="Arial"/>
        <family val="2"/>
      </rPr>
      <t>the value is the max of Primary side and Secondary side.
67 degrees Celsius, Page 1 is ambient temperature, Over 0-120 degrees Celsius is illeage and set CML Bit6.
n=0</t>
    </r>
    <phoneticPr fontId="2" type="noConversion"/>
  </si>
  <si>
    <r>
      <t>&gt;= FA3Ah</t>
    </r>
    <r>
      <rPr>
        <sz val="11"/>
        <rFont val="宋体"/>
        <family val="3"/>
        <charset val="134"/>
      </rPr>
      <t>、</t>
    </r>
    <r>
      <rPr>
        <sz val="11"/>
        <rFont val="Arial"/>
        <family val="2"/>
      </rPr>
      <t>FA62h</t>
    </r>
    <phoneticPr fontId="2" type="noConversion"/>
  </si>
  <si>
    <r>
      <t>Page0 is AC</t>
    </r>
    <r>
      <rPr>
        <sz val="11"/>
        <rFont val="細明體"/>
        <family val="3"/>
        <charset val="136"/>
      </rPr>
      <t>，</t>
    </r>
    <r>
      <rPr>
        <sz val="11"/>
        <rFont val="Arial"/>
        <family val="2"/>
      </rPr>
      <t>default &gt;= 285
Page1 is DC</t>
    </r>
    <r>
      <rPr>
        <sz val="11"/>
        <rFont val="細明體"/>
        <family val="3"/>
        <charset val="136"/>
      </rPr>
      <t>，</t>
    </r>
    <r>
      <rPr>
        <sz val="11"/>
        <rFont val="Arial"/>
        <family val="2"/>
      </rPr>
      <t>default &gt;= 305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</si>
  <si>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 xml:space="preserve"> FA26h</t>
    </r>
    <r>
      <rPr>
        <sz val="11"/>
        <rFont val="宋体"/>
        <family val="3"/>
        <charset val="134"/>
      </rPr>
      <t>、</t>
    </r>
    <r>
      <rPr>
        <sz val="11"/>
        <rFont val="Arial"/>
        <family val="2"/>
      </rPr>
      <t>FA58h</t>
    </r>
    <phoneticPr fontId="2" type="noConversion"/>
  </si>
  <si>
    <r>
      <t>F95Ah</t>
    </r>
    <r>
      <rPr>
        <sz val="11"/>
        <rFont val="宋体"/>
        <family val="3"/>
        <charset val="134"/>
      </rPr>
      <t>、</t>
    </r>
    <r>
      <rPr>
        <sz val="11"/>
        <rFont val="Arial"/>
        <family val="2"/>
      </rPr>
      <t>F96Eh</t>
    </r>
    <phoneticPr fontId="2" type="noConversion"/>
  </si>
  <si>
    <r>
      <t>Page0 is AC</t>
    </r>
    <r>
      <rPr>
        <sz val="11"/>
        <rFont val="細明體"/>
        <family val="3"/>
        <charset val="136"/>
      </rPr>
      <t>，</t>
    </r>
    <r>
      <rPr>
        <sz val="11"/>
        <rFont val="Arial"/>
        <family val="2"/>
      </rPr>
      <t>173VAC
Page1 is DC</t>
    </r>
    <r>
      <rPr>
        <sz val="11"/>
        <rFont val="細明體"/>
        <family val="3"/>
        <charset val="136"/>
      </rPr>
      <t>，</t>
    </r>
    <r>
      <rPr>
        <sz val="11"/>
        <rFont val="Arial"/>
        <family val="2"/>
      </rPr>
      <t>183VDC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</si>
  <si>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&lt;=F954h</t>
    </r>
    <r>
      <rPr>
        <sz val="11"/>
        <rFont val="宋体"/>
        <family val="3"/>
        <charset val="134"/>
      </rPr>
      <t>、</t>
    </r>
    <r>
      <rPr>
        <sz val="11"/>
        <rFont val="Arial"/>
        <family val="2"/>
      </rPr>
      <t>F968h</t>
    </r>
    <phoneticPr fontId="2" type="noConversion"/>
  </si>
  <si>
    <r>
      <t>Page0 is AC</t>
    </r>
    <r>
      <rPr>
        <sz val="11"/>
        <rFont val="細明體"/>
        <family val="3"/>
        <charset val="136"/>
      </rPr>
      <t>，</t>
    </r>
    <r>
      <rPr>
        <sz val="11"/>
        <rFont val="Arial"/>
        <family val="2"/>
      </rPr>
      <t>default &lt;=170
Page1 is DC</t>
    </r>
    <r>
      <rPr>
        <sz val="11"/>
        <rFont val="細明體"/>
        <family val="3"/>
        <charset val="136"/>
      </rPr>
      <t>，</t>
    </r>
    <r>
      <rPr>
        <sz val="11"/>
        <rFont val="Arial"/>
        <family val="2"/>
      </rPr>
      <t>default &lt;=180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</si>
  <si>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POUT_MODE + READ_POUT to get the real value</t>
    </r>
    <r>
      <rPr>
        <sz val="11"/>
        <rFont val="細明體"/>
        <family val="3"/>
        <charset val="136"/>
      </rPr>
      <t>。</t>
    </r>
    <phoneticPr fontId="2" type="noConversion"/>
  </si>
  <si>
    <r>
      <t>Support PMBUS Revision V1.2</t>
    </r>
    <r>
      <rPr>
        <sz val="11"/>
        <rFont val="細明體"/>
        <family val="3"/>
        <charset val="136"/>
      </rPr>
      <t>。</t>
    </r>
    <phoneticPr fontId="2" type="noConversion"/>
  </si>
  <si>
    <t xml:space="preserve"> Required</t>
    <phoneticPr fontId="2" type="noConversion"/>
  </si>
  <si>
    <t xml:space="preserve">PAGE0 Status </t>
    <phoneticPr fontId="2" type="noConversion"/>
  </si>
  <si>
    <t xml:space="preserve">PAGE1 Status </t>
    <phoneticPr fontId="2" type="noConversion"/>
  </si>
  <si>
    <t>1. PMBus Commands list</t>
    <phoneticPr fontId="11" type="noConversion"/>
  </si>
  <si>
    <t>2. Status detail definition</t>
    <phoneticPr fontId="11" type="noConversion"/>
  </si>
  <si>
    <t>3. Reference</t>
    <phoneticPr fontId="11" type="noConversion"/>
  </si>
  <si>
    <r>
      <t>page0 is 12V</t>
    </r>
    <r>
      <rPr>
        <sz val="11"/>
        <rFont val="宋体"/>
        <family val="3"/>
        <charset val="134"/>
      </rPr>
      <t>，</t>
    </r>
    <r>
      <rPr>
        <sz val="11"/>
        <rFont val="Arial"/>
        <family val="2"/>
      </rPr>
      <t>page1 is 12Vsb</t>
    </r>
    <r>
      <rPr>
        <sz val="11"/>
        <rFont val="宋体"/>
        <family val="3"/>
        <charset val="134"/>
      </rPr>
      <t>，</t>
    </r>
    <r>
      <rPr>
        <sz val="11"/>
        <rFont val="Arial"/>
        <family val="2"/>
      </rPr>
      <t xml:space="preserve">
Mode is linear, N = -8</t>
    </r>
    <r>
      <rPr>
        <sz val="11"/>
        <rFont val="宋体"/>
        <family val="3"/>
        <charset val="134"/>
      </rPr>
      <t>。</t>
    </r>
    <phoneticPr fontId="2" type="noConversion"/>
  </si>
  <si>
    <t>Support 80h, 40h, 20h, 00h</t>
    <phoneticPr fontId="2" type="noConversion"/>
  </si>
  <si>
    <t>If there are two FANs, FAN_COMMAND_1 will also set the FAN1 and FAN2 speed; otherwise FAN_COMMAND_1 FAN1 only set the speed. If the value set manually is greater than the value automatically calculated by the PSU, it is updated to the manually set value, otherwise it is maintained as the automatically calculated value N = 0.</t>
    <phoneticPr fontId="2" type="noConversion"/>
  </si>
  <si>
    <t>Page 0 is hotspot 
page 1 is ambient
Turn off output, if fault recovered, turn on output automatically.</t>
    <phoneticPr fontId="2" type="noConversion"/>
  </si>
  <si>
    <t>STATUS_WORD</t>
    <phoneticPr fontId="2" type="noConversion"/>
  </si>
  <si>
    <r>
      <t>Page0 is AC</t>
    </r>
    <r>
      <rPr>
        <sz val="11"/>
        <rFont val="細明體"/>
        <family val="3"/>
        <charset val="136"/>
      </rPr>
      <t>，</t>
    </r>
    <r>
      <rPr>
        <sz val="11"/>
        <rFont val="Arial"/>
        <family val="2"/>
      </rPr>
      <t>default &gt;= 275
Page1 is DC</t>
    </r>
    <r>
      <rPr>
        <sz val="11"/>
        <rFont val="細明體"/>
        <family val="3"/>
        <charset val="136"/>
      </rPr>
      <t>，</t>
    </r>
    <r>
      <rPr>
        <sz val="11"/>
        <rFont val="Arial"/>
        <family val="2"/>
      </rPr>
      <t>default &gt;= 300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</si>
  <si>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t>Initial release</t>
    <phoneticPr fontId="2" type="noConversion"/>
  </si>
  <si>
    <t>Version</t>
    <phoneticPr fontId="11" type="noConversion"/>
  </si>
  <si>
    <t>Description</t>
    <phoneticPr fontId="11" type="noConversion"/>
  </si>
  <si>
    <t>12.125V for Spec.</t>
    <phoneticPr fontId="2" type="noConversion"/>
  </si>
  <si>
    <t>Reserved</t>
    <phoneticPr fontId="2" type="noConversion"/>
  </si>
  <si>
    <t>useless</t>
    <phoneticPr fontId="2" type="noConversion"/>
  </si>
  <si>
    <t>PS_FIRMWARE_REV, Firmware version.
Example:
[a]Full Revision  : "040D6A00"
[b]Bootloader   : "04"
[c]Primary side   : "0D"
[d]Secondary side : "6A00"</t>
    <phoneticPr fontId="2" type="noConversion"/>
  </si>
  <si>
    <t>MFR_SPECIFIC_16</t>
    <phoneticPr fontId="2" type="noConversion"/>
  </si>
  <si>
    <t>yes</t>
    <phoneticPr fontId="2" type="noConversion"/>
  </si>
  <si>
    <t>Linear-16</t>
    <phoneticPr fontId="2" type="noConversion"/>
  </si>
  <si>
    <t>Default is 11.5
Over 9-14V is illeage and set CML Bit6</t>
    <phoneticPr fontId="2" type="noConversion"/>
  </si>
  <si>
    <t>Fan Speed Max(22000rpm),Min(500rpm)</t>
    <phoneticPr fontId="11" type="noConversion"/>
  </si>
  <si>
    <t>Fan Speed Max(22000rpm),Min(500rpm)</t>
    <phoneticPr fontId="11" type="noConversion"/>
  </si>
  <si>
    <t>002Dh</t>
    <phoneticPr fontId="2" type="noConversion"/>
  </si>
  <si>
    <t xml:space="preserve">MFR_TAMBIENT_MAX </t>
    <phoneticPr fontId="2" type="noConversion"/>
  </si>
  <si>
    <r>
      <rPr>
        <sz val="11"/>
        <color rgb="FFFF0000"/>
        <rFont val="Arial"/>
        <family val="2"/>
      </rPr>
      <t>45</t>
    </r>
    <r>
      <rPr>
        <sz val="11"/>
        <rFont val="Arial"/>
        <family val="2"/>
      </rPr>
      <t xml:space="preserve"> degrees Celsius for Spec.</t>
    </r>
    <phoneticPr fontId="2" type="noConversion"/>
  </si>
  <si>
    <t xml:space="preserve">FRU_Address_Offset  </t>
    <phoneticPr fontId="2" type="noConversion"/>
  </si>
  <si>
    <t>16 addresses are defined as a offset.</t>
    <phoneticPr fontId="11" type="noConversion"/>
  </si>
  <si>
    <t>Read 16 bytes of data.</t>
    <phoneticPr fontId="11" type="noConversion"/>
  </si>
  <si>
    <t xml:space="preserve">FRU_DATA    </t>
    <phoneticPr fontId="2" type="noConversion"/>
  </si>
  <si>
    <t>FRU DATA TBALE</t>
    <phoneticPr fontId="11" type="noConversion"/>
  </si>
  <si>
    <t>00</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</si>
  <si>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</si>
  <si>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</si>
  <si>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</si>
  <si>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</si>
  <si>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</si>
  <si>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</si>
  <si>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07</t>
    <phoneticPr fontId="11" type="noConversion"/>
  </si>
  <si>
    <t>08</t>
    <phoneticPr fontId="11" type="noConversion"/>
  </si>
  <si>
    <t>09</t>
    <phoneticPr fontId="11" type="noConversion"/>
  </si>
  <si>
    <t>0A</t>
    <phoneticPr fontId="11" type="noConversion"/>
  </si>
  <si>
    <t>0B</t>
    <phoneticPr fontId="11" type="noConversion"/>
  </si>
  <si>
    <t>0C</t>
    <phoneticPr fontId="11" type="noConversion"/>
  </si>
  <si>
    <t>0D</t>
    <phoneticPr fontId="11" type="noConversion"/>
  </si>
  <si>
    <t>0E</t>
    <phoneticPr fontId="11" type="noConversion"/>
  </si>
  <si>
    <t>0F</t>
    <phoneticPr fontId="11" type="noConversion"/>
  </si>
  <si>
    <t>E9</t>
    <phoneticPr fontId="11" type="noConversion"/>
  </si>
  <si>
    <t>10</t>
    <phoneticPr fontId="11" type="noConversion"/>
  </si>
  <si>
    <t>20</t>
    <phoneticPr fontId="11" type="noConversion"/>
  </si>
  <si>
    <t>30</t>
    <phoneticPr fontId="11" type="noConversion"/>
  </si>
  <si>
    <t>40</t>
    <phoneticPr fontId="11" type="noConversion"/>
  </si>
  <si>
    <t>50</t>
    <phoneticPr fontId="11" type="noConversion"/>
  </si>
  <si>
    <t>60</t>
    <phoneticPr fontId="11" type="noConversion"/>
  </si>
  <si>
    <t>70</t>
    <phoneticPr fontId="11" type="noConversion"/>
  </si>
  <si>
    <t>80</t>
    <phoneticPr fontId="11" type="noConversion"/>
  </si>
  <si>
    <t>90</t>
    <phoneticPr fontId="11" type="noConversion"/>
  </si>
  <si>
    <t>A0</t>
    <phoneticPr fontId="11" type="noConversion"/>
  </si>
  <si>
    <t>B0</t>
    <phoneticPr fontId="11" type="noConversion"/>
  </si>
  <si>
    <t>C6</t>
    <phoneticPr fontId="11" type="noConversion"/>
  </si>
  <si>
    <t>4C</t>
    <phoneticPr fontId="11" type="noConversion"/>
  </si>
  <si>
    <t>4F</t>
    <phoneticPr fontId="11" type="noConversion"/>
  </si>
  <si>
    <t>4E</t>
    <phoneticPr fontId="11" type="noConversion"/>
  </si>
  <si>
    <t>D0</t>
    <phoneticPr fontId="11" type="noConversion"/>
  </si>
  <si>
    <t>2D</t>
    <phoneticPr fontId="11" type="noConversion"/>
  </si>
  <si>
    <t>C0</t>
    <phoneticPr fontId="11" type="noConversion"/>
  </si>
  <si>
    <t>C2</t>
    <phoneticPr fontId="11" type="noConversion"/>
  </si>
  <si>
    <t>E0</t>
    <phoneticPr fontId="11" type="noConversion"/>
  </si>
  <si>
    <t>F0</t>
    <phoneticPr fontId="11" type="noConversion"/>
  </si>
  <si>
    <t>C8</t>
    <phoneticPr fontId="11" type="noConversion"/>
  </si>
  <si>
    <t>C4</t>
    <phoneticPr fontId="11" type="noConversion"/>
  </si>
  <si>
    <t>C1</t>
    <phoneticPr fontId="11" type="noConversion"/>
  </si>
  <si>
    <t xml:space="preserve">OFFSET  </t>
  </si>
  <si>
    <t xml:space="preserve">DEFINITION  </t>
  </si>
  <si>
    <t xml:space="preserve">SPEC VALUE </t>
    <phoneticPr fontId="11" type="noConversion"/>
  </si>
  <si>
    <t xml:space="preserve">  </t>
  </si>
  <si>
    <t xml:space="preserve">(REMARKS)  </t>
  </si>
  <si>
    <t>dec</t>
    <phoneticPr fontId="11" type="noConversion"/>
  </si>
  <si>
    <t>hex</t>
    <phoneticPr fontId="11"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</si>
  <si>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</si>
  <si>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</si>
  <si>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</si>
  <si>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</si>
  <si>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</si>
  <si>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</si>
  <si>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11" type="noConversion"/>
  </si>
  <si>
    <t xml:space="preserve">002d  </t>
  </si>
  <si>
    <t xml:space="preserve">02h  </t>
  </si>
  <si>
    <t xml:space="preserve">Chassis Info Area Offset (In multiples of 8 Bytes),NOT APPLICABLE   </t>
    <phoneticPr fontId="11"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</si>
  <si>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</si>
  <si>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</si>
  <si>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</si>
  <si>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</si>
  <si>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</si>
  <si>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</si>
  <si>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</si>
  <si>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</si>
  <si>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11"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</si>
  <si>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</si>
  <si>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</si>
  <si>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</si>
  <si>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</si>
  <si>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</si>
  <si>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11" type="noConversion"/>
  </si>
  <si>
    <t>MULTI RECORD AREA : Power Supply Information 72 Bytes</t>
    <phoneticPr fontId="11" type="noConversion"/>
  </si>
  <si>
    <t>Power Supply Record Header</t>
    <phoneticPr fontId="11" type="noConversion"/>
  </si>
  <si>
    <t xml:space="preserve">08d  </t>
    <phoneticPr fontId="11" type="noConversion"/>
  </si>
  <si>
    <t xml:space="preserve">08h  </t>
    <phoneticPr fontId="11" type="noConversion"/>
  </si>
  <si>
    <t xml:space="preserve">Record Type ID (0x00 = Power Supply Information) </t>
    <phoneticPr fontId="11" type="noConversion"/>
  </si>
  <si>
    <t xml:space="preserve">09d  </t>
    <phoneticPr fontId="11" type="noConversion"/>
  </si>
  <si>
    <t xml:space="preserve">09h  </t>
    <phoneticPr fontId="11" type="noConversion"/>
  </si>
  <si>
    <t xml:space="preserve">7: (1)b, End of List 
6-4: (000)b, Reserved 
3-0: (0010)b, Record Format Version </t>
    <phoneticPr fontId="11" type="noConversion"/>
  </si>
  <si>
    <t xml:space="preserve">010d  </t>
    <phoneticPr fontId="11" type="noConversion"/>
  </si>
  <si>
    <t xml:space="preserve">0Ah  </t>
    <phoneticPr fontId="11" type="noConversion"/>
  </si>
  <si>
    <t>Record Length: 24 Bytes</t>
    <phoneticPr fontId="11" type="noConversion"/>
  </si>
  <si>
    <t xml:space="preserve">011d  </t>
    <phoneticPr fontId="11" type="noConversion"/>
  </si>
  <si>
    <t xml:space="preserve">0Bh  </t>
    <phoneticPr fontId="11" type="noConversion"/>
  </si>
  <si>
    <t>Record Checksum (Zero Checksum From 013d To 036d )</t>
    <phoneticPr fontId="11" type="noConversion"/>
  </si>
  <si>
    <t xml:space="preserve">012d  </t>
    <phoneticPr fontId="11" type="noConversion"/>
  </si>
  <si>
    <t xml:space="preserve">0Ch  </t>
    <phoneticPr fontId="11" type="noConversion"/>
  </si>
  <si>
    <t xml:space="preserve">Header Checksum (Zero Checksum From 008d To 011d) </t>
    <phoneticPr fontId="11" type="noConversion"/>
  </si>
  <si>
    <t>Power Supply Record</t>
    <phoneticPr fontId="11" type="noConversion"/>
  </si>
  <si>
    <t xml:space="preserve">013d  </t>
    <phoneticPr fontId="11" type="noConversion"/>
  </si>
  <si>
    <t xml:space="preserve">0Dh  </t>
    <phoneticPr fontId="11" type="noConversion"/>
  </si>
  <si>
    <t xml:space="preserve">Overall Capacity1_LB (Watts) 
15-12: (0000)b, Reserved 
11-0: (000000000000)b, 
0W 
Stored with LSB first then MSB. </t>
    <phoneticPr fontId="11" type="noConversion"/>
  </si>
  <si>
    <t xml:space="preserve">014d  </t>
    <phoneticPr fontId="11" type="noConversion"/>
  </si>
  <si>
    <t xml:space="preserve">0Eh  </t>
    <phoneticPr fontId="11" type="noConversion"/>
  </si>
  <si>
    <t xml:space="preserve">Overall Capacity2_HB (Watts) </t>
    <phoneticPr fontId="11" type="noConversion"/>
  </si>
  <si>
    <t xml:space="preserve">015d~016d  </t>
    <phoneticPr fontId="11" type="noConversion"/>
  </si>
  <si>
    <t xml:space="preserve">0Fh~10h  </t>
    <phoneticPr fontId="11" type="noConversion"/>
  </si>
  <si>
    <t>Peak VA (Watts) 
15-12: (0000)b, Reserved 
11-0: No peak VA rating 
Stored with LSB first then MSB.</t>
    <phoneticPr fontId="11" type="noConversion"/>
  </si>
  <si>
    <t xml:space="preserve">017d  </t>
    <phoneticPr fontId="11" type="noConversion"/>
  </si>
  <si>
    <t xml:space="preserve">11h  </t>
    <phoneticPr fontId="11" type="noConversion"/>
  </si>
  <si>
    <t>Inrush Current (Amps), 00Amps</t>
    <phoneticPr fontId="11" type="noConversion"/>
  </si>
  <si>
    <t xml:space="preserve">018d  </t>
    <phoneticPr fontId="11" type="noConversion"/>
  </si>
  <si>
    <t xml:space="preserve">12h  </t>
    <phoneticPr fontId="11" type="noConversion"/>
  </si>
  <si>
    <t>Inrush Interval (ms), 0ms</t>
    <phoneticPr fontId="11" type="noConversion"/>
  </si>
  <si>
    <t xml:space="preserve">019d~020d  </t>
    <phoneticPr fontId="11" type="noConversion"/>
  </si>
  <si>
    <t xml:space="preserve">13h~14h  </t>
    <phoneticPr fontId="11" type="noConversion"/>
  </si>
  <si>
    <t xml:space="preserve">Low End Input Voltage Range 1 </t>
    <phoneticPr fontId="11" type="noConversion"/>
  </si>
  <si>
    <t xml:space="preserve">021d~022d  </t>
    <phoneticPr fontId="11" type="noConversion"/>
  </si>
  <si>
    <t xml:space="preserve">15h~16h  </t>
    <phoneticPr fontId="11" type="noConversion"/>
  </si>
  <si>
    <t>High End Input Voltage Range 1</t>
    <phoneticPr fontId="11" type="noConversion"/>
  </si>
  <si>
    <t>023d</t>
    <phoneticPr fontId="11" type="noConversion"/>
  </si>
  <si>
    <t xml:space="preserve">17h  </t>
    <phoneticPr fontId="11" type="noConversion"/>
  </si>
  <si>
    <t xml:space="preserve">Low End Input Voltage Range 2-LB 
0V = 0 (0x10mV) 
Stored with LSB first then MSB. </t>
    <phoneticPr fontId="11" type="noConversion"/>
  </si>
  <si>
    <t>024d</t>
    <phoneticPr fontId="11" type="noConversion"/>
  </si>
  <si>
    <t xml:space="preserve">18h  </t>
    <phoneticPr fontId="11" type="noConversion"/>
  </si>
  <si>
    <t xml:space="preserve">Low End Input Voltage Range 2-HB </t>
    <phoneticPr fontId="11" type="noConversion"/>
  </si>
  <si>
    <t>025d</t>
    <phoneticPr fontId="11" type="noConversion"/>
  </si>
  <si>
    <t xml:space="preserve">19h  </t>
    <phoneticPr fontId="11" type="noConversion"/>
  </si>
  <si>
    <t xml:space="preserve">High End Input Voltage Range 2-LB
0V = 0 (0x10mV) 
Stored with LSB first then MSB. </t>
    <phoneticPr fontId="11" type="noConversion"/>
  </si>
  <si>
    <t>026d</t>
    <phoneticPr fontId="11" type="noConversion"/>
  </si>
  <si>
    <t xml:space="preserve">1Ah  </t>
    <phoneticPr fontId="11" type="noConversion"/>
  </si>
  <si>
    <t>High End Input Voltage Range 2-HB</t>
    <phoneticPr fontId="11" type="noConversion"/>
  </si>
  <si>
    <t>027d</t>
    <phoneticPr fontId="11" type="noConversion"/>
  </si>
  <si>
    <t xml:space="preserve">1Bh  </t>
    <phoneticPr fontId="11" type="noConversion"/>
  </si>
  <si>
    <t>Low End Input Frequency Range, 0Hz</t>
    <phoneticPr fontId="11" type="noConversion"/>
  </si>
  <si>
    <t>028d</t>
    <phoneticPr fontId="11" type="noConversion"/>
  </si>
  <si>
    <t xml:space="preserve">1Ch  </t>
    <phoneticPr fontId="11" type="noConversion"/>
  </si>
  <si>
    <t>High End Input Frequency Range, 0Hz</t>
    <phoneticPr fontId="11" type="noConversion"/>
  </si>
  <si>
    <t>029d</t>
    <phoneticPr fontId="11" type="noConversion"/>
  </si>
  <si>
    <t xml:space="preserve">1Dh  </t>
    <phoneticPr fontId="11" type="noConversion"/>
  </si>
  <si>
    <t>030d</t>
    <phoneticPr fontId="11" type="noConversion"/>
  </si>
  <si>
    <t xml:space="preserve">1Eh  </t>
    <phoneticPr fontId="11" type="noConversion"/>
  </si>
  <si>
    <t>031d~032d</t>
    <phoneticPr fontId="11" type="noConversion"/>
  </si>
  <si>
    <t xml:space="preserve">1Fh~20h  </t>
    <phoneticPr fontId="11" type="noConversion"/>
  </si>
  <si>
    <t>033d~035d</t>
    <phoneticPr fontId="11" type="noConversion"/>
  </si>
  <si>
    <t xml:space="preserve">21h~23h  </t>
    <phoneticPr fontId="11" type="noConversion"/>
  </si>
  <si>
    <t>036d</t>
    <phoneticPr fontId="11" type="noConversion"/>
  </si>
  <si>
    <t xml:space="preserve">24h  </t>
    <phoneticPr fontId="11" type="noConversion"/>
  </si>
  <si>
    <t xml:space="preserve">Predictive Fail Tachometer Lower Threshold, Not applicable </t>
    <phoneticPr fontId="11" type="noConversion"/>
  </si>
  <si>
    <t xml:space="preserve">037d~079d  </t>
    <phoneticPr fontId="11" type="noConversion"/>
  </si>
  <si>
    <t xml:space="preserve">25h~4Fh  </t>
    <phoneticPr fontId="11" type="noConversion"/>
  </si>
  <si>
    <t xml:space="preserve">INTERNAL USE AREA, 64 bytes </t>
    <phoneticPr fontId="11" type="noConversion"/>
  </si>
  <si>
    <t xml:space="preserve">080d  </t>
    <phoneticPr fontId="11" type="noConversion"/>
  </si>
  <si>
    <t xml:space="preserve">50h  </t>
    <phoneticPr fontId="11" type="noConversion"/>
  </si>
  <si>
    <t xml:space="preserve">INTERNAL USE AREA Format Version Number 
7:4 -reserved, write as 0000b 
3:0 -format version number = 1h for this specification. </t>
    <phoneticPr fontId="11" type="noConversion"/>
  </si>
  <si>
    <t xml:space="preserve">081d~142d  </t>
    <phoneticPr fontId="11" type="noConversion"/>
  </si>
  <si>
    <t xml:space="preserve">51h~8Eh  </t>
    <phoneticPr fontId="11" type="noConversion"/>
  </si>
  <si>
    <t>NOT APPLICABLE</t>
    <phoneticPr fontId="11" type="noConversion"/>
  </si>
  <si>
    <t xml:space="preserve">143d  </t>
    <phoneticPr fontId="11" type="noConversion"/>
  </si>
  <si>
    <t xml:space="preserve">8Fh  </t>
    <phoneticPr fontId="11" type="noConversion"/>
  </si>
  <si>
    <t xml:space="preserve"> Zero Checksum (256 – (Sum of bytes 080d to 142d))</t>
    <phoneticPr fontId="11" type="noConversion"/>
  </si>
  <si>
    <t>CHASSIS INFORMATION AREA, 32 bytes</t>
    <phoneticPr fontId="11" type="noConversion"/>
  </si>
  <si>
    <t xml:space="preserve">  </t>
    <phoneticPr fontId="11" type="noConversion"/>
  </si>
  <si>
    <t xml:space="preserve">144d  </t>
    <phoneticPr fontId="11" type="noConversion"/>
  </si>
  <si>
    <t xml:space="preserve">90h  </t>
    <phoneticPr fontId="11" type="noConversion"/>
  </si>
  <si>
    <r>
      <t xml:space="preserve">Format Version Number       </t>
    </r>
    <r>
      <rPr>
        <sz val="10"/>
        <color rgb="FF000000"/>
        <rFont val="Arial"/>
        <family val="2"/>
      </rPr>
      <t xml:space="preserve">(Default value is 1.)  </t>
    </r>
  </si>
  <si>
    <t xml:space="preserve">145d  </t>
    <phoneticPr fontId="11" type="noConversion"/>
  </si>
  <si>
    <t xml:space="preserve">91h  </t>
    <phoneticPr fontId="11"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</si>
  <si>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</si>
  <si>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11" type="noConversion"/>
  </si>
  <si>
    <t xml:space="preserve">92h  </t>
    <phoneticPr fontId="11"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</si>
  <si>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</si>
  <si>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11" type="noConversion"/>
  </si>
  <si>
    <t xml:space="preserve">93h  </t>
    <phoneticPr fontId="11" type="noConversion"/>
  </si>
  <si>
    <t xml:space="preserve">Chassis Part Number Type/Length 10 byte allocation 
0CAH (if used) (Default value is 0.)  </t>
    <phoneticPr fontId="11" type="noConversion"/>
  </si>
  <si>
    <t>148d~157d</t>
    <phoneticPr fontId="11" type="noConversion"/>
  </si>
  <si>
    <t xml:space="preserve">94h~9Dh  </t>
    <phoneticPr fontId="11" type="noConversion"/>
  </si>
  <si>
    <t xml:space="preserve">Chassis Part Number (Default value is 0.) </t>
    <phoneticPr fontId="11" type="noConversion"/>
  </si>
  <si>
    <t xml:space="preserve">158d  </t>
    <phoneticPr fontId="11" type="noConversion"/>
  </si>
  <si>
    <t xml:space="preserve">9Eh  </t>
    <phoneticPr fontId="11" type="noConversion"/>
  </si>
  <si>
    <t xml:space="preserve">Chassis Serial Number Type/Length 15 byte allocation 
0CFH (if used) (Default value is 0.) </t>
    <phoneticPr fontId="11" type="noConversion"/>
  </si>
  <si>
    <t xml:space="preserve">159d~173d  </t>
    <phoneticPr fontId="11" type="noConversion"/>
  </si>
  <si>
    <t xml:space="preserve">9Fh~ADh  </t>
    <phoneticPr fontId="11" type="noConversion"/>
  </si>
  <si>
    <t xml:space="preserve">Chassis Serial Number  (Default value is 0.)  </t>
    <phoneticPr fontId="11" type="noConversion"/>
  </si>
  <si>
    <t xml:space="preserve">174d  </t>
    <phoneticPr fontId="11" type="noConversion"/>
  </si>
  <si>
    <t xml:space="preserve">AEh  </t>
    <phoneticPr fontId="11" type="noConversion"/>
  </si>
  <si>
    <r>
      <t xml:space="preserve">End Tag   </t>
    </r>
    <r>
      <rPr>
        <sz val="10"/>
        <color rgb="FF000000"/>
        <rFont val="Arial"/>
        <family val="2"/>
      </rPr>
      <t xml:space="preserve">(0C1H if used)               (Default value is 0.)  </t>
    </r>
  </si>
  <si>
    <t xml:space="preserve">175d  </t>
    <phoneticPr fontId="11" type="noConversion"/>
  </si>
  <si>
    <t xml:space="preserve">AFh  </t>
    <phoneticPr fontId="11" type="noConversion"/>
  </si>
  <si>
    <r>
      <t xml:space="preserve">Zero Check Sum (256 – (Sum of bytes 144d to 174d))  </t>
    </r>
    <r>
      <rPr>
        <sz val="10"/>
        <color rgb="FF000000"/>
        <rFont val="Arial"/>
        <family val="2"/>
      </rPr>
      <t xml:space="preserve">  </t>
    </r>
    <phoneticPr fontId="11" type="noConversion"/>
  </si>
  <si>
    <t xml:space="preserve">Product Info Area Format, 80 bytes  </t>
    <phoneticPr fontId="11" type="noConversion"/>
  </si>
  <si>
    <t xml:space="preserve">176d  </t>
    <phoneticPr fontId="11" type="noConversion"/>
  </si>
  <si>
    <t xml:space="preserve">B0h  </t>
    <phoneticPr fontId="11" type="noConversion"/>
  </si>
  <si>
    <t xml:space="preserve">Product Area Format Version Number   </t>
    <phoneticPr fontId="11" type="noConversion"/>
  </si>
  <si>
    <t xml:space="preserve">177d  </t>
    <phoneticPr fontId="11" type="noConversion"/>
  </si>
  <si>
    <t xml:space="preserve">B1h  </t>
    <phoneticPr fontId="11" type="noConversion"/>
  </si>
  <si>
    <r>
      <t xml:space="preserve">Product Info Area Length (In multiple of 8 bytes)  
</t>
    </r>
    <r>
      <rPr>
        <sz val="10"/>
        <color theme="1"/>
        <rFont val="Arial"/>
        <family val="2"/>
      </rPr>
      <t xml:space="preserve">80 Bytes are allocated. 80-Bytes / 8 = 0AH.  </t>
    </r>
    <phoneticPr fontId="11" type="noConversion"/>
  </si>
  <si>
    <t xml:space="preserve">178d  </t>
    <phoneticPr fontId="11" type="noConversion"/>
  </si>
  <si>
    <t xml:space="preserve">B2h  </t>
    <phoneticPr fontId="11" type="noConversion"/>
  </si>
  <si>
    <r>
      <rPr>
        <b/>
        <sz val="10"/>
        <color theme="1"/>
        <rFont val="Arial"/>
        <family val="2"/>
      </rPr>
      <t xml:space="preserve">Language, </t>
    </r>
    <r>
      <rPr>
        <sz val="10"/>
        <color theme="1"/>
        <rFont val="Arial"/>
        <family val="2"/>
      </rPr>
      <t xml:space="preserve">English = 19H </t>
    </r>
    <phoneticPr fontId="11" type="noConversion"/>
  </si>
  <si>
    <t xml:space="preserve">179d  </t>
    <phoneticPr fontId="11" type="noConversion"/>
  </si>
  <si>
    <t xml:space="preserve">B3h  </t>
    <phoneticPr fontId="11"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</si>
  <si>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11" type="noConversion"/>
  </si>
  <si>
    <t xml:space="preserve">180d  </t>
    <phoneticPr fontId="11" type="noConversion"/>
  </si>
  <si>
    <t xml:space="preserve">B4h  </t>
    <phoneticPr fontId="11" type="noConversion"/>
  </si>
  <si>
    <t xml:space="preserve">181d  </t>
    <phoneticPr fontId="11" type="noConversion"/>
  </si>
  <si>
    <t xml:space="preserve">B5h  </t>
    <phoneticPr fontId="11" type="noConversion"/>
  </si>
  <si>
    <t>Manufacturer Name 2, 'I'</t>
    <phoneticPr fontId="11" type="noConversion"/>
  </si>
  <si>
    <t xml:space="preserve">182d  </t>
    <phoneticPr fontId="11" type="noConversion"/>
  </si>
  <si>
    <t xml:space="preserve">B6h  </t>
    <phoneticPr fontId="11" type="noConversion"/>
  </si>
  <si>
    <t>Manufacturer Name 3, 'T'</t>
    <phoneticPr fontId="11" type="noConversion"/>
  </si>
  <si>
    <t xml:space="preserve">183d  </t>
    <phoneticPr fontId="11" type="noConversion"/>
  </si>
  <si>
    <t xml:space="preserve">B7h  </t>
    <phoneticPr fontId="11" type="noConversion"/>
  </si>
  <si>
    <t>Manufacturer Name 4, 'E'</t>
    <phoneticPr fontId="11" type="noConversion"/>
  </si>
  <si>
    <t xml:space="preserve">184d  </t>
    <phoneticPr fontId="11" type="noConversion"/>
  </si>
  <si>
    <t xml:space="preserve">B8h  </t>
    <phoneticPr fontId="11" type="noConversion"/>
  </si>
  <si>
    <t>Manufacturer Name 5, 'O'</t>
    <phoneticPr fontId="11" type="noConversion"/>
  </si>
  <si>
    <t xml:space="preserve">185d  </t>
    <phoneticPr fontId="11" type="noConversion"/>
  </si>
  <si>
    <t xml:space="preserve">B9h  </t>
    <phoneticPr fontId="11" type="noConversion"/>
  </si>
  <si>
    <t>Manufacturer Name 6, 'N'</t>
    <phoneticPr fontId="11" type="noConversion"/>
  </si>
  <si>
    <t xml:space="preserve">186d  </t>
    <phoneticPr fontId="11" type="noConversion"/>
  </si>
  <si>
    <t xml:space="preserve">BAh  </t>
    <phoneticPr fontId="11" type="noConversion"/>
  </si>
  <si>
    <r>
      <t xml:space="preserve">Product Name Type/Length (0CEH) 
</t>
    </r>
    <r>
      <rPr>
        <sz val="10"/>
        <color theme="1"/>
        <rFont val="Arial"/>
        <family val="2"/>
      </rPr>
      <t xml:space="preserve">7-6: (11)b, 8-Bit ASCII + Latin 1, 
5-0: (010000)b, 16-Byte Allocation </t>
    </r>
    <phoneticPr fontId="11" type="noConversion"/>
  </si>
  <si>
    <t xml:space="preserve">187d  </t>
    <phoneticPr fontId="11" type="noConversion"/>
  </si>
  <si>
    <t xml:space="preserve">BBh  </t>
    <phoneticPr fontId="11" type="noConversion"/>
  </si>
  <si>
    <t>Product Name 1, 'P'</t>
    <phoneticPr fontId="11" type="noConversion"/>
  </si>
  <si>
    <t xml:space="preserve">188d  </t>
    <phoneticPr fontId="11" type="noConversion"/>
  </si>
  <si>
    <t xml:space="preserve">BCh  </t>
    <phoneticPr fontId="11" type="noConversion"/>
  </si>
  <si>
    <t>Product Name 2, 'S'</t>
    <phoneticPr fontId="11" type="noConversion"/>
  </si>
  <si>
    <t xml:space="preserve">189d  </t>
    <phoneticPr fontId="11" type="noConversion"/>
  </si>
  <si>
    <t xml:space="preserve">BDh  </t>
    <phoneticPr fontId="11" type="noConversion"/>
  </si>
  <si>
    <t>Product Name 3, '-'</t>
    <phoneticPr fontId="11" type="noConversion"/>
  </si>
  <si>
    <t xml:space="preserve">190d  </t>
    <phoneticPr fontId="11" type="noConversion"/>
  </si>
  <si>
    <t xml:space="preserve">BEh  </t>
    <phoneticPr fontId="11" type="noConversion"/>
  </si>
  <si>
    <t xml:space="preserve">191d  </t>
    <phoneticPr fontId="11" type="noConversion"/>
  </si>
  <si>
    <t xml:space="preserve">BFh  </t>
    <phoneticPr fontId="11" type="noConversion"/>
  </si>
  <si>
    <t xml:space="preserve">192d  </t>
    <phoneticPr fontId="11" type="noConversion"/>
  </si>
  <si>
    <t xml:space="preserve">C0h  </t>
    <phoneticPr fontId="11" type="noConversion"/>
  </si>
  <si>
    <t xml:space="preserve">193d  </t>
    <phoneticPr fontId="11" type="noConversion"/>
  </si>
  <si>
    <t xml:space="preserve">C1h  </t>
    <phoneticPr fontId="11" type="noConversion"/>
  </si>
  <si>
    <t xml:space="preserve">194d  </t>
    <phoneticPr fontId="11" type="noConversion"/>
  </si>
  <si>
    <t xml:space="preserve">C2h  </t>
    <phoneticPr fontId="11" type="noConversion"/>
  </si>
  <si>
    <t>Product Name 8, '-'</t>
    <phoneticPr fontId="11" type="noConversion"/>
  </si>
  <si>
    <t xml:space="preserve">195d  </t>
    <phoneticPr fontId="11" type="noConversion"/>
  </si>
  <si>
    <t xml:space="preserve">C3h  </t>
    <phoneticPr fontId="11" type="noConversion"/>
  </si>
  <si>
    <t xml:space="preserve">196d  </t>
    <phoneticPr fontId="11" type="noConversion"/>
  </si>
  <si>
    <t xml:space="preserve">C4h  </t>
    <phoneticPr fontId="11" type="noConversion"/>
  </si>
  <si>
    <t xml:space="preserve">197d  </t>
    <phoneticPr fontId="11" type="noConversion"/>
  </si>
  <si>
    <t xml:space="preserve">C5h  </t>
    <phoneticPr fontId="11" type="noConversion"/>
  </si>
  <si>
    <t>Product Name 11, '1'</t>
    <phoneticPr fontId="11" type="noConversion"/>
  </si>
  <si>
    <t xml:space="preserve">198d  </t>
    <phoneticPr fontId="11" type="noConversion"/>
  </si>
  <si>
    <t xml:space="preserve">C6h  </t>
    <phoneticPr fontId="11" type="noConversion"/>
  </si>
  <si>
    <t xml:space="preserve">199d  </t>
    <phoneticPr fontId="11" type="noConversion"/>
  </si>
  <si>
    <t xml:space="preserve">C7h  </t>
    <phoneticPr fontId="11" type="noConversion"/>
  </si>
  <si>
    <t>Product Name 13, ' '</t>
    <phoneticPr fontId="11" type="noConversion"/>
  </si>
  <si>
    <t xml:space="preserve">200d  </t>
    <phoneticPr fontId="11" type="noConversion"/>
  </si>
  <si>
    <t xml:space="preserve">C8h  </t>
    <phoneticPr fontId="11" type="noConversion"/>
  </si>
  <si>
    <t xml:space="preserve">Product Name 14, ' ' </t>
    <phoneticPr fontId="11" type="noConversion"/>
  </si>
  <si>
    <t xml:space="preserve">201d  </t>
    <phoneticPr fontId="11" type="noConversion"/>
  </si>
  <si>
    <t xml:space="preserve">C9h  </t>
    <phoneticPr fontId="11" type="noConversion"/>
  </si>
  <si>
    <t>Product Name 15, ' '</t>
    <phoneticPr fontId="11" type="noConversion"/>
  </si>
  <si>
    <t xml:space="preserve">202d  </t>
    <phoneticPr fontId="11" type="noConversion"/>
  </si>
  <si>
    <t xml:space="preserve">CAh  </t>
    <phoneticPr fontId="11" type="noConversion"/>
  </si>
  <si>
    <t>Product Name 16, ' '</t>
    <phoneticPr fontId="11" type="noConversion"/>
  </si>
  <si>
    <t xml:space="preserve">203d  </t>
    <phoneticPr fontId="11" type="noConversion"/>
  </si>
  <si>
    <t xml:space="preserve">CBh  </t>
    <phoneticPr fontId="11" type="noConversion"/>
  </si>
  <si>
    <t>Part/Model Number Type/Length (0CAH) 
7-6: (11)b, 8-Bit ASCII + Latin 1, 
5-0: (010000)b, 16-Byte Allocation</t>
    <phoneticPr fontId="11" type="noConversion"/>
  </si>
  <si>
    <t xml:space="preserve">204d~219d  </t>
    <phoneticPr fontId="11" type="noConversion"/>
  </si>
  <si>
    <t xml:space="preserve">CCh~DBh  </t>
    <phoneticPr fontId="11" type="noConversion"/>
  </si>
  <si>
    <t>Power Supply Spare Kit Number 
NOT APPLICABLE</t>
    <phoneticPr fontId="11" type="noConversion"/>
  </si>
  <si>
    <t xml:space="preserve">220d  </t>
    <phoneticPr fontId="11" type="noConversion"/>
  </si>
  <si>
    <t xml:space="preserve">DCh  </t>
    <phoneticPr fontId="11" type="noConversion"/>
  </si>
  <si>
    <t>Product Version Number Type/Length (0C2H) 
7-6: (11)b, 8-Bit ASCII + Latin 1, 
5-0: (000010)b, 2-Byte Allocation</t>
    <phoneticPr fontId="11" type="noConversion"/>
  </si>
  <si>
    <t xml:space="preserve">221d  </t>
    <phoneticPr fontId="11" type="noConversion"/>
  </si>
  <si>
    <t xml:space="preserve">DDh  </t>
    <phoneticPr fontId="11" type="noConversion"/>
  </si>
  <si>
    <t>Product Version Number1 / Auto Rev, 'X'</t>
    <phoneticPr fontId="11" type="noConversion"/>
  </si>
  <si>
    <t xml:space="preserve">222d  </t>
    <phoneticPr fontId="11" type="noConversion"/>
  </si>
  <si>
    <t xml:space="preserve">DEh  </t>
    <phoneticPr fontId="11" type="noConversion"/>
  </si>
  <si>
    <t>Product Version Number2 / Auto Rev, '3'</t>
    <phoneticPr fontId="11" type="noConversion"/>
  </si>
  <si>
    <t xml:space="preserve">223d  </t>
    <phoneticPr fontId="11" type="noConversion"/>
  </si>
  <si>
    <t xml:space="preserve">DFh  </t>
    <phoneticPr fontId="11" type="noConversion"/>
  </si>
  <si>
    <t xml:space="preserve">224d  </t>
    <phoneticPr fontId="11" type="noConversion"/>
  </si>
  <si>
    <t xml:space="preserve">E0h  </t>
    <phoneticPr fontId="11" type="noConversion"/>
  </si>
  <si>
    <t>Product Serial Number1, COMMODITY CODE, '6'</t>
    <phoneticPr fontId="11" type="noConversion"/>
  </si>
  <si>
    <t xml:space="preserve">225d  </t>
    <phoneticPr fontId="11" type="noConversion"/>
  </si>
  <si>
    <t xml:space="preserve">E1h  </t>
    <phoneticPr fontId="11"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</si>
  <si>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11" type="noConversion"/>
  </si>
  <si>
    <t xml:space="preserve">226d  </t>
    <phoneticPr fontId="11" type="noConversion"/>
  </si>
  <si>
    <t xml:space="preserve">E2h  </t>
    <phoneticPr fontId="11" type="noConversion"/>
  </si>
  <si>
    <r>
      <t>Product Serial Number3, '</t>
    </r>
    <r>
      <rPr>
        <b/>
        <sz val="10"/>
        <color rgb="FFFF0000"/>
        <rFont val="Arial"/>
        <family val="2"/>
      </rPr>
      <t>A</t>
    </r>
    <r>
      <rPr>
        <b/>
        <sz val="10"/>
        <color theme="1"/>
        <rFont val="Arial"/>
        <family val="2"/>
      </rPr>
      <t>'</t>
    </r>
    <phoneticPr fontId="11" type="noConversion"/>
  </si>
  <si>
    <t xml:space="preserve">227d  </t>
    <phoneticPr fontId="11" type="noConversion"/>
  </si>
  <si>
    <t xml:space="preserve">E3h  </t>
    <phoneticPr fontId="11" type="noConversion"/>
  </si>
  <si>
    <r>
      <t>Product Serial Number4, '</t>
    </r>
    <r>
      <rPr>
        <b/>
        <sz val="10"/>
        <color rgb="FFFF0000"/>
        <rFont val="Arial"/>
        <family val="2"/>
      </rPr>
      <t>1</t>
    </r>
    <r>
      <rPr>
        <b/>
        <sz val="10"/>
        <color theme="1"/>
        <rFont val="Arial"/>
        <family val="2"/>
      </rPr>
      <t>'</t>
    </r>
    <phoneticPr fontId="11" type="noConversion"/>
  </si>
  <si>
    <t xml:space="preserve">228d  </t>
    <phoneticPr fontId="11" type="noConversion"/>
  </si>
  <si>
    <t xml:space="preserve">E4h  </t>
    <phoneticPr fontId="11" type="noConversion"/>
  </si>
  <si>
    <r>
      <t>Product Serial Number5, '</t>
    </r>
    <r>
      <rPr>
        <b/>
        <sz val="10"/>
        <color rgb="FFFF0000"/>
        <rFont val="Arial"/>
        <family val="2"/>
      </rPr>
      <t>U</t>
    </r>
    <r>
      <rPr>
        <b/>
        <sz val="10"/>
        <color theme="1"/>
        <rFont val="Arial"/>
        <family val="2"/>
      </rPr>
      <t>'</t>
    </r>
    <phoneticPr fontId="11" type="noConversion"/>
  </si>
  <si>
    <t xml:space="preserve">229d  </t>
    <phoneticPr fontId="11" type="noConversion"/>
  </si>
  <si>
    <t xml:space="preserve">E5h  </t>
    <phoneticPr fontId="11" type="noConversion"/>
  </si>
  <si>
    <t>Product Serial Number6~7, 
01-&gt; SITE/VENDOR CODE (01),
Product Serial Number6,  '0'</t>
    <phoneticPr fontId="11" type="noConversion"/>
  </si>
  <si>
    <t xml:space="preserve">230d  </t>
    <phoneticPr fontId="11" type="noConversion"/>
  </si>
  <si>
    <t xml:space="preserve">E6h  </t>
    <phoneticPr fontId="11" type="noConversion"/>
  </si>
  <si>
    <t>Product Serial Number7, '1'</t>
    <phoneticPr fontId="11" type="noConversion"/>
  </si>
  <si>
    <t xml:space="preserve">231d  </t>
    <phoneticPr fontId="11" type="noConversion"/>
  </si>
  <si>
    <t xml:space="preserve">E7h  </t>
    <phoneticPr fontId="11"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</si>
  <si>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11" type="noConversion"/>
  </si>
  <si>
    <t xml:space="preserve">232d  </t>
    <phoneticPr fontId="11" type="noConversion"/>
  </si>
  <si>
    <t xml:space="preserve">E8h  </t>
    <phoneticPr fontId="11" type="noConversion"/>
  </si>
  <si>
    <r>
      <t>Product Serial Number9, '</t>
    </r>
    <r>
      <rPr>
        <b/>
        <sz val="10"/>
        <color rgb="FF7030A0"/>
        <rFont val="Arial"/>
        <family val="2"/>
      </rPr>
      <t>3</t>
    </r>
    <r>
      <rPr>
        <b/>
        <sz val="10"/>
        <color theme="1"/>
        <rFont val="Arial"/>
        <family val="2"/>
      </rPr>
      <t>'</t>
    </r>
    <phoneticPr fontId="11" type="noConversion"/>
  </si>
  <si>
    <t xml:space="preserve">233d  </t>
    <phoneticPr fontId="11" type="noConversion"/>
  </si>
  <si>
    <t xml:space="preserve">E9h  </t>
    <phoneticPr fontId="11"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</si>
  <si>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11" type="noConversion"/>
  </si>
  <si>
    <t xml:space="preserve">234d  </t>
    <phoneticPr fontId="11" type="noConversion"/>
  </si>
  <si>
    <t xml:space="preserve">EAh  </t>
    <phoneticPr fontId="11"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</si>
  <si>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11" type="noConversion"/>
  </si>
  <si>
    <t xml:space="preserve">235d  </t>
    <phoneticPr fontId="11" type="noConversion"/>
  </si>
  <si>
    <t xml:space="preserve">EBh  </t>
    <phoneticPr fontId="11" type="noConversion"/>
  </si>
  <si>
    <r>
      <t>Product Serial Number12, '</t>
    </r>
    <r>
      <rPr>
        <b/>
        <sz val="10"/>
        <color theme="9" tint="-0.249977111117893"/>
        <rFont val="Arial"/>
        <family val="2"/>
      </rPr>
      <t>0</t>
    </r>
    <r>
      <rPr>
        <b/>
        <sz val="10"/>
        <color theme="1"/>
        <rFont val="Arial"/>
        <family val="2"/>
      </rPr>
      <t>'</t>
    </r>
    <phoneticPr fontId="11" type="noConversion"/>
  </si>
  <si>
    <t xml:space="preserve">236d  </t>
    <phoneticPr fontId="11" type="noConversion"/>
  </si>
  <si>
    <t xml:space="preserve">ECh  </t>
    <phoneticPr fontId="11"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</si>
  <si>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11" type="noConversion"/>
  </si>
  <si>
    <t xml:space="preserve">237d  </t>
    <phoneticPr fontId="11" type="noConversion"/>
  </si>
  <si>
    <t xml:space="preserve">EDh  </t>
    <phoneticPr fontId="11" type="noConversion"/>
  </si>
  <si>
    <r>
      <t>Product Serial Number14, '</t>
    </r>
    <r>
      <rPr>
        <b/>
        <sz val="10"/>
        <color rgb="FF00B0F0"/>
        <rFont val="Arial"/>
        <family val="2"/>
      </rPr>
      <t>2</t>
    </r>
    <r>
      <rPr>
        <b/>
        <sz val="10"/>
        <color theme="1"/>
        <rFont val="Arial"/>
        <family val="2"/>
      </rPr>
      <t>'</t>
    </r>
    <phoneticPr fontId="11" type="noConversion"/>
  </si>
  <si>
    <t xml:space="preserve">238d  </t>
    <phoneticPr fontId="11" type="noConversion"/>
  </si>
  <si>
    <t xml:space="preserve">EEh  </t>
    <phoneticPr fontId="11" type="noConversion"/>
  </si>
  <si>
    <r>
      <t>Product Serial Number15, '</t>
    </r>
    <r>
      <rPr>
        <b/>
        <sz val="10"/>
        <color rgb="FF00B0F0"/>
        <rFont val="Arial"/>
        <family val="2"/>
      </rPr>
      <t>X</t>
    </r>
    <r>
      <rPr>
        <b/>
        <sz val="10"/>
        <color theme="1"/>
        <rFont val="Arial"/>
        <family val="2"/>
      </rPr>
      <t>'</t>
    </r>
    <phoneticPr fontId="11" type="noConversion"/>
  </si>
  <si>
    <t xml:space="preserve">239d  </t>
    <phoneticPr fontId="11" type="noConversion"/>
  </si>
  <si>
    <t xml:space="preserve">EFh  </t>
    <phoneticPr fontId="11" type="noConversion"/>
  </si>
  <si>
    <t>Product Serial Number16, ' '</t>
    <phoneticPr fontId="11" type="noConversion"/>
  </si>
  <si>
    <t xml:space="preserve">240d  </t>
    <phoneticPr fontId="11" type="noConversion"/>
  </si>
  <si>
    <t xml:space="preserve">F0h  </t>
    <phoneticPr fontId="11" type="noConversion"/>
  </si>
  <si>
    <t xml:space="preserve">ASSET TAG 
7-6: (11)b, 8-Bit ASCII + Latin 1, 
5-0: (001000)b, 8-Byte Allocation </t>
    <phoneticPr fontId="11" type="noConversion"/>
  </si>
  <si>
    <t xml:space="preserve">241d~248d  </t>
    <phoneticPr fontId="11" type="noConversion"/>
  </si>
  <si>
    <t xml:space="preserve">F1h~F8h  </t>
    <phoneticPr fontId="11" type="noConversion"/>
  </si>
  <si>
    <t xml:space="preserve">NO ASSET TAG </t>
    <phoneticPr fontId="11" type="noConversion"/>
  </si>
  <si>
    <t xml:space="preserve">249d  </t>
    <phoneticPr fontId="11" type="noConversion"/>
  </si>
  <si>
    <t xml:space="preserve">F9h  </t>
    <phoneticPr fontId="11" type="noConversion"/>
  </si>
  <si>
    <t xml:space="preserve">FRU File ID 
7-6: (11)b, 8-Bit ASCII + Latin 1, 
5-0: (000100)b, 4-Byte Allocation </t>
    <phoneticPr fontId="11" type="noConversion"/>
  </si>
  <si>
    <t xml:space="preserve">250d~253d  </t>
    <phoneticPr fontId="11" type="noConversion"/>
  </si>
  <si>
    <t xml:space="preserve">FAh~FDh  </t>
    <phoneticPr fontId="11" type="noConversion"/>
  </si>
  <si>
    <t>“Should track latest EEPROM Revision on IPS Sec. 1.2” 
NOT APPLICABLE</t>
    <phoneticPr fontId="11" type="noConversion"/>
  </si>
  <si>
    <t xml:space="preserve">254d  </t>
    <phoneticPr fontId="11" type="noConversion"/>
  </si>
  <si>
    <t xml:space="preserve">FEh  </t>
    <phoneticPr fontId="11" type="noConversion"/>
  </si>
  <si>
    <t>End of Fields Marker</t>
    <phoneticPr fontId="11" type="noConversion"/>
  </si>
  <si>
    <t xml:space="preserve">255d  </t>
    <phoneticPr fontId="11" type="noConversion"/>
  </si>
  <si>
    <t xml:space="preserve">FFh  </t>
    <phoneticPr fontId="11" type="noConversion"/>
  </si>
  <si>
    <t xml:space="preserve"> Zero Checksum (256 – (Sum of bytes 176d to 254d))</t>
    <phoneticPr fontId="11"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</si>
  <si>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11" type="noConversion"/>
  </si>
  <si>
    <t>MFR_POS_TOTAL</t>
    <phoneticPr fontId="2" type="noConversion"/>
  </si>
  <si>
    <t>MFR_POS_LAST</t>
    <phoneticPr fontId="2" type="noConversion"/>
  </si>
  <si>
    <t>FFh</t>
    <phoneticPr fontId="2" type="noConversion"/>
  </si>
  <si>
    <t>When this flag is 0x00, it is defined as disable the PSON function and PSU OFF.
When this flag is 0x01, it is defined as the enable PSON function.</t>
    <phoneticPr fontId="11" type="noConversion"/>
  </si>
  <si>
    <t>BMC_UNIX_TIMESTAMPS</t>
    <phoneticPr fontId="2" type="noConversion"/>
  </si>
  <si>
    <t>Block Read</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</si>
  <si>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</si>
  <si>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</si>
  <si>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BMC_UNIX_TIMESTAMP command will respond with 4 bytes representing the current reported system time from the BMC in a linear encoding following the PMBus specification for bit and byte order. The command is read/write. Writing to this command will set the current BMC time, which the PSU is then responsible for incrementing with an internal RTC. After AC power on the timestamp should default to 0 and then increment with the internal RTC.</t>
    <phoneticPr fontId="11" type="noConversion"/>
  </si>
  <si>
    <t>MFR_PAGE</t>
    <phoneticPr fontId="11" type="noConversion"/>
  </si>
  <si>
    <r>
      <t xml:space="preserve">LOG_GENERAL
</t>
    </r>
    <r>
      <rPr>
        <sz val="11"/>
        <color theme="1"/>
        <rFont val="宋体"/>
        <family val="3"/>
        <charset val="134"/>
      </rPr>
      <t/>
    </r>
    <phoneticPr fontId="2" type="noConversion"/>
  </si>
  <si>
    <t>MFR_PAGE(0XE4)</t>
    <phoneticPr fontId="2" type="noConversion"/>
  </si>
  <si>
    <t xml:space="preserve">Refers to </t>
    <phoneticPr fontId="11" type="noConversion"/>
  </si>
  <si>
    <t>0XFF</t>
    <phoneticPr fontId="11" type="noConversion"/>
  </si>
  <si>
    <t>Real time data (default value)</t>
    <phoneticPr fontId="11" type="noConversion"/>
  </si>
  <si>
    <t>0X00</t>
    <phoneticPr fontId="11" type="noConversion"/>
  </si>
  <si>
    <t xml:space="preserve">Fault history 1 (newest fault event) </t>
    <phoneticPr fontId="11" type="noConversion"/>
  </si>
  <si>
    <t>0X01</t>
    <phoneticPr fontId="11" type="noConversion"/>
  </si>
  <si>
    <t>0X02</t>
    <phoneticPr fontId="11" type="noConversion"/>
  </si>
  <si>
    <t>0X03</t>
    <phoneticPr fontId="11" type="noConversion"/>
  </si>
  <si>
    <t>0X04</t>
    <phoneticPr fontId="11" type="noConversion"/>
  </si>
  <si>
    <t>Fault history 2</t>
    <phoneticPr fontId="11" type="noConversion"/>
  </si>
  <si>
    <t>Fault history 3</t>
    <phoneticPr fontId="11" type="noConversion"/>
  </si>
  <si>
    <t>Fault history 4</t>
    <phoneticPr fontId="11" type="noConversion"/>
  </si>
  <si>
    <t>Fault history 5</t>
    <phoneticPr fontId="11" type="noConversion"/>
  </si>
  <si>
    <t>Option additional fault history locations</t>
    <phoneticPr fontId="11" type="noConversion"/>
  </si>
  <si>
    <t xml:space="preserve">Command Number </t>
    <phoneticPr fontId="11" type="noConversion"/>
  </si>
  <si>
    <t>Command Name</t>
    <phoneticPr fontId="11" type="noConversion"/>
  </si>
  <si>
    <t xml:space="preserve">MFR_FW_REVISION </t>
    <phoneticPr fontId="2" type="noConversion"/>
  </si>
  <si>
    <t>Comments</t>
    <phoneticPr fontId="2" type="noConversion"/>
  </si>
  <si>
    <t>Comments</t>
    <phoneticPr fontId="11"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</si>
  <si>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11" type="noConversion"/>
  </si>
  <si>
    <t>When this data is 0xff, it is defined as Real-Time Data.
When this data is 0x00 ~ 0x10, it is defined as fault events. 
Up to 17 black box events can be recorded.</t>
    <phoneticPr fontId="11" type="noConversion"/>
  </si>
  <si>
    <t>MFR_POS_TOTAL(0XE5)</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</si>
  <si>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</si>
  <si>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MFR_POS_LAST(0XE6)</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</si>
  <si>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</si>
  <si>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Log fetch</t>
    <phoneticPr fontId="2" type="noConversion"/>
  </si>
  <si>
    <t>WRITE_PROTECT</t>
    <phoneticPr fontId="2" type="noConversion"/>
  </si>
  <si>
    <t>1. Write Byte to CMD 0X10 -&gt;WRITE_PROTECT Disable -&gt; 0x00</t>
    <phoneticPr fontId="11" type="noConversion"/>
  </si>
  <si>
    <t>2. Write Byte to CMD 0XE4 -&gt; Fault history 1 (newest fault event) -&gt; 0x00</t>
    <phoneticPr fontId="2" type="noConversion"/>
  </si>
  <si>
    <t>Sensors to save upon each fault event table</t>
    <phoneticPr fontId="11" type="noConversion"/>
  </si>
  <si>
    <t>3. Read Black Box event log -&gt; Read fault event 1 table, EX: read cmd 0x79~7E,..etc.</t>
    <phoneticPr fontId="2" type="noConversion"/>
  </si>
  <si>
    <t>4. If you want to read other older fault events, change the value from item 2, for example: Fault history 2 -&gt; 0x01</t>
    <phoneticPr fontId="11" type="noConversion"/>
  </si>
  <si>
    <t>5. Write Byte to CMD 0XE4 -&gt; 0XFF -&gt; Real time data (default value). Expressed as the current information, there is no black box fault event.</t>
    <phoneticPr fontId="11" type="noConversion"/>
  </si>
  <si>
    <t>0X05 ~0X10</t>
    <phoneticPr fontId="11" type="noConversion"/>
  </si>
  <si>
    <t>0xD0</t>
    <phoneticPr fontId="11" type="noConversion"/>
  </si>
  <si>
    <t>page0 is Iout
page1 is Iout_sb</t>
    <phoneticPr fontId="11" type="noConversion"/>
  </si>
  <si>
    <t>NA</t>
  </si>
  <si>
    <t>600w 12V PMBus Commands list</t>
  </si>
  <si>
    <t>Command Code</t>
    <phoneticPr fontId="0" type="noConversion"/>
  </si>
  <si>
    <t>PMBus 1.2 Sepc</t>
  </si>
  <si>
    <t xml:space="preserve">Page </t>
  </si>
  <si>
    <t>Transaction type</t>
  </si>
  <si>
    <t>Command Name</t>
    <phoneticPr fontId="0" type="noConversion"/>
  </si>
  <si>
    <t>0(12V)</t>
  </si>
  <si>
    <t>1(5VSB)</t>
  </si>
  <si>
    <t>writing data</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</si>
  <si>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</si>
  <si>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</si>
  <si>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</si>
  <si>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</si>
  <si>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</si>
  <si>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</si>
  <si>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</si>
  <si>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</si>
  <si>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</si>
  <si>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</si>
  <si>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</si>
  <si>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</si>
  <si>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</si>
  <si>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</si>
  <si>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CLEAR_FAULTS</t>
  </si>
  <si>
    <t>Send Byte</t>
    <phoneticPr fontId="0" type="noConversion"/>
  </si>
  <si>
    <t>N/A</t>
    <phoneticPr fontId="0" type="noConversion"/>
  </si>
  <si>
    <t>clear any fault bits that have been set</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</si>
  <si>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</si>
  <si>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</si>
  <si>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</si>
  <si>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</si>
  <si>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</si>
  <si>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</si>
  <si>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</si>
  <si>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VOUT_MODE</t>
    <phoneticPr fontId="0" type="noConversion"/>
  </si>
  <si>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</si>
  <si>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</si>
  <si>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</si>
  <si>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</si>
  <si>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</si>
  <si>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 xml:space="preserve">FAN_COMMAND_1   </t>
    <phoneticPr fontId="0" type="noConversion"/>
  </si>
  <si>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</si>
  <si>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</si>
  <si>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</si>
  <si>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</si>
  <si>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</si>
  <si>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</si>
  <si>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</si>
  <si>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</si>
  <si>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set the value of the output current,in amperes, that causes the overcurrent detector to indicate an overcurrent fault
condition</t>
  </si>
  <si>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</si>
  <si>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</si>
  <si>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</si>
  <si>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</si>
  <si>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</si>
  <si>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</si>
  <si>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</si>
  <si>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</si>
  <si>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</si>
  <si>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</si>
  <si>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</si>
  <si>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</si>
  <si>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</si>
  <si>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</si>
  <si>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return one data byte with contents:Output Overvoltage Fault,Warning,Undervoltage
Warning,Fault TON_MAX_FAULT'TOFF_MAX_
WARNING,VOUT Tracking Error</t>
  </si>
  <si>
    <t>STATUS_IOUT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</si>
  <si>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</si>
  <si>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</si>
  <si>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STATUS_INPUT</t>
    <phoneticPr fontId="0" type="noConversion"/>
  </si>
  <si>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</si>
  <si>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</si>
  <si>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</si>
  <si>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</si>
  <si>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</si>
  <si>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</si>
  <si>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</si>
  <si>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</si>
  <si>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</si>
  <si>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</si>
  <si>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report on the status of any fans installed in position 1 or position 2</t>
  </si>
  <si>
    <t>READ_VIN</t>
    <phoneticPr fontId="0" type="noConversion"/>
  </si>
  <si>
    <t>return the input voltage in</t>
  </si>
  <si>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</si>
  <si>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</si>
  <si>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</si>
  <si>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</si>
  <si>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</si>
  <si>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</si>
  <si>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</si>
  <si>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</si>
  <si>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</si>
  <si>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</si>
  <si>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READ_FAN_SPEED_1</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</si>
  <si>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</si>
  <si>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</si>
  <si>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</si>
  <si>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</si>
  <si>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</si>
  <si>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</si>
  <si>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MFR_VIN_MIN</t>
    <phoneticPr fontId="0" type="noConversion"/>
  </si>
  <si>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</si>
  <si>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</si>
  <si>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</si>
  <si>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</si>
  <si>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</si>
  <si>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</si>
  <si>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</si>
  <si>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</si>
  <si>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</si>
  <si>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12B3h,12ADh</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</si>
  <si>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</si>
  <si>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</si>
  <si>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</si>
  <si>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</si>
  <si>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</si>
  <si>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</si>
  <si>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</si>
  <si>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</si>
  <si>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</si>
  <si>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</si>
  <si>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</si>
  <si>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</si>
  <si>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</si>
  <si>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 xml:space="preserve">MFR_TAMBIENT_MAX </t>
    <phoneticPr fontId="0" type="noConversion"/>
  </si>
  <si>
    <t>002Dh</t>
    <phoneticPr fontId="0" type="noConversion"/>
  </si>
  <si>
    <t>set or retrieve the maximum rated ambient temperature, in degrees Celsius, in which the unit may be operated</t>
  </si>
  <si>
    <t xml:space="preserve">MFR_TAMBIENT_MIN </t>
    <phoneticPr fontId="0" type="noConversion"/>
  </si>
  <si>
    <t>0000h</t>
    <phoneticPr fontId="0" type="noConversion"/>
  </si>
  <si>
    <t>set or retrieve the minimum rated ambient temperature, in degrees Celsius, in which the unit may be operated</t>
  </si>
  <si>
    <t>UNLOCK COMMAND</t>
  </si>
  <si>
    <t>Write 0x00AA to unlock command for remote level select</t>
  </si>
  <si>
    <t>REMOTE ON LEVEL
SELECT</t>
  </si>
  <si>
    <t>write word</t>
  </si>
  <si>
    <t>After unlock, write 0x0000 for low level effective, write ox0001 for high level effective,
Default: low level effective</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</si>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</sst>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6">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z val="11"/>
      <color rgb="FF0000FF"/>
      <name val="Arial"/>
      <family val="2"/>
    </font>
    <font>
      <sz val="11"/>
      <color theme="1"/>
      <name val="宋体"/>
      <family val="3"/>
      <charset val="134"/>
    </font>
    <font>
      <sz val="11"/>
      <name val="宋体"/>
      <family val="3"/>
      <charset val="134"/>
    </font>
    <font>
      <strike/>
      <sz val="11"/>
      <color theme="1"/>
      <name val="Arial"/>
      <family val="2"/>
    </font>
    <font>
      <sz val="11"/>
      <color theme="1"/>
      <name val="細明體"/>
      <family val="3"/>
      <charset val="136"/>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細明體"/>
      <family val="3"/>
      <charset val="136"/>
    </font>
    <font>
      <sz val="11"/>
      <name val="Calibri"/>
      <family val="2"/>
      <scheme val="minor"/>
    </font>
    <font>
      <sz val="12"/>
      <name val="Calibri"/>
      <family val="2"/>
    </font>
    <font>
      <b/>
      <sz val="14"/>
      <color theme="1"/>
      <name val="Arial"/>
      <family val="2"/>
    </font>
    <font>
      <sz val="11"/>
      <color rgb="FFFF0000"/>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14"/>
      <color theme="1"/>
      <name val="Calibri"/>
      <family val="2"/>
      <scheme val="minor"/>
    </font>
    <font>
      <b/>
      <sz val="9"/>
      <color theme="1"/>
      <name val="Arial"/>
      <family val="2"/>
    </font>
    <font>
      <sz val="9"/>
      <color theme="1"/>
      <name val="Calibri"/>
      <family val="2"/>
      <scheme val="minor"/>
    </font>
    <font>
      <sz val="9"/>
      <color theme="1"/>
      <name val="Arial"/>
      <family val="2"/>
    </font>
    <font>
      <sz val="9"/>
      <name val="Arial"/>
      <family val="2"/>
    </font>
    <font>
      <sz val="9"/>
      <color rgb="FFFF0000"/>
      <name val="Arial"/>
      <family val="2"/>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s>
  <borders count="45">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 fillId="0" borderId="0"/>
  </cellStyleXfs>
  <cellXfs count="272">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0"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12" fillId="0" borderId="0" xfId="1" applyFont="1" applyAlignment="1">
      <alignment horizontal="center"/>
    </xf>
    <xf numFmtId="0" fontId="12" fillId="0" borderId="0" xfId="1" applyFont="1"/>
    <xf numFmtId="164" fontId="12" fillId="0" borderId="0" xfId="1" applyNumberFormat="1" applyFont="1"/>
    <xf numFmtId="0" fontId="12" fillId="0" borderId="6" xfId="1" applyFont="1" applyBorder="1" applyAlignment="1">
      <alignment horizontal="center"/>
    </xf>
    <xf numFmtId="0" fontId="12" fillId="0" borderId="7" xfId="1" applyFont="1" applyBorder="1"/>
    <xf numFmtId="0" fontId="12" fillId="0" borderId="4" xfId="1" applyFont="1" applyBorder="1" applyAlignment="1">
      <alignment horizontal="center"/>
    </xf>
    <xf numFmtId="0" fontId="12" fillId="0" borderId="3" xfId="1" applyFont="1" applyBorder="1"/>
    <xf numFmtId="164" fontId="12" fillId="0" borderId="8" xfId="1" applyNumberFormat="1" applyFont="1" applyBorder="1" applyAlignment="1">
      <alignment horizontal="center" wrapText="1"/>
    </xf>
    <xf numFmtId="0" fontId="12"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wrapText="1"/>
    </xf>
    <xf numFmtId="0" fontId="3" fillId="0" borderId="3" xfId="0" applyFont="1" applyFill="1" applyBorder="1" applyAlignment="1">
      <alignment horizontal="left" vertical="center" wrapText="1"/>
    </xf>
    <xf numFmtId="0" fontId="10"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4" fontId="12" fillId="0" borderId="3" xfId="1" applyNumberFormat="1" applyFont="1" applyBorder="1" applyAlignment="1">
      <alignment horizontal="center" wrapText="1"/>
    </xf>
    <xf numFmtId="0" fontId="12" fillId="0" borderId="3" xfId="1" applyFont="1" applyBorder="1" applyAlignment="1">
      <alignment horizontal="center"/>
    </xf>
    <xf numFmtId="0" fontId="12" fillId="0" borderId="3" xfId="1" applyFont="1" applyBorder="1" applyAlignment="1">
      <alignment horizontal="left" vertical="top" wrapText="1"/>
    </xf>
    <xf numFmtId="0" fontId="12" fillId="0" borderId="4" xfId="1" applyFont="1" applyBorder="1" applyAlignment="1">
      <alignment horizontal="center" wrapText="1"/>
    </xf>
    <xf numFmtId="164" fontId="12" fillId="0" borderId="9" xfId="1" applyNumberFormat="1" applyFont="1" applyBorder="1"/>
    <xf numFmtId="0" fontId="12" fillId="0" borderId="7" xfId="1" applyFont="1" applyBorder="1" applyAlignment="1">
      <alignment horizontal="center"/>
    </xf>
    <xf numFmtId="0" fontId="17" fillId="0" borderId="0" xfId="0" applyFont="1" applyAlignment="1">
      <alignment vertical="center"/>
    </xf>
    <xf numFmtId="0" fontId="0" fillId="0" borderId="0" xfId="0" applyAlignment="1">
      <alignment wrapText="1"/>
    </xf>
    <xf numFmtId="0" fontId="3" fillId="0" borderId="0" xfId="0" applyFont="1"/>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22" fillId="0" borderId="3" xfId="1" applyFont="1" applyBorder="1" applyAlignment="1">
      <alignment horizontal="left" vertical="top" wrapText="1"/>
    </xf>
    <xf numFmtId="0" fontId="3" fillId="3" borderId="3" xfId="0" applyFont="1" applyFill="1" applyBorder="1" applyAlignment="1">
      <alignment vertical="center" wrapText="1"/>
    </xf>
    <xf numFmtId="0" fontId="3" fillId="2" borderId="3" xfId="0" applyFont="1" applyFill="1" applyBorder="1" applyAlignment="1">
      <alignment vertical="center" wrapText="1"/>
    </xf>
    <xf numFmtId="0" fontId="4"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2"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4" fillId="0" borderId="9" xfId="0" applyFont="1" applyFill="1" applyBorder="1" applyAlignment="1">
      <alignment horizontal="center" vertical="center" wrapText="1"/>
    </xf>
    <xf numFmtId="0" fontId="3" fillId="2" borderId="7" xfId="0" applyFont="1" applyFill="1" applyBorder="1" applyAlignment="1">
      <alignment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left" vertical="center" wrapText="1"/>
    </xf>
    <xf numFmtId="14" fontId="12" fillId="0" borderId="3" xfId="1" applyNumberFormat="1" applyFont="1" applyBorder="1" applyAlignment="1">
      <alignment horizontal="center" vertical="center" wrapText="1"/>
    </xf>
    <xf numFmtId="0" fontId="12" fillId="0" borderId="4" xfId="1" applyFont="1" applyBorder="1" applyAlignment="1">
      <alignment horizontal="center" vertical="center"/>
    </xf>
    <xf numFmtId="164" fontId="12" fillId="0" borderId="8" xfId="1" applyNumberFormat="1" applyFont="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2" borderId="3" xfId="0" applyFont="1" applyFill="1" applyBorder="1" applyAlignment="1">
      <alignment horizontal="center" vertical="center" wrapText="1"/>
    </xf>
    <xf numFmtId="49" fontId="20" fillId="7" borderId="8" xfId="0" applyNumberFormat="1" applyFont="1" applyFill="1" applyBorder="1" applyAlignment="1">
      <alignment horizontal="center" vertical="center" wrapText="1"/>
    </xf>
    <xf numFmtId="49" fontId="20" fillId="7" borderId="3" xfId="0" applyNumberFormat="1" applyFont="1" applyFill="1" applyBorder="1" applyAlignment="1">
      <alignment horizontal="center" vertical="center" wrapText="1"/>
    </xf>
    <xf numFmtId="49" fontId="20" fillId="7" borderId="4" xfId="0" applyNumberFormat="1" applyFont="1" applyFill="1" applyBorder="1" applyAlignment="1">
      <alignment horizontal="center" vertical="center" wrapText="1"/>
    </xf>
    <xf numFmtId="49" fontId="20" fillId="4" borderId="8" xfId="0" applyNumberFormat="1" applyFont="1" applyFill="1" applyBorder="1" applyAlignment="1">
      <alignment horizontal="center" vertical="center" wrapText="1"/>
    </xf>
    <xf numFmtId="49" fontId="20" fillId="0"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5" fillId="0" borderId="26" xfId="0" applyFont="1" applyFill="1" applyBorder="1" applyAlignment="1">
      <alignment vertical="center" wrapText="1"/>
    </xf>
    <xf numFmtId="0" fontId="23" fillId="0" borderId="17" xfId="0" applyFont="1" applyFill="1" applyBorder="1" applyAlignment="1">
      <alignment vertical="center" wrapText="1"/>
    </xf>
    <xf numFmtId="0" fontId="23" fillId="0" borderId="25" xfId="0" applyFont="1" applyFill="1" applyBorder="1" applyAlignment="1">
      <alignment vertical="center" wrapText="1"/>
    </xf>
    <xf numFmtId="0" fontId="23" fillId="0" borderId="23" xfId="0" applyFont="1" applyFill="1" applyBorder="1" applyAlignment="1">
      <alignment vertical="center" wrapText="1"/>
    </xf>
    <xf numFmtId="0" fontId="23" fillId="0" borderId="27" xfId="0" applyNumberFormat="1" applyFont="1" applyFill="1" applyBorder="1" applyAlignment="1">
      <alignment horizontal="center" vertical="center" wrapText="1"/>
    </xf>
    <xf numFmtId="0" fontId="23" fillId="0" borderId="27" xfId="0" applyFont="1" applyFill="1" applyBorder="1" applyAlignment="1">
      <alignment horizontal="justify" vertical="center" wrapText="1"/>
    </xf>
    <xf numFmtId="0" fontId="23" fillId="0" borderId="23" xfId="0" applyFont="1" applyFill="1" applyBorder="1" applyAlignment="1">
      <alignment horizontal="justify" vertical="center" wrapText="1"/>
    </xf>
    <xf numFmtId="0" fontId="23" fillId="0" borderId="28" xfId="0" applyFont="1" applyFill="1" applyBorder="1" applyAlignment="1">
      <alignment horizontal="justify" vertical="center" wrapText="1"/>
    </xf>
    <xf numFmtId="0" fontId="23" fillId="0" borderId="29" xfId="0" applyFont="1" applyFill="1" applyBorder="1" applyAlignment="1">
      <alignment horizontal="justify" vertical="center" wrapText="1"/>
    </xf>
    <xf numFmtId="0" fontId="23" fillId="0" borderId="29" xfId="0" applyFont="1" applyFill="1" applyBorder="1" applyAlignment="1">
      <alignment horizontal="center" vertical="center" wrapText="1"/>
    </xf>
    <xf numFmtId="0" fontId="25" fillId="8" borderId="17" xfId="0" applyFont="1" applyFill="1" applyBorder="1" applyAlignment="1">
      <alignment vertical="center" wrapText="1"/>
    </xf>
    <xf numFmtId="0" fontId="27" fillId="8" borderId="17" xfId="0" applyFont="1" applyFill="1" applyBorder="1" applyAlignment="1">
      <alignment vertical="center" wrapText="1"/>
    </xf>
    <xf numFmtId="0" fontId="23" fillId="8" borderId="27" xfId="0" applyFont="1" applyFill="1" applyBorder="1" applyAlignment="1">
      <alignment horizontal="justify" vertical="center" wrapText="1"/>
    </xf>
    <xf numFmtId="0" fontId="23" fillId="8" borderId="23" xfId="0" applyFont="1" applyFill="1" applyBorder="1" applyAlignment="1">
      <alignment horizontal="justify" vertical="center" wrapText="1"/>
    </xf>
    <xf numFmtId="0" fontId="23" fillId="8" borderId="2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5" fillId="8" borderId="25" xfId="0" applyFont="1" applyFill="1" applyBorder="1" applyAlignment="1">
      <alignment vertical="center" wrapText="1"/>
    </xf>
    <xf numFmtId="0" fontId="23" fillId="8" borderId="17" xfId="0" applyFont="1" applyFill="1" applyBorder="1" applyAlignment="1">
      <alignment vertical="center" wrapText="1"/>
    </xf>
    <xf numFmtId="0" fontId="23" fillId="8" borderId="25" xfId="0" applyFont="1" applyFill="1" applyBorder="1" applyAlignment="1">
      <alignment vertical="center" wrapText="1"/>
    </xf>
    <xf numFmtId="0" fontId="23" fillId="8" borderId="25" xfId="0" applyFont="1" applyFill="1" applyBorder="1" applyAlignment="1">
      <alignment horizontal="center" vertical="center" wrapText="1"/>
    </xf>
    <xf numFmtId="0" fontId="29" fillId="8" borderId="23" xfId="0" applyFont="1" applyFill="1" applyBorder="1" applyAlignment="1">
      <alignment vertical="center" wrapText="1"/>
    </xf>
    <xf numFmtId="0" fontId="23" fillId="8" borderId="23" xfId="0" applyFont="1" applyFill="1" applyBorder="1" applyAlignment="1">
      <alignment vertical="center" wrapText="1"/>
    </xf>
    <xf numFmtId="0" fontId="25" fillId="0" borderId="25" xfId="0" applyFont="1" applyFill="1" applyBorder="1" applyAlignment="1">
      <alignment vertical="center" wrapText="1"/>
    </xf>
    <xf numFmtId="0" fontId="23" fillId="0" borderId="17" xfId="0" applyNumberFormat="1"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7" fillId="0" borderId="23" xfId="0" applyFont="1" applyFill="1" applyBorder="1" applyAlignment="1">
      <alignment vertical="center" wrapText="1"/>
    </xf>
    <xf numFmtId="0" fontId="29" fillId="0" borderId="25" xfId="0" applyFont="1" applyFill="1" applyBorder="1" applyAlignment="1">
      <alignment vertical="center" wrapText="1"/>
    </xf>
    <xf numFmtId="0" fontId="23" fillId="0" borderId="25" xfId="0" applyFont="1" applyFill="1" applyBorder="1" applyAlignment="1">
      <alignment horizontal="center" vertical="center" wrapText="1"/>
    </xf>
    <xf numFmtId="0" fontId="29" fillId="0" borderId="17" xfId="0" applyFont="1" applyFill="1" applyBorder="1" applyAlignment="1">
      <alignment vertical="center" wrapText="1"/>
    </xf>
    <xf numFmtId="0" fontId="27" fillId="0" borderId="17" xfId="0" applyFont="1" applyFill="1" applyBorder="1" applyAlignment="1">
      <alignment vertical="center" wrapText="1"/>
    </xf>
    <xf numFmtId="0" fontId="23" fillId="0" borderId="13" xfId="0" applyFont="1" applyFill="1" applyBorder="1" applyAlignment="1">
      <alignment horizontal="center" vertical="center" wrapText="1"/>
    </xf>
    <xf numFmtId="0" fontId="23" fillId="0" borderId="30" xfId="0" applyFont="1" applyFill="1" applyBorder="1" applyAlignment="1">
      <alignment horizontal="center" vertical="center" wrapText="1"/>
    </xf>
    <xf numFmtId="0" fontId="37"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9" fillId="9" borderId="13" xfId="0" applyFont="1" applyFill="1" applyBorder="1" applyAlignment="1">
      <alignment horizontal="center" vertical="center" wrapText="1"/>
    </xf>
    <xf numFmtId="164" fontId="13" fillId="0" borderId="11" xfId="1" applyNumberFormat="1" applyFont="1" applyBorder="1" applyAlignment="1">
      <alignment horizontal="center" vertical="top" wrapText="1"/>
    </xf>
    <xf numFmtId="164" fontId="13" fillId="0" borderId="8" xfId="1" applyNumberFormat="1" applyFont="1" applyBorder="1" applyAlignment="1">
      <alignment horizontal="center" vertical="top" wrapText="1"/>
    </xf>
    <xf numFmtId="0" fontId="13" fillId="0" borderId="10" xfId="1" applyFont="1" applyBorder="1" applyAlignment="1">
      <alignment horizontal="center" vertical="top" wrapText="1"/>
    </xf>
    <xf numFmtId="0" fontId="13" fillId="0" borderId="3" xfId="1" applyFont="1" applyBorder="1" applyAlignment="1">
      <alignment horizontal="center" vertical="top" wrapText="1"/>
    </xf>
    <xf numFmtId="0" fontId="13" fillId="0" borderId="12" xfId="1" applyFont="1" applyBorder="1" applyAlignment="1">
      <alignment horizontal="center" vertical="top" wrapText="1"/>
    </xf>
    <xf numFmtId="0" fontId="13" fillId="0" borderId="4" xfId="1" applyFont="1" applyBorder="1" applyAlignment="1">
      <alignment horizontal="center" vertical="top"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8"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8" fillId="3" borderId="36" xfId="0" applyFont="1" applyFill="1" applyBorder="1" applyAlignment="1">
      <alignment horizontal="left" wrapText="1"/>
    </xf>
    <xf numFmtId="0" fontId="3" fillId="3" borderId="37" xfId="0" applyFont="1" applyFill="1" applyBorder="1" applyAlignment="1">
      <alignment horizontal="left" wrapText="1"/>
    </xf>
    <xf numFmtId="0" fontId="3" fillId="3" borderId="2" xfId="0" applyFont="1" applyFill="1" applyBorder="1" applyAlignment="1">
      <alignment horizontal="left" wrapText="1"/>
    </xf>
    <xf numFmtId="0" fontId="38" fillId="3" borderId="36" xfId="0" applyFont="1" applyFill="1" applyBorder="1" applyAlignment="1">
      <alignment horizontal="left" vertical="center" wrapText="1"/>
    </xf>
    <xf numFmtId="0" fontId="3" fillId="3" borderId="37"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0" fillId="0" borderId="35" xfId="0" applyBorder="1" applyAlignment="1">
      <alignment horizontal="left" wrapText="1"/>
    </xf>
    <xf numFmtId="0" fontId="0" fillId="0" borderId="21" xfId="0" applyBorder="1" applyAlignment="1">
      <alignment horizontal="lef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9" fillId="4" borderId="20" xfId="0" applyFont="1" applyFill="1" applyBorder="1" applyAlignment="1">
      <alignment horizontal="center" vertical="center" wrapText="1"/>
    </xf>
    <xf numFmtId="0" fontId="40" fillId="4" borderId="21" xfId="0" applyFont="1" applyFill="1" applyBorder="1" applyAlignment="1">
      <alignment vertical="center" wrapText="1"/>
    </xf>
    <xf numFmtId="0" fontId="39" fillId="0" borderId="20" xfId="0" applyFont="1" applyFill="1" applyBorder="1" applyAlignment="1">
      <alignment horizontal="center" vertical="center" wrapText="1"/>
    </xf>
    <xf numFmtId="0" fontId="40" fillId="0" borderId="21" xfId="0" applyFont="1" applyFill="1" applyBorder="1" applyAlignment="1">
      <alignment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25" fillId="8" borderId="24" xfId="0" applyFont="1" applyFill="1" applyBorder="1" applyAlignment="1">
      <alignment vertical="center" wrapText="1"/>
    </xf>
    <xf numFmtId="0" fontId="25" fillId="8" borderId="25" xfId="0" applyFont="1" applyFill="1" applyBorder="1" applyAlignment="1">
      <alignment vertical="center" wrapText="1"/>
    </xf>
    <xf numFmtId="0" fontId="25" fillId="8" borderId="24" xfId="0" applyFont="1" applyFill="1" applyBorder="1" applyAlignment="1">
      <alignment horizontal="center" vertical="center" wrapText="1"/>
    </xf>
    <xf numFmtId="0" fontId="25" fillId="8" borderId="25" xfId="0" applyFont="1" applyFill="1" applyBorder="1" applyAlignment="1">
      <alignment horizontal="center" vertical="center" wrapText="1"/>
    </xf>
    <xf numFmtId="0" fontId="25" fillId="0" borderId="24" xfId="0" applyFont="1" applyFill="1" applyBorder="1" applyAlignment="1">
      <alignment vertical="center" wrapText="1"/>
    </xf>
    <xf numFmtId="0" fontId="25" fillId="0" borderId="25" xfId="0" applyFont="1" applyFill="1" applyBorder="1" applyAlignment="1">
      <alignment vertical="center" wrapText="1"/>
    </xf>
    <xf numFmtId="0" fontId="25" fillId="0" borderId="20" xfId="0" applyFont="1" applyFill="1" applyBorder="1" applyAlignment="1">
      <alignment horizontal="center" vertical="center" wrapText="1"/>
    </xf>
    <xf numFmtId="0" fontId="25" fillId="0" borderId="21" xfId="0" applyFont="1" applyFill="1" applyBorder="1" applyAlignment="1">
      <alignment horizontal="center" vertical="center" wrapText="1"/>
    </xf>
    <xf numFmtId="0" fontId="26" fillId="8" borderId="24" xfId="0" applyFont="1" applyFill="1" applyBorder="1" applyAlignment="1">
      <alignment vertical="center" wrapText="1"/>
    </xf>
    <xf numFmtId="0" fontId="26" fillId="8" borderId="25" xfId="0" applyFont="1" applyFill="1" applyBorder="1" applyAlignment="1">
      <alignment vertical="center" wrapText="1"/>
    </xf>
    <xf numFmtId="0" fontId="26" fillId="8" borderId="24" xfId="0" applyFont="1" applyFill="1" applyBorder="1" applyAlignment="1">
      <alignment horizontal="center" vertical="center" wrapText="1"/>
    </xf>
    <xf numFmtId="0" fontId="26" fillId="8" borderId="25" xfId="0" applyFont="1" applyFill="1" applyBorder="1" applyAlignment="1">
      <alignment horizontal="center" vertical="center" wrapText="1"/>
    </xf>
    <xf numFmtId="0" fontId="25" fillId="8" borderId="23"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0" borderId="25" xfId="0" applyBorder="1" applyAlignment="1">
      <alignment vertical="center" wrapText="1"/>
    </xf>
    <xf numFmtId="0" fontId="20" fillId="6" borderId="14"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6" borderId="16" xfId="0" applyFont="1" applyFill="1" applyBorder="1" applyAlignment="1">
      <alignment horizontal="center" vertical="center" wrapText="1"/>
    </xf>
    <xf numFmtId="49" fontId="21"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3" fillId="3" borderId="12" xfId="0" applyFont="1" applyFill="1" applyBorder="1" applyAlignment="1">
      <alignment horizontal="center" vertical="center" wrapText="1"/>
    </xf>
    <xf numFmtId="0" fontId="41" fillId="0" borderId="0" xfId="0" applyFont="1" applyAlignment="1">
      <alignment vertical="center"/>
    </xf>
    <xf numFmtId="0" fontId="42" fillId="0" borderId="0" xfId="0" applyFont="1"/>
    <xf numFmtId="0" fontId="42" fillId="0" borderId="0" xfId="0" applyFont="1" applyAlignment="1"/>
    <xf numFmtId="0" fontId="41" fillId="10" borderId="11" xfId="0" applyFont="1" applyFill="1" applyBorder="1" applyAlignment="1">
      <alignment horizontal="center" vertical="center" wrapText="1"/>
    </xf>
    <xf numFmtId="0" fontId="41" fillId="10" borderId="38" xfId="0" applyFont="1" applyFill="1" applyBorder="1" applyAlignment="1">
      <alignment horizontal="center" vertical="center" wrapText="1"/>
    </xf>
    <xf numFmtId="0" fontId="41" fillId="10" borderId="10" xfId="0" applyFont="1" applyFill="1" applyBorder="1" applyAlignment="1">
      <alignment horizontal="center" vertical="center" wrapText="1"/>
    </xf>
    <xf numFmtId="0" fontId="41" fillId="10" borderId="12" xfId="0" applyFont="1" applyFill="1" applyBorder="1" applyAlignment="1">
      <alignment horizontal="center" vertical="center" wrapText="1"/>
    </xf>
    <xf numFmtId="0" fontId="41" fillId="10" borderId="8" xfId="0" applyFont="1" applyFill="1" applyBorder="1" applyAlignment="1">
      <alignment horizontal="center" vertical="center" wrapText="1"/>
    </xf>
    <xf numFmtId="0" fontId="41" fillId="10" borderId="39" xfId="0" applyFont="1" applyFill="1" applyBorder="1" applyAlignment="1">
      <alignment horizontal="center" vertical="center" wrapText="1"/>
    </xf>
    <xf numFmtId="0" fontId="41" fillId="10" borderId="40" xfId="0" applyFont="1" applyFill="1" applyBorder="1" applyAlignment="1">
      <alignment horizontal="center" vertical="center" wrapText="1"/>
    </xf>
    <xf numFmtId="0" fontId="41" fillId="10" borderId="41" xfId="0" applyFont="1" applyFill="1" applyBorder="1" applyAlignment="1">
      <alignment horizontal="center" vertical="center" wrapText="1"/>
    </xf>
    <xf numFmtId="0" fontId="41" fillId="10" borderId="42" xfId="0" applyFont="1" applyFill="1" applyBorder="1" applyAlignment="1">
      <alignment horizontal="center" vertical="center" wrapText="1"/>
    </xf>
    <xf numFmtId="0" fontId="41" fillId="10" borderId="42" xfId="0" applyFont="1" applyFill="1" applyBorder="1" applyAlignment="1">
      <alignment vertical="center" wrapText="1"/>
    </xf>
    <xf numFmtId="0" fontId="41" fillId="10" borderId="43" xfId="0" applyFont="1" applyFill="1" applyBorder="1" applyAlignment="1">
      <alignment horizontal="center" vertical="center" wrapText="1"/>
    </xf>
    <xf numFmtId="0" fontId="41" fillId="10" borderId="41" xfId="0" applyFont="1" applyFill="1" applyBorder="1" applyAlignment="1">
      <alignment vertical="center" wrapText="1"/>
    </xf>
    <xf numFmtId="0" fontId="41" fillId="10" borderId="3" xfId="0" applyFont="1" applyFill="1" applyBorder="1" applyAlignment="1">
      <alignment horizontal="center" vertical="center" wrapText="1"/>
    </xf>
    <xf numFmtId="0" fontId="41" fillId="10" borderId="3" xfId="0" applyFont="1" applyFill="1" applyBorder="1" applyAlignment="1">
      <alignment vertical="center" wrapText="1"/>
    </xf>
    <xf numFmtId="0" fontId="41" fillId="10" borderId="4" xfId="0" applyFont="1" applyFill="1" applyBorder="1" applyAlignment="1">
      <alignment horizontal="center" vertical="center" wrapText="1"/>
    </xf>
    <xf numFmtId="0" fontId="43" fillId="0" borderId="8" xfId="0" applyFont="1" applyBorder="1" applyAlignment="1">
      <alignment horizontal="center" vertical="center" wrapText="1"/>
    </xf>
    <xf numFmtId="0" fontId="43" fillId="2" borderId="41" xfId="0" applyFont="1" applyFill="1" applyBorder="1" applyAlignment="1">
      <alignment vertical="center" wrapText="1"/>
    </xf>
    <xf numFmtId="0" fontId="43" fillId="0" borderId="3" xfId="0" applyFont="1" applyBorder="1" applyAlignment="1">
      <alignment horizontal="center" vertical="center" wrapText="1"/>
    </xf>
    <xf numFmtId="0" fontId="43" fillId="2" borderId="3" xfId="0" applyFont="1" applyFill="1" applyBorder="1" applyAlignment="1">
      <alignment vertical="center" wrapText="1"/>
    </xf>
    <xf numFmtId="0" fontId="43" fillId="2" borderId="3" xfId="0" applyFont="1" applyFill="1" applyBorder="1" applyAlignment="1">
      <alignment horizontal="center" vertical="center" wrapText="1"/>
    </xf>
    <xf numFmtId="0" fontId="43" fillId="2" borderId="4" xfId="0" applyFont="1" applyFill="1" applyBorder="1" applyAlignment="1">
      <alignment vertical="center" wrapText="1"/>
    </xf>
    <xf numFmtId="0" fontId="44" fillId="2" borderId="3" xfId="0" applyFont="1" applyFill="1" applyBorder="1" applyAlignment="1">
      <alignment vertical="center" wrapText="1"/>
    </xf>
    <xf numFmtId="0" fontId="44" fillId="11" borderId="4" xfId="0" applyFont="1" applyFill="1" applyBorder="1" applyAlignment="1">
      <alignment vertical="center" wrapText="1"/>
    </xf>
    <xf numFmtId="0" fontId="44" fillId="2" borderId="4" xfId="0" applyFont="1" applyFill="1" applyBorder="1" applyAlignment="1">
      <alignment vertical="center" wrapText="1"/>
    </xf>
    <xf numFmtId="0" fontId="43" fillId="0" borderId="41" xfId="0" applyFont="1" applyBorder="1" applyAlignment="1">
      <alignment vertical="center" wrapText="1"/>
    </xf>
    <xf numFmtId="0" fontId="43" fillId="0" borderId="3" xfId="0" applyFont="1" applyBorder="1" applyAlignment="1">
      <alignment vertical="center" wrapText="1"/>
    </xf>
    <xf numFmtId="0" fontId="44" fillId="0" borderId="3" xfId="0" applyFont="1" applyBorder="1" applyAlignment="1">
      <alignment vertical="center" wrapText="1"/>
    </xf>
    <xf numFmtId="0" fontId="44" fillId="0" borderId="4" xfId="0" applyFont="1" applyBorder="1" applyAlignment="1">
      <alignment horizontal="left" vertical="center" wrapText="1"/>
    </xf>
    <xf numFmtId="0" fontId="44" fillId="2" borderId="4" xfId="0" applyFont="1" applyFill="1" applyBorder="1" applyAlignment="1">
      <alignment horizontal="left" vertical="center" wrapText="1"/>
    </xf>
    <xf numFmtId="0" fontId="44" fillId="11" borderId="4" xfId="0" applyFont="1" applyFill="1" applyBorder="1" applyAlignment="1">
      <alignment horizontal="left" vertical="center" wrapText="1"/>
    </xf>
    <xf numFmtId="0" fontId="44" fillId="11" borderId="4" xfId="0" applyFont="1" applyFill="1" applyBorder="1" applyAlignment="1">
      <alignment horizontal="center" vertical="center" wrapText="1"/>
    </xf>
    <xf numFmtId="0" fontId="45" fillId="0" borderId="41" xfId="0" applyFont="1" applyBorder="1" applyAlignment="1">
      <alignment vertical="center" wrapText="1"/>
    </xf>
    <xf numFmtId="0" fontId="44" fillId="0" borderId="8" xfId="0" applyFont="1" applyBorder="1" applyAlignment="1">
      <alignment horizontal="center" vertical="center" wrapText="1"/>
    </xf>
    <xf numFmtId="0" fontId="44" fillId="0" borderId="3" xfId="0" applyFont="1" applyBorder="1" applyAlignment="1">
      <alignment horizontal="center" vertical="center" wrapText="1"/>
    </xf>
    <xf numFmtId="0" fontId="45" fillId="0" borderId="8" xfId="0" applyFont="1" applyBorder="1" applyAlignment="1">
      <alignment horizontal="center" vertical="center" wrapText="1"/>
    </xf>
    <xf numFmtId="0" fontId="43" fillId="0" borderId="4" xfId="0" applyFont="1" applyBorder="1" applyAlignment="1">
      <alignment horizontal="left" vertical="center" wrapText="1"/>
    </xf>
    <xf numFmtId="0" fontId="43" fillId="0" borderId="9" xfId="0" applyFont="1" applyBorder="1" applyAlignment="1">
      <alignment horizontal="center" vertical="center" wrapText="1"/>
    </xf>
    <xf numFmtId="0" fontId="43" fillId="2" borderId="44" xfId="0" applyFont="1" applyFill="1" applyBorder="1" applyAlignment="1">
      <alignment vertical="center" wrapText="1"/>
    </xf>
    <xf numFmtId="0" fontId="43" fillId="0" borderId="7" xfId="0" applyFont="1" applyBorder="1" applyAlignment="1">
      <alignment horizontal="center" vertical="center" wrapText="1"/>
    </xf>
    <xf numFmtId="0" fontId="43" fillId="2" borderId="7" xfId="0" applyFont="1" applyFill="1" applyBorder="1" applyAlignment="1">
      <alignment vertical="center" wrapText="1"/>
    </xf>
    <xf numFmtId="0" fontId="43" fillId="0" borderId="7" xfId="0" applyFont="1" applyBorder="1" applyAlignment="1">
      <alignment vertical="center" wrapText="1"/>
    </xf>
    <xf numFmtId="0" fontId="43" fillId="0" borderId="6" xfId="0" applyFont="1" applyBorder="1" applyAlignment="1">
      <alignment horizontal="left" vertical="center" wrapText="1"/>
    </xf>
  </cellXfs>
  <cellStyles count="2">
    <cellStyle name="Normal" xfId="0" builtinId="0"/>
    <cellStyle name="Normal 2" xfId="1" xr:uid="{00000000-0005-0000-0000-000000000000}"/>
  </cellStyles>
  <dxfs count="137">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00B0F0"/>
        </patternFill>
      </fill>
    </dxf>
    <dxf>
      <fill>
        <patternFill>
          <bgColor rgb="FFFF000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G11" sqref="G11"/>
    </sheetView>
  </sheetViews>
  <sheetFormatPr defaultRowHeight="15"/>
  <cols>
    <col min="1" max="1" width="14" style="4" customWidth="1"/>
    <col min="2" max="2" width="56.140625" customWidth="1"/>
    <col min="3" max="4" width="11.7109375" customWidth="1"/>
  </cols>
  <sheetData>
    <row r="1" spans="1:4">
      <c r="A1" s="152" t="s">
        <v>711</v>
      </c>
      <c r="B1" s="154" t="s">
        <v>712</v>
      </c>
      <c r="C1" s="154" t="s">
        <v>673</v>
      </c>
      <c r="D1" s="156" t="s">
        <v>672</v>
      </c>
    </row>
    <row r="2" spans="1:4">
      <c r="A2" s="153"/>
      <c r="B2" s="155"/>
      <c r="C2" s="155"/>
      <c r="D2" s="157"/>
    </row>
    <row r="3" spans="1:4">
      <c r="A3" s="15">
        <v>1</v>
      </c>
      <c r="B3" s="16" t="s">
        <v>710</v>
      </c>
      <c r="C3" s="40">
        <v>42359</v>
      </c>
      <c r="D3" s="43"/>
    </row>
    <row r="4" spans="1:4">
      <c r="A4" s="15"/>
      <c r="B4" s="16"/>
      <c r="C4" s="40"/>
      <c r="D4" s="13"/>
    </row>
    <row r="5" spans="1:4">
      <c r="A5" s="15"/>
      <c r="B5" s="42"/>
      <c r="C5" s="40"/>
      <c r="D5" s="13"/>
    </row>
    <row r="6" spans="1:4">
      <c r="A6" s="15"/>
      <c r="B6" s="42"/>
      <c r="C6" s="40"/>
      <c r="D6" s="13"/>
    </row>
    <row r="7" spans="1:4">
      <c r="A7" s="15"/>
      <c r="B7" s="42"/>
      <c r="C7" s="40"/>
      <c r="D7" s="13"/>
    </row>
    <row r="8" spans="1:4">
      <c r="A8" s="15"/>
      <c r="B8" s="53"/>
      <c r="C8" s="40"/>
      <c r="D8" s="13"/>
    </row>
    <row r="9" spans="1:4">
      <c r="A9" s="15"/>
      <c r="B9" s="42"/>
      <c r="C9" s="40"/>
      <c r="D9" s="13"/>
    </row>
    <row r="10" spans="1:4">
      <c r="A10" s="15"/>
      <c r="B10" s="42"/>
      <c r="C10" s="40"/>
      <c r="D10" s="13"/>
    </row>
    <row r="11" spans="1:4">
      <c r="A11" s="72"/>
      <c r="B11" s="42"/>
      <c r="C11" s="70"/>
      <c r="D11" s="71"/>
    </row>
    <row r="12" spans="1:4">
      <c r="A12" s="72"/>
      <c r="B12" s="42"/>
      <c r="C12" s="70"/>
      <c r="D12" s="71"/>
    </row>
    <row r="13" spans="1:4">
      <c r="A13" s="72"/>
      <c r="B13" s="42"/>
      <c r="C13" s="70"/>
      <c r="D13" s="71"/>
    </row>
    <row r="14" spans="1:4">
      <c r="A14" s="72"/>
      <c r="B14" s="42"/>
      <c r="C14" s="70"/>
      <c r="D14" s="71"/>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11" type="noConversion"/>
  <pageMargins left="0.7" right="0.7" top="0.75" bottom="0.75" header="0.3" footer="0.3"/>
  <pageSetup paperSize="9" scale="99"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D44-5576-4C2E-BDFD-04DC41BA4D6C}">
  <dimension ref="A1:I49"/>
  <sheetViews>
    <sheetView tabSelected="1" topLeftCell="A7" workbookViewId="0">
      <selection activeCell="A7" sqref="A1:XFD1048576"/>
    </sheetView>
  </sheetViews>
  <sheetFormatPr defaultRowHeight="12"/>
  <cols>
    <col min="1" max="1" width="12.42578125" style="228" customWidth="1"/>
    <col min="2" max="2" width="21.42578125" style="228" customWidth="1"/>
    <col min="3" max="3" width="11.7109375" style="228" customWidth="1"/>
    <col min="4" max="4" width="12.42578125" style="228" customWidth="1"/>
    <col min="5" max="5" width="14.5703125" style="228" customWidth="1"/>
    <col min="6" max="6" width="9.140625" style="228"/>
    <col min="7" max="7" width="14.7109375" style="228" customWidth="1"/>
    <col min="8" max="8" width="18.5703125" style="229" customWidth="1"/>
    <col min="9" max="9" width="67.7109375" style="228" customWidth="1"/>
    <col min="10" max="16384" width="9.140625" style="228"/>
  </cols>
  <sheetData>
    <row r="1" spans="1:9" ht="12.75" thickBot="1">
      <c r="A1" s="227" t="s">
        <v>1120</v>
      </c>
    </row>
    <row r="2" spans="1:9">
      <c r="A2" s="230" t="s">
        <v>1121</v>
      </c>
      <c r="B2" s="231" t="s">
        <v>1122</v>
      </c>
      <c r="C2" s="232"/>
      <c r="D2" s="232"/>
      <c r="E2" s="232"/>
      <c r="F2" s="232"/>
      <c r="G2" s="232"/>
      <c r="H2" s="232"/>
      <c r="I2" s="233"/>
    </row>
    <row r="3" spans="1:9">
      <c r="A3" s="234"/>
      <c r="B3" s="235"/>
      <c r="C3" s="236" t="s">
        <v>1123</v>
      </c>
      <c r="D3" s="237"/>
      <c r="E3" s="238"/>
      <c r="F3" s="236" t="s">
        <v>1124</v>
      </c>
      <c r="G3" s="237"/>
      <c r="H3" s="239"/>
      <c r="I3" s="240"/>
    </row>
    <row r="4" spans="1:9" ht="24">
      <c r="A4" s="234"/>
      <c r="B4" s="241" t="s">
        <v>1125</v>
      </c>
      <c r="C4" s="242" t="s">
        <v>1126</v>
      </c>
      <c r="D4" s="242" t="s">
        <v>1127</v>
      </c>
      <c r="E4" s="243" t="s">
        <v>1128</v>
      </c>
      <c r="F4" s="242" t="s">
        <v>1129</v>
      </c>
      <c r="G4" s="242" t="s">
        <v>1130</v>
      </c>
      <c r="H4" s="243" t="s">
        <v>1131</v>
      </c>
      <c r="I4" s="244" t="s">
        <v>1132</v>
      </c>
    </row>
    <row r="5" spans="1:9" ht="94.5" customHeight="1">
      <c r="A5" s="245" t="s">
        <v>1133</v>
      </c>
      <c r="B5" s="246" t="s">
        <v>1134</v>
      </c>
      <c r="C5" s="247" t="s">
        <v>1135</v>
      </c>
      <c r="D5" s="247" t="s">
        <v>1135</v>
      </c>
      <c r="E5" s="248" t="s">
        <v>1136</v>
      </c>
      <c r="F5" s="249" t="s">
        <v>1137</v>
      </c>
      <c r="G5" s="249">
        <v>1</v>
      </c>
      <c r="H5" s="248" t="s">
        <v>1138</v>
      </c>
      <c r="I5" s="250" t="s">
        <v>1139</v>
      </c>
    </row>
    <row r="6" spans="1:9" ht="80.25" customHeight="1">
      <c r="A6" s="245" t="s">
        <v>0</v>
      </c>
      <c r="B6" s="246" t="s">
        <v>1140</v>
      </c>
      <c r="C6" s="247" t="s">
        <v>1135</v>
      </c>
      <c r="D6" s="247" t="s">
        <v>1135</v>
      </c>
      <c r="E6" s="248" t="s">
        <v>1136</v>
      </c>
      <c r="F6" s="249" t="s">
        <v>1137</v>
      </c>
      <c r="G6" s="249">
        <v>1</v>
      </c>
      <c r="H6" s="251" t="s">
        <v>1141</v>
      </c>
      <c r="I6" s="252" t="s">
        <v>1142</v>
      </c>
    </row>
    <row r="7" spans="1:9" ht="57.75" customHeight="1">
      <c r="A7" s="245" t="s">
        <v>1</v>
      </c>
      <c r="B7" s="246" t="s">
        <v>1143</v>
      </c>
      <c r="C7" s="247" t="s">
        <v>1135</v>
      </c>
      <c r="D7" s="247" t="s">
        <v>1135</v>
      </c>
      <c r="E7" s="248" t="s">
        <v>1144</v>
      </c>
      <c r="F7" s="249" t="s">
        <v>1145</v>
      </c>
      <c r="G7" s="249">
        <v>0</v>
      </c>
      <c r="H7" s="251" t="s">
        <v>1145</v>
      </c>
      <c r="I7" s="253" t="s">
        <v>1146</v>
      </c>
    </row>
    <row r="8" spans="1:9" ht="66.75" customHeight="1">
      <c r="A8" s="245" t="s">
        <v>106</v>
      </c>
      <c r="B8" s="254" t="s">
        <v>1147</v>
      </c>
      <c r="C8" s="247" t="s">
        <v>1135</v>
      </c>
      <c r="D8" s="247" t="s">
        <v>1135</v>
      </c>
      <c r="E8" s="255" t="s">
        <v>1148</v>
      </c>
      <c r="F8" s="247" t="s">
        <v>1137</v>
      </c>
      <c r="G8" s="247">
        <v>1</v>
      </c>
      <c r="H8" s="256" t="s">
        <v>1149</v>
      </c>
      <c r="I8" s="257" t="s">
        <v>1150</v>
      </c>
    </row>
    <row r="9" spans="1:9" ht="68.25" customHeight="1">
      <c r="A9" s="245" t="s">
        <v>121</v>
      </c>
      <c r="B9" s="254" t="s">
        <v>1151</v>
      </c>
      <c r="C9" s="247"/>
      <c r="D9" s="247"/>
      <c r="E9" s="255" t="s">
        <v>1152</v>
      </c>
      <c r="F9" s="247"/>
      <c r="G9" s="247">
        <v>1</v>
      </c>
      <c r="H9" s="256"/>
      <c r="I9" s="257" t="s">
        <v>1153</v>
      </c>
    </row>
    <row r="10" spans="1:9" ht="110.25" customHeight="1">
      <c r="A10" s="245" t="s">
        <v>2</v>
      </c>
      <c r="B10" s="246" t="s">
        <v>1154</v>
      </c>
      <c r="C10" s="247" t="s">
        <v>1135</v>
      </c>
      <c r="D10" s="247" t="s">
        <v>1135</v>
      </c>
      <c r="E10" s="248" t="s">
        <v>1148</v>
      </c>
      <c r="F10" s="249" t="s">
        <v>1137</v>
      </c>
      <c r="G10" s="249">
        <v>1</v>
      </c>
      <c r="H10" s="251" t="s">
        <v>1155</v>
      </c>
      <c r="I10" s="258" t="s">
        <v>1156</v>
      </c>
    </row>
    <row r="11" spans="1:9" ht="85.5" customHeight="1">
      <c r="A11" s="245" t="s">
        <v>142</v>
      </c>
      <c r="B11" s="246" t="s">
        <v>1157</v>
      </c>
      <c r="C11" s="247" t="s">
        <v>1135</v>
      </c>
      <c r="D11" s="247" t="s">
        <v>1135</v>
      </c>
      <c r="E11" s="248" t="s">
        <v>1148</v>
      </c>
      <c r="F11" s="247" t="s">
        <v>1137</v>
      </c>
      <c r="G11" s="247">
        <v>1</v>
      </c>
      <c r="H11" s="256" t="s">
        <v>1158</v>
      </c>
      <c r="I11" s="259" t="s">
        <v>1159</v>
      </c>
    </row>
    <row r="12" spans="1:9">
      <c r="A12" s="245" t="s">
        <v>143</v>
      </c>
      <c r="B12" s="246" t="s">
        <v>1160</v>
      </c>
      <c r="C12" s="247" t="s">
        <v>1135</v>
      </c>
      <c r="D12" s="247" t="s">
        <v>1135</v>
      </c>
      <c r="E12" s="248" t="s">
        <v>1161</v>
      </c>
      <c r="F12" s="247" t="s">
        <v>1137</v>
      </c>
      <c r="G12" s="247">
        <v>2</v>
      </c>
      <c r="H12" s="256">
        <v>0</v>
      </c>
      <c r="I12" s="260"/>
    </row>
    <row r="13" spans="1:9" ht="100.5" customHeight="1">
      <c r="A13" s="245" t="s">
        <v>45</v>
      </c>
      <c r="B13" s="261" t="s">
        <v>1162</v>
      </c>
      <c r="C13" s="247" t="s">
        <v>1135</v>
      </c>
      <c r="D13" s="247" t="s">
        <v>1135</v>
      </c>
      <c r="E13" s="248" t="s">
        <v>1148</v>
      </c>
      <c r="F13" s="247" t="s">
        <v>1137</v>
      </c>
      <c r="G13" s="247">
        <v>2</v>
      </c>
      <c r="H13" s="256" t="s">
        <v>1163</v>
      </c>
      <c r="I13" s="259" t="s">
        <v>1164</v>
      </c>
    </row>
    <row r="14" spans="1:9" ht="92.25" customHeight="1">
      <c r="A14" s="245" t="s">
        <v>51</v>
      </c>
      <c r="B14" s="261" t="s">
        <v>1165</v>
      </c>
      <c r="C14" s="247" t="s">
        <v>1166</v>
      </c>
      <c r="D14" s="247" t="s">
        <v>1166</v>
      </c>
      <c r="E14" s="248" t="s">
        <v>1161</v>
      </c>
      <c r="F14" s="247" t="s">
        <v>1167</v>
      </c>
      <c r="G14" s="247">
        <v>2</v>
      </c>
      <c r="H14" s="256" t="s">
        <v>1168</v>
      </c>
      <c r="I14" s="259" t="s">
        <v>1169</v>
      </c>
    </row>
    <row r="15" spans="1:9" ht="81" customHeight="1">
      <c r="A15" s="245" t="s">
        <v>55</v>
      </c>
      <c r="B15" s="246" t="s">
        <v>1170</v>
      </c>
      <c r="C15" s="247" t="s">
        <v>1166</v>
      </c>
      <c r="D15" s="247" t="s">
        <v>1166</v>
      </c>
      <c r="E15" s="248" t="s">
        <v>1161</v>
      </c>
      <c r="F15" s="247" t="s">
        <v>1167</v>
      </c>
      <c r="G15" s="247">
        <v>2</v>
      </c>
      <c r="H15" s="256" t="s">
        <v>1171</v>
      </c>
      <c r="I15" s="259" t="s">
        <v>1172</v>
      </c>
    </row>
    <row r="16" spans="1:9" ht="88.5" customHeight="1">
      <c r="A16" s="245" t="s">
        <v>58</v>
      </c>
      <c r="B16" s="254" t="s">
        <v>1173</v>
      </c>
      <c r="C16" s="247" t="s">
        <v>1135</v>
      </c>
      <c r="D16" s="247" t="s">
        <v>1135</v>
      </c>
      <c r="E16" s="248" t="s">
        <v>1148</v>
      </c>
      <c r="F16" s="247" t="s">
        <v>1167</v>
      </c>
      <c r="G16" s="247">
        <v>2</v>
      </c>
      <c r="H16" s="256" t="s">
        <v>1174</v>
      </c>
      <c r="I16" s="259" t="s">
        <v>1175</v>
      </c>
    </row>
    <row r="17" spans="1:9" ht="104.25" customHeight="1">
      <c r="A17" s="245" t="s">
        <v>54</v>
      </c>
      <c r="B17" s="246" t="s">
        <v>1176</v>
      </c>
      <c r="C17" s="247" t="s">
        <v>1135</v>
      </c>
      <c r="D17" s="247" t="s">
        <v>1135</v>
      </c>
      <c r="E17" s="248" t="s">
        <v>1148</v>
      </c>
      <c r="F17" s="247" t="s">
        <v>1167</v>
      </c>
      <c r="G17" s="247">
        <v>2</v>
      </c>
      <c r="H17" s="256" t="s">
        <v>1177</v>
      </c>
      <c r="I17" s="259" t="s">
        <v>1178</v>
      </c>
    </row>
    <row r="18" spans="1:9" ht="84" customHeight="1">
      <c r="A18" s="262" t="s">
        <v>3</v>
      </c>
      <c r="B18" s="246" t="s">
        <v>1179</v>
      </c>
      <c r="C18" s="247" t="s">
        <v>1135</v>
      </c>
      <c r="D18" s="247" t="s">
        <v>1135</v>
      </c>
      <c r="E18" s="248" t="s">
        <v>1148</v>
      </c>
      <c r="F18" s="247" t="s">
        <v>1137</v>
      </c>
      <c r="G18" s="247">
        <v>1</v>
      </c>
      <c r="H18" s="256"/>
      <c r="I18" s="257" t="s">
        <v>1180</v>
      </c>
    </row>
    <row r="19" spans="1:9" ht="81" customHeight="1">
      <c r="A19" s="262" t="s">
        <v>4</v>
      </c>
      <c r="B19" s="246" t="s">
        <v>1181</v>
      </c>
      <c r="C19" s="247" t="s">
        <v>1135</v>
      </c>
      <c r="D19" s="247" t="s">
        <v>1135</v>
      </c>
      <c r="E19" s="248" t="s">
        <v>1148</v>
      </c>
      <c r="F19" s="247" t="s">
        <v>1167</v>
      </c>
      <c r="G19" s="247">
        <v>2</v>
      </c>
      <c r="H19" s="256"/>
      <c r="I19" s="257" t="s">
        <v>1182</v>
      </c>
    </row>
    <row r="20" spans="1:9" ht="72.75" customHeight="1">
      <c r="A20" s="262" t="s">
        <v>5</v>
      </c>
      <c r="B20" s="246" t="s">
        <v>1183</v>
      </c>
      <c r="C20" s="247" t="s">
        <v>1135</v>
      </c>
      <c r="D20" s="247" t="s">
        <v>1135</v>
      </c>
      <c r="E20" s="248" t="s">
        <v>1148</v>
      </c>
      <c r="F20" s="247" t="s">
        <v>1137</v>
      </c>
      <c r="G20" s="247">
        <v>1</v>
      </c>
      <c r="H20" s="256"/>
      <c r="I20" s="259" t="s">
        <v>1184</v>
      </c>
    </row>
    <row r="21" spans="1:9" ht="123" customHeight="1">
      <c r="A21" s="262" t="s">
        <v>6</v>
      </c>
      <c r="B21" s="246" t="s">
        <v>1185</v>
      </c>
      <c r="C21" s="247" t="s">
        <v>1135</v>
      </c>
      <c r="D21" s="247" t="s">
        <v>1135</v>
      </c>
      <c r="E21" s="248" t="s">
        <v>1148</v>
      </c>
      <c r="F21" s="247" t="s">
        <v>1186</v>
      </c>
      <c r="G21" s="247">
        <v>1</v>
      </c>
      <c r="H21" s="256"/>
      <c r="I21" s="259" t="s">
        <v>1187</v>
      </c>
    </row>
    <row r="22" spans="1:9" ht="82.5" customHeight="1">
      <c r="A22" s="262" t="s">
        <v>7</v>
      </c>
      <c r="B22" s="246" t="s">
        <v>1188</v>
      </c>
      <c r="C22" s="247" t="s">
        <v>1135</v>
      </c>
      <c r="D22" s="247" t="s">
        <v>1135</v>
      </c>
      <c r="E22" s="248" t="s">
        <v>1148</v>
      </c>
      <c r="F22" s="247" t="s">
        <v>1186</v>
      </c>
      <c r="G22" s="247">
        <v>1</v>
      </c>
      <c r="H22" s="256"/>
      <c r="I22" s="259" t="s">
        <v>1189</v>
      </c>
    </row>
    <row r="23" spans="1:9" ht="103.5" customHeight="1">
      <c r="A23" s="262" t="s">
        <v>8</v>
      </c>
      <c r="B23" s="246" t="s">
        <v>1190</v>
      </c>
      <c r="C23" s="247" t="s">
        <v>1135</v>
      </c>
      <c r="D23" s="247" t="s">
        <v>1135</v>
      </c>
      <c r="E23" s="248" t="s">
        <v>1148</v>
      </c>
      <c r="F23" s="247" t="s">
        <v>1186</v>
      </c>
      <c r="G23" s="247">
        <v>1</v>
      </c>
      <c r="H23" s="256"/>
      <c r="I23" s="259" t="s">
        <v>1191</v>
      </c>
    </row>
    <row r="24" spans="1:9" ht="122.25" customHeight="1">
      <c r="A24" s="262" t="s">
        <v>9</v>
      </c>
      <c r="B24" s="246" t="s">
        <v>1192</v>
      </c>
      <c r="C24" s="247" t="s">
        <v>1135</v>
      </c>
      <c r="D24" s="247" t="s">
        <v>1135</v>
      </c>
      <c r="E24" s="248" t="s">
        <v>1148</v>
      </c>
      <c r="F24" s="247" t="s">
        <v>1186</v>
      </c>
      <c r="G24" s="247">
        <v>1</v>
      </c>
      <c r="H24" s="256"/>
      <c r="I24" s="257" t="s">
        <v>1193</v>
      </c>
    </row>
    <row r="25" spans="1:9" ht="88.5" customHeight="1">
      <c r="A25" s="245" t="s">
        <v>10</v>
      </c>
      <c r="B25" s="254" t="s">
        <v>1194</v>
      </c>
      <c r="C25" s="247" t="s">
        <v>1135</v>
      </c>
      <c r="D25" s="247" t="s">
        <v>1135</v>
      </c>
      <c r="E25" s="248" t="s">
        <v>1148</v>
      </c>
      <c r="F25" s="247" t="s">
        <v>1186</v>
      </c>
      <c r="G25" s="247">
        <v>1</v>
      </c>
      <c r="H25" s="256"/>
      <c r="I25" s="259" t="s">
        <v>1195</v>
      </c>
    </row>
    <row r="26" spans="1:9" ht="49.5" customHeight="1">
      <c r="A26" s="245" t="s">
        <v>11</v>
      </c>
      <c r="B26" s="246" t="s">
        <v>1196</v>
      </c>
      <c r="C26" s="247" t="s">
        <v>1135</v>
      </c>
      <c r="D26" s="247" t="s">
        <v>1135</v>
      </c>
      <c r="E26" s="248" t="s">
        <v>1148</v>
      </c>
      <c r="F26" s="247" t="s">
        <v>1186</v>
      </c>
      <c r="G26" s="247">
        <v>1</v>
      </c>
      <c r="H26" s="256"/>
      <c r="I26" s="257" t="s">
        <v>1197</v>
      </c>
    </row>
    <row r="27" spans="1:9" ht="69" customHeight="1">
      <c r="A27" s="245" t="s">
        <v>175</v>
      </c>
      <c r="B27" s="246" t="s">
        <v>1198</v>
      </c>
      <c r="C27" s="247" t="s">
        <v>1135</v>
      </c>
      <c r="D27" s="247" t="s">
        <v>1135</v>
      </c>
      <c r="E27" s="248" t="s">
        <v>1148</v>
      </c>
      <c r="F27" s="247" t="s">
        <v>1186</v>
      </c>
      <c r="G27" s="247">
        <v>1</v>
      </c>
      <c r="H27" s="256"/>
      <c r="I27" s="259" t="s">
        <v>1199</v>
      </c>
    </row>
    <row r="28" spans="1:9" ht="24">
      <c r="A28" s="245" t="s">
        <v>20</v>
      </c>
      <c r="B28" s="246" t="s">
        <v>1200</v>
      </c>
      <c r="C28" s="247" t="s">
        <v>1135</v>
      </c>
      <c r="D28" s="247" t="s">
        <v>1135</v>
      </c>
      <c r="E28" s="248" t="s">
        <v>1148</v>
      </c>
      <c r="F28" s="263" t="s">
        <v>1167</v>
      </c>
      <c r="G28" s="247">
        <v>2</v>
      </c>
      <c r="H28" s="256"/>
      <c r="I28" s="259" t="s">
        <v>1201</v>
      </c>
    </row>
    <row r="29" spans="1:9" ht="69" customHeight="1">
      <c r="A29" s="245" t="s">
        <v>22</v>
      </c>
      <c r="B29" s="246" t="s">
        <v>1202</v>
      </c>
      <c r="C29" s="247" t="s">
        <v>1135</v>
      </c>
      <c r="D29" s="247" t="s">
        <v>1135</v>
      </c>
      <c r="E29" s="248" t="s">
        <v>1148</v>
      </c>
      <c r="F29" s="263" t="s">
        <v>1167</v>
      </c>
      <c r="G29" s="247">
        <v>2</v>
      </c>
      <c r="H29" s="256"/>
      <c r="I29" s="259" t="s">
        <v>1203</v>
      </c>
    </row>
    <row r="30" spans="1:9" ht="86.25" customHeight="1">
      <c r="A30" s="245" t="s">
        <v>23</v>
      </c>
      <c r="B30" s="246" t="s">
        <v>1204</v>
      </c>
      <c r="C30" s="247" t="s">
        <v>1135</v>
      </c>
      <c r="D30" s="247" t="s">
        <v>1135</v>
      </c>
      <c r="E30" s="248" t="s">
        <v>1148</v>
      </c>
      <c r="F30" s="263" t="s">
        <v>1167</v>
      </c>
      <c r="G30" s="247">
        <v>2</v>
      </c>
      <c r="H30" s="256"/>
      <c r="I30" s="259" t="s">
        <v>1205</v>
      </c>
    </row>
    <row r="31" spans="1:9" ht="96" customHeight="1">
      <c r="A31" s="245" t="s">
        <v>24</v>
      </c>
      <c r="B31" s="246" t="s">
        <v>1206</v>
      </c>
      <c r="C31" s="247" t="s">
        <v>1135</v>
      </c>
      <c r="D31" s="247"/>
      <c r="E31" s="248" t="s">
        <v>1148</v>
      </c>
      <c r="F31" s="263" t="s">
        <v>1167</v>
      </c>
      <c r="G31" s="247">
        <v>2</v>
      </c>
      <c r="H31" s="256"/>
      <c r="I31" s="259" t="s">
        <v>1207</v>
      </c>
    </row>
    <row r="32" spans="1:9" ht="69" customHeight="1">
      <c r="A32" s="245" t="s">
        <v>25</v>
      </c>
      <c r="B32" s="246" t="s">
        <v>1208</v>
      </c>
      <c r="C32" s="247" t="s">
        <v>1135</v>
      </c>
      <c r="D32" s="247" t="s">
        <v>1135</v>
      </c>
      <c r="E32" s="248" t="s">
        <v>1148</v>
      </c>
      <c r="F32" s="263" t="s">
        <v>1167</v>
      </c>
      <c r="G32" s="247">
        <v>2</v>
      </c>
      <c r="H32" s="256"/>
      <c r="I32" s="259" t="s">
        <v>1209</v>
      </c>
    </row>
    <row r="33" spans="1:9" ht="62.25" customHeight="1">
      <c r="A33" s="245" t="s">
        <v>74</v>
      </c>
      <c r="B33" s="246" t="s">
        <v>1210</v>
      </c>
      <c r="C33" s="247" t="s">
        <v>1135</v>
      </c>
      <c r="D33" s="247" t="s">
        <v>1135</v>
      </c>
      <c r="E33" s="248" t="s">
        <v>1148</v>
      </c>
      <c r="F33" s="263" t="s">
        <v>1167</v>
      </c>
      <c r="G33" s="247">
        <v>2</v>
      </c>
      <c r="H33" s="256"/>
      <c r="I33" s="259" t="s">
        <v>1209</v>
      </c>
    </row>
    <row r="34" spans="1:9" ht="64.5" customHeight="1">
      <c r="A34" s="264" t="s">
        <v>182</v>
      </c>
      <c r="B34" s="246" t="s">
        <v>1211</v>
      </c>
      <c r="C34" s="247" t="s">
        <v>1135</v>
      </c>
      <c r="D34" s="247" t="s">
        <v>1135</v>
      </c>
      <c r="E34" s="248" t="s">
        <v>1148</v>
      </c>
      <c r="F34" s="263" t="s">
        <v>1167</v>
      </c>
      <c r="G34" s="247">
        <v>2</v>
      </c>
      <c r="H34" s="256"/>
      <c r="I34" s="259" t="s">
        <v>1209</v>
      </c>
    </row>
    <row r="35" spans="1:9" ht="24">
      <c r="A35" s="245" t="s">
        <v>26</v>
      </c>
      <c r="B35" s="246" t="s">
        <v>1212</v>
      </c>
      <c r="C35" s="247" t="s">
        <v>1135</v>
      </c>
      <c r="D35" s="247" t="s">
        <v>1135</v>
      </c>
      <c r="E35" s="248" t="s">
        <v>1148</v>
      </c>
      <c r="F35" s="263" t="s">
        <v>1167</v>
      </c>
      <c r="G35" s="247">
        <v>2</v>
      </c>
      <c r="H35" s="256"/>
      <c r="I35" s="259" t="s">
        <v>1213</v>
      </c>
    </row>
    <row r="36" spans="1:9" ht="79.5" customHeight="1">
      <c r="A36" s="245" t="s">
        <v>12</v>
      </c>
      <c r="B36" s="246" t="s">
        <v>1214</v>
      </c>
      <c r="C36" s="247" t="s">
        <v>1135</v>
      </c>
      <c r="D36" s="247" t="s">
        <v>1135</v>
      </c>
      <c r="E36" s="248" t="s">
        <v>1148</v>
      </c>
      <c r="F36" s="263" t="s">
        <v>1167</v>
      </c>
      <c r="G36" s="247">
        <v>2</v>
      </c>
      <c r="H36" s="256"/>
      <c r="I36" s="259" t="s">
        <v>1215</v>
      </c>
    </row>
    <row r="37" spans="1:9" ht="69" customHeight="1">
      <c r="A37" s="245" t="s">
        <v>188</v>
      </c>
      <c r="B37" s="246" t="s">
        <v>1216</v>
      </c>
      <c r="C37" s="247" t="s">
        <v>1135</v>
      </c>
      <c r="D37" s="247" t="s">
        <v>1135</v>
      </c>
      <c r="E37" s="248" t="s">
        <v>1148</v>
      </c>
      <c r="F37" s="247" t="s">
        <v>1137</v>
      </c>
      <c r="G37" s="247">
        <v>1</v>
      </c>
      <c r="H37" s="256" t="s">
        <v>1217</v>
      </c>
      <c r="I37" s="257" t="s">
        <v>1218</v>
      </c>
    </row>
    <row r="38" spans="1:9" ht="51" customHeight="1">
      <c r="A38" s="245" t="s">
        <v>195</v>
      </c>
      <c r="B38" s="246" t="s">
        <v>1219</v>
      </c>
      <c r="C38" s="247" t="s">
        <v>1135</v>
      </c>
      <c r="D38" s="247" t="s">
        <v>1135</v>
      </c>
      <c r="E38" s="248" t="s">
        <v>1148</v>
      </c>
      <c r="F38" s="247" t="s">
        <v>1167</v>
      </c>
      <c r="G38" s="247">
        <v>2</v>
      </c>
      <c r="H38" s="256" t="s">
        <v>1220</v>
      </c>
      <c r="I38" s="257" t="s">
        <v>1221</v>
      </c>
    </row>
    <row r="39" spans="1:9" ht="53.25" customHeight="1">
      <c r="A39" s="245" t="s">
        <v>196</v>
      </c>
      <c r="B39" s="246" t="s">
        <v>1222</v>
      </c>
      <c r="C39" s="247" t="s">
        <v>1135</v>
      </c>
      <c r="D39" s="247" t="s">
        <v>1135</v>
      </c>
      <c r="E39" s="248" t="s">
        <v>1148</v>
      </c>
      <c r="F39" s="247" t="s">
        <v>1167</v>
      </c>
      <c r="G39" s="247">
        <v>2</v>
      </c>
      <c r="H39" s="256" t="s">
        <v>1223</v>
      </c>
      <c r="I39" s="257" t="s">
        <v>1224</v>
      </c>
    </row>
    <row r="40" spans="1:9" ht="56.25" customHeight="1">
      <c r="A40" s="245" t="s">
        <v>197</v>
      </c>
      <c r="B40" s="246" t="s">
        <v>1225</v>
      </c>
      <c r="C40" s="247" t="s">
        <v>1135</v>
      </c>
      <c r="D40" s="247" t="s">
        <v>1135</v>
      </c>
      <c r="E40" s="248" t="s">
        <v>1148</v>
      </c>
      <c r="F40" s="247" t="s">
        <v>1167</v>
      </c>
      <c r="G40" s="247">
        <v>2</v>
      </c>
      <c r="H40" s="256" t="s">
        <v>1226</v>
      </c>
      <c r="I40" s="257" t="s">
        <v>1227</v>
      </c>
    </row>
    <row r="41" spans="1:9" ht="64.5" customHeight="1">
      <c r="A41" s="245" t="s">
        <v>15</v>
      </c>
      <c r="B41" s="246" t="s">
        <v>1228</v>
      </c>
      <c r="C41" s="247" t="s">
        <v>1135</v>
      </c>
      <c r="D41" s="247" t="s">
        <v>1135</v>
      </c>
      <c r="E41" s="248" t="s">
        <v>1148</v>
      </c>
      <c r="F41" s="247" t="s">
        <v>1167</v>
      </c>
      <c r="G41" s="247">
        <v>2</v>
      </c>
      <c r="H41" s="256" t="s">
        <v>1229</v>
      </c>
      <c r="I41" s="257" t="s">
        <v>1230</v>
      </c>
    </row>
    <row r="42" spans="1:9" ht="68.25" customHeight="1">
      <c r="A42" s="245" t="s">
        <v>198</v>
      </c>
      <c r="B42" s="246" t="s">
        <v>1231</v>
      </c>
      <c r="C42" s="247" t="s">
        <v>1135</v>
      </c>
      <c r="D42" s="247" t="s">
        <v>1135</v>
      </c>
      <c r="E42" s="248" t="s">
        <v>1148</v>
      </c>
      <c r="F42" s="247" t="s">
        <v>1167</v>
      </c>
      <c r="G42" s="247">
        <v>2</v>
      </c>
      <c r="H42" s="256" t="s">
        <v>1232</v>
      </c>
      <c r="I42" s="257" t="s">
        <v>1233</v>
      </c>
    </row>
    <row r="43" spans="1:9" ht="87" customHeight="1">
      <c r="A43" s="245" t="s">
        <v>199</v>
      </c>
      <c r="B43" s="246" t="s">
        <v>1234</v>
      </c>
      <c r="C43" s="247" t="s">
        <v>1135</v>
      </c>
      <c r="D43" s="247" t="s">
        <v>1135</v>
      </c>
      <c r="E43" s="248" t="s">
        <v>1148</v>
      </c>
      <c r="F43" s="247" t="s">
        <v>1167</v>
      </c>
      <c r="G43" s="247">
        <v>2</v>
      </c>
      <c r="H43" s="256" t="s">
        <v>1235</v>
      </c>
      <c r="I43" s="257" t="s">
        <v>1236</v>
      </c>
    </row>
    <row r="44" spans="1:9" ht="72" customHeight="1">
      <c r="A44" s="245" t="s">
        <v>200</v>
      </c>
      <c r="B44" s="246" t="s">
        <v>1237</v>
      </c>
      <c r="C44" s="247" t="s">
        <v>1135</v>
      </c>
      <c r="D44" s="247" t="s">
        <v>1135</v>
      </c>
      <c r="E44" s="248" t="s">
        <v>1148</v>
      </c>
      <c r="F44" s="247" t="s">
        <v>1167</v>
      </c>
      <c r="G44" s="247">
        <v>2</v>
      </c>
      <c r="H44" s="256" t="s">
        <v>1238</v>
      </c>
      <c r="I44" s="257" t="s">
        <v>1239</v>
      </c>
    </row>
    <row r="45" spans="1:9" ht="71.25" customHeight="1">
      <c r="A45" s="245" t="s">
        <v>16</v>
      </c>
      <c r="B45" s="246" t="s">
        <v>1240</v>
      </c>
      <c r="C45" s="247" t="s">
        <v>1135</v>
      </c>
      <c r="D45" s="247" t="s">
        <v>1135</v>
      </c>
      <c r="E45" s="248" t="s">
        <v>1148</v>
      </c>
      <c r="F45" s="247" t="s">
        <v>1167</v>
      </c>
      <c r="G45" s="247">
        <v>2</v>
      </c>
      <c r="H45" s="256" t="s">
        <v>1241</v>
      </c>
      <c r="I45" s="257" t="s">
        <v>1242</v>
      </c>
    </row>
    <row r="46" spans="1:9" ht="52.5" customHeight="1">
      <c r="A46" s="245" t="s">
        <v>201</v>
      </c>
      <c r="B46" s="246" t="s">
        <v>1243</v>
      </c>
      <c r="C46" s="247" t="s">
        <v>1135</v>
      </c>
      <c r="D46" s="247" t="s">
        <v>1135</v>
      </c>
      <c r="E46" s="248" t="s">
        <v>1148</v>
      </c>
      <c r="F46" s="247" t="s">
        <v>1167</v>
      </c>
      <c r="G46" s="247">
        <v>2</v>
      </c>
      <c r="H46" s="255" t="s">
        <v>1244</v>
      </c>
      <c r="I46" s="265" t="s">
        <v>1245</v>
      </c>
    </row>
    <row r="47" spans="1:9" ht="60.75" customHeight="1">
      <c r="A47" s="245" t="s">
        <v>202</v>
      </c>
      <c r="B47" s="246" t="s">
        <v>1246</v>
      </c>
      <c r="C47" s="247" t="s">
        <v>1135</v>
      </c>
      <c r="D47" s="247" t="s">
        <v>1135</v>
      </c>
      <c r="E47" s="248" t="s">
        <v>1148</v>
      </c>
      <c r="F47" s="247" t="s">
        <v>1167</v>
      </c>
      <c r="G47" s="247">
        <v>2</v>
      </c>
      <c r="H47" s="256" t="s">
        <v>1247</v>
      </c>
      <c r="I47" s="257" t="s">
        <v>1248</v>
      </c>
    </row>
    <row r="48" spans="1:9" ht="81.75" customHeight="1">
      <c r="A48" s="245" t="s">
        <v>18</v>
      </c>
      <c r="B48" s="246" t="s">
        <v>1249</v>
      </c>
      <c r="C48" s="247" t="s">
        <v>1135</v>
      </c>
      <c r="D48" s="247" t="s">
        <v>1135</v>
      </c>
      <c r="E48" s="248" t="s">
        <v>1161</v>
      </c>
      <c r="F48" s="247" t="s">
        <v>1148</v>
      </c>
      <c r="G48" s="247">
        <v>2</v>
      </c>
      <c r="H48" s="255" t="s">
        <v>1138</v>
      </c>
      <c r="I48" s="265" t="s">
        <v>1250</v>
      </c>
    </row>
    <row r="49" spans="1:9" ht="111" customHeight="1" thickBot="1">
      <c r="A49" s="266" t="s">
        <v>76</v>
      </c>
      <c r="B49" s="267" t="s">
        <v>1251</v>
      </c>
      <c r="C49" s="268" t="s">
        <v>1135</v>
      </c>
      <c r="D49" s="268" t="s">
        <v>1135</v>
      </c>
      <c r="E49" s="269" t="s">
        <v>1252</v>
      </c>
      <c r="F49" s="268" t="s">
        <v>1148</v>
      </c>
      <c r="G49" s="268">
        <v>2</v>
      </c>
      <c r="H49" s="270"/>
      <c r="I49" s="271" t="s">
        <v>1253</v>
      </c>
    </row>
  </sheetData>
  <mergeCells count="4">
    <mergeCell ref="A2:A4"/>
    <mergeCell ref="B2:I2"/>
    <mergeCell ref="C3:D3"/>
    <mergeCell ref="F3:G3"/>
  </mergeCells>
  <conditionalFormatting sqref="A2:B3 A4:G47 H4:I48 C48:G48 A48:B49 C49:I49">
    <cfRule type="cellIs" dxfId="136" priority="4" operator="equal">
      <formula>"D5=yes"</formula>
    </cfRule>
  </conditionalFormatting>
  <conditionalFormatting sqref="B36 F5:I49 C5:D49">
    <cfRule type="containsText" dxfId="135" priority="1" operator="containsText" text="yes">
      <formula>NOT(ISERROR(SEARCH("yes",B5)))</formula>
    </cfRule>
    <cfRule type="containsText" dxfId="134" priority="2" operator="containsText" text="yes">
      <formula>NOT(ISERROR(SEARCH("yes",B5)))</formula>
    </cfRule>
    <cfRule type="containsText" dxfId="133" priority="3" operator="containsText" text="yes">
      <formula>NOT(ISERROR(SEARCH("yes",B5)))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4"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702</v>
      </c>
    </row>
    <row r="2" spans="1:7" ht="20.100000000000001" customHeight="1">
      <c r="A2" s="163" t="s">
        <v>318</v>
      </c>
      <c r="B2" s="158" t="s">
        <v>256</v>
      </c>
      <c r="C2" s="158" t="s">
        <v>257</v>
      </c>
      <c r="D2" s="158" t="s">
        <v>251</v>
      </c>
      <c r="E2" s="158" t="s">
        <v>698</v>
      </c>
      <c r="F2" s="158" t="s">
        <v>699</v>
      </c>
      <c r="G2" s="158" t="s">
        <v>700</v>
      </c>
    </row>
    <row r="3" spans="1:7" ht="20.100000000000001" customHeight="1">
      <c r="A3" s="164"/>
      <c r="B3" s="159"/>
      <c r="C3" s="159"/>
      <c r="D3" s="159"/>
      <c r="E3" s="159"/>
      <c r="F3" s="159"/>
      <c r="G3" s="159"/>
    </row>
    <row r="4" spans="1:7" ht="20.100000000000001" customHeight="1">
      <c r="A4" s="162" t="s">
        <v>360</v>
      </c>
      <c r="B4" s="17">
        <v>7</v>
      </c>
      <c r="C4" s="18" t="s">
        <v>258</v>
      </c>
      <c r="D4" s="19"/>
      <c r="E4" s="20" t="s">
        <v>356</v>
      </c>
      <c r="F4" s="3"/>
      <c r="G4" s="29"/>
    </row>
    <row r="5" spans="1:7" ht="45.75" customHeight="1">
      <c r="A5" s="162"/>
      <c r="B5" s="17">
        <v>6</v>
      </c>
      <c r="C5" s="18" t="s">
        <v>610</v>
      </c>
      <c r="D5" s="21" t="s">
        <v>326</v>
      </c>
      <c r="E5" s="20" t="s">
        <v>250</v>
      </c>
      <c r="F5" s="38" t="s">
        <v>631</v>
      </c>
      <c r="G5" s="39" t="s">
        <v>631</v>
      </c>
    </row>
    <row r="6" spans="1:7" ht="20.100000000000001" customHeight="1">
      <c r="A6" s="162"/>
      <c r="B6" s="17">
        <v>5</v>
      </c>
      <c r="C6" s="18" t="s">
        <v>259</v>
      </c>
      <c r="D6" s="22" t="s">
        <v>338</v>
      </c>
      <c r="E6" s="20" t="s">
        <v>250</v>
      </c>
      <c r="F6" s="38" t="s">
        <v>632</v>
      </c>
      <c r="G6" s="39" t="s">
        <v>631</v>
      </c>
    </row>
    <row r="7" spans="1:7" ht="20.100000000000001" customHeight="1">
      <c r="A7" s="162"/>
      <c r="B7" s="17">
        <v>4</v>
      </c>
      <c r="C7" s="18" t="s">
        <v>260</v>
      </c>
      <c r="D7" s="22" t="s">
        <v>327</v>
      </c>
      <c r="E7" s="20" t="s">
        <v>250</v>
      </c>
      <c r="F7" s="38" t="s">
        <v>632</v>
      </c>
      <c r="G7" s="39" t="s">
        <v>371</v>
      </c>
    </row>
    <row r="8" spans="1:7" ht="20.100000000000001" customHeight="1">
      <c r="A8" s="162"/>
      <c r="B8" s="17">
        <v>3</v>
      </c>
      <c r="C8" s="18" t="s">
        <v>261</v>
      </c>
      <c r="D8" s="19" t="s">
        <v>328</v>
      </c>
      <c r="E8" s="20" t="s">
        <v>250</v>
      </c>
      <c r="F8" s="38" t="s">
        <v>631</v>
      </c>
      <c r="G8" s="39" t="s">
        <v>631</v>
      </c>
    </row>
    <row r="9" spans="1:7" ht="20.100000000000001" customHeight="1">
      <c r="A9" s="162"/>
      <c r="B9" s="17">
        <v>2</v>
      </c>
      <c r="C9" s="18" t="s">
        <v>262</v>
      </c>
      <c r="D9" s="19" t="s">
        <v>329</v>
      </c>
      <c r="E9" s="20" t="s">
        <v>250</v>
      </c>
      <c r="F9" s="38" t="s">
        <v>632</v>
      </c>
      <c r="G9" s="39" t="s">
        <v>632</v>
      </c>
    </row>
    <row r="10" spans="1:7" ht="33" customHeight="1">
      <c r="A10" s="162"/>
      <c r="B10" s="17">
        <v>1</v>
      </c>
      <c r="C10" s="18" t="s">
        <v>263</v>
      </c>
      <c r="D10" s="19" t="s">
        <v>330</v>
      </c>
      <c r="E10" s="20" t="s">
        <v>250</v>
      </c>
      <c r="F10" s="38" t="s">
        <v>632</v>
      </c>
      <c r="G10" s="39" t="s">
        <v>371</v>
      </c>
    </row>
    <row r="11" spans="1:7" ht="34.5" customHeight="1">
      <c r="A11" s="162"/>
      <c r="B11" s="17">
        <v>0</v>
      </c>
      <c r="C11" s="18" t="s">
        <v>264</v>
      </c>
      <c r="D11" s="19" t="s">
        <v>331</v>
      </c>
      <c r="E11" s="23" t="s">
        <v>359</v>
      </c>
      <c r="F11" s="34"/>
      <c r="G11" s="35"/>
    </row>
    <row r="12" spans="1:7" ht="20.100000000000001" customHeight="1">
      <c r="A12" s="162" t="s">
        <v>325</v>
      </c>
      <c r="B12" s="17">
        <v>7</v>
      </c>
      <c r="C12" s="18" t="s">
        <v>265</v>
      </c>
      <c r="D12" s="19" t="s">
        <v>332</v>
      </c>
      <c r="E12" s="20" t="s">
        <v>250</v>
      </c>
      <c r="F12" s="38" t="s">
        <v>632</v>
      </c>
      <c r="G12" s="39" t="s">
        <v>631</v>
      </c>
    </row>
    <row r="13" spans="1:7" ht="31.5" customHeight="1">
      <c r="A13" s="162"/>
      <c r="B13" s="17">
        <v>6</v>
      </c>
      <c r="C13" s="18" t="s">
        <v>266</v>
      </c>
      <c r="D13" s="19" t="s">
        <v>333</v>
      </c>
      <c r="E13" s="20" t="s">
        <v>250</v>
      </c>
      <c r="F13" s="38" t="s">
        <v>632</v>
      </c>
      <c r="G13" s="39" t="s">
        <v>371</v>
      </c>
    </row>
    <row r="14" spans="1:7" ht="32.25" customHeight="1">
      <c r="A14" s="162"/>
      <c r="B14" s="17">
        <v>5</v>
      </c>
      <c r="C14" s="18" t="s">
        <v>267</v>
      </c>
      <c r="D14" s="19" t="s">
        <v>334</v>
      </c>
      <c r="E14" s="20" t="s">
        <v>250</v>
      </c>
      <c r="F14" s="38" t="s">
        <v>631</v>
      </c>
      <c r="G14" s="39" t="s">
        <v>631</v>
      </c>
    </row>
    <row r="15" spans="1:7" ht="20.100000000000001" customHeight="1">
      <c r="A15" s="162"/>
      <c r="B15" s="17">
        <v>4</v>
      </c>
      <c r="C15" s="18" t="s">
        <v>268</v>
      </c>
      <c r="D15" s="19"/>
      <c r="E15" s="20" t="s">
        <v>356</v>
      </c>
      <c r="F15" s="34"/>
      <c r="G15" s="35"/>
    </row>
    <row r="16" spans="1:7" ht="22.5" customHeight="1">
      <c r="A16" s="162"/>
      <c r="B16" s="17">
        <v>3</v>
      </c>
      <c r="C16" s="18" t="s">
        <v>269</v>
      </c>
      <c r="D16" s="19" t="s">
        <v>353</v>
      </c>
      <c r="E16" s="20" t="s">
        <v>250</v>
      </c>
      <c r="F16" s="38" t="s">
        <v>631</v>
      </c>
      <c r="G16" s="39" t="s">
        <v>631</v>
      </c>
    </row>
    <row r="17" spans="1:7" ht="20.100000000000001" customHeight="1">
      <c r="A17" s="162"/>
      <c r="B17" s="17">
        <v>2</v>
      </c>
      <c r="C17" s="18" t="s">
        <v>270</v>
      </c>
      <c r="D17" s="19" t="s">
        <v>335</v>
      </c>
      <c r="E17" s="20" t="s">
        <v>250</v>
      </c>
      <c r="F17" s="38" t="s">
        <v>632</v>
      </c>
      <c r="G17" s="39" t="s">
        <v>371</v>
      </c>
    </row>
    <row r="18" spans="1:7" ht="20.100000000000001" customHeight="1">
      <c r="A18" s="162"/>
      <c r="B18" s="17">
        <v>1</v>
      </c>
      <c r="C18" s="18" t="s">
        <v>271</v>
      </c>
      <c r="D18" s="19"/>
      <c r="E18" s="20" t="s">
        <v>356</v>
      </c>
      <c r="F18" s="34"/>
      <c r="G18" s="35"/>
    </row>
    <row r="19" spans="1:7" ht="32.25" customHeight="1">
      <c r="A19" s="162"/>
      <c r="B19" s="17">
        <v>0</v>
      </c>
      <c r="C19" s="18" t="s">
        <v>272</v>
      </c>
      <c r="D19" s="19" t="s">
        <v>336</v>
      </c>
      <c r="E19" s="23" t="s">
        <v>359</v>
      </c>
      <c r="F19" s="34"/>
      <c r="G19" s="35"/>
    </row>
    <row r="20" spans="1:7" ht="20.100000000000001" customHeight="1">
      <c r="A20" s="160" t="s">
        <v>319</v>
      </c>
      <c r="B20" s="17">
        <v>7</v>
      </c>
      <c r="C20" s="18" t="s">
        <v>273</v>
      </c>
      <c r="D20" s="22" t="s">
        <v>339</v>
      </c>
      <c r="E20" s="20" t="s">
        <v>250</v>
      </c>
      <c r="F20" s="38" t="s">
        <v>631</v>
      </c>
      <c r="G20" s="39" t="s">
        <v>631</v>
      </c>
    </row>
    <row r="21" spans="1:7" ht="20.100000000000001" customHeight="1">
      <c r="A21" s="160"/>
      <c r="B21" s="17">
        <v>6</v>
      </c>
      <c r="C21" s="18" t="s">
        <v>274</v>
      </c>
      <c r="D21" s="22" t="s">
        <v>340</v>
      </c>
      <c r="E21" s="20" t="s">
        <v>250</v>
      </c>
      <c r="F21" s="38" t="s">
        <v>631</v>
      </c>
      <c r="G21" s="39" t="s">
        <v>631</v>
      </c>
    </row>
    <row r="22" spans="1:7" ht="20.100000000000001" customHeight="1">
      <c r="A22" s="160"/>
      <c r="B22" s="17">
        <v>5</v>
      </c>
      <c r="C22" s="18" t="s">
        <v>275</v>
      </c>
      <c r="D22" s="19" t="s">
        <v>341</v>
      </c>
      <c r="E22" s="20" t="s">
        <v>250</v>
      </c>
      <c r="F22" s="38" t="s">
        <v>631</v>
      </c>
      <c r="G22" s="39" t="s">
        <v>631</v>
      </c>
    </row>
    <row r="23" spans="1:7" ht="20.100000000000001" customHeight="1">
      <c r="A23" s="160"/>
      <c r="B23" s="17">
        <v>4</v>
      </c>
      <c r="C23" s="18" t="s">
        <v>605</v>
      </c>
      <c r="D23" s="19" t="s">
        <v>342</v>
      </c>
      <c r="E23" s="20" t="s">
        <v>250</v>
      </c>
      <c r="F23" s="38" t="s">
        <v>631</v>
      </c>
      <c r="G23" s="39" t="s">
        <v>631</v>
      </c>
    </row>
    <row r="24" spans="1:7" ht="43.5" customHeight="1">
      <c r="A24" s="160"/>
      <c r="B24" s="17">
        <v>3</v>
      </c>
      <c r="C24" s="24" t="s">
        <v>352</v>
      </c>
      <c r="D24" s="21" t="s">
        <v>615</v>
      </c>
      <c r="E24" s="20" t="s">
        <v>250</v>
      </c>
      <c r="F24" s="38" t="s">
        <v>631</v>
      </c>
      <c r="G24" s="39" t="s">
        <v>631</v>
      </c>
    </row>
    <row r="25" spans="1:7" ht="20.100000000000001" customHeight="1">
      <c r="A25" s="160"/>
      <c r="B25" s="17">
        <v>2</v>
      </c>
      <c r="C25" s="18" t="s">
        <v>276</v>
      </c>
      <c r="D25" s="19"/>
      <c r="E25" s="20" t="s">
        <v>356</v>
      </c>
      <c r="F25" s="34"/>
      <c r="G25" s="35"/>
    </row>
    <row r="26" spans="1:7" ht="20.100000000000001" customHeight="1">
      <c r="A26" s="160"/>
      <c r="B26" s="17">
        <v>1</v>
      </c>
      <c r="C26" s="18" t="s">
        <v>277</v>
      </c>
      <c r="D26" s="19"/>
      <c r="E26" s="20" t="s">
        <v>356</v>
      </c>
      <c r="F26" s="34"/>
      <c r="G26" s="35"/>
    </row>
    <row r="27" spans="1:7" ht="20.100000000000001" customHeight="1">
      <c r="A27" s="160"/>
      <c r="B27" s="17">
        <v>0</v>
      </c>
      <c r="C27" s="18" t="s">
        <v>278</v>
      </c>
      <c r="D27" s="19"/>
      <c r="E27" s="20" t="s">
        <v>356</v>
      </c>
      <c r="F27" s="34"/>
      <c r="G27" s="35"/>
    </row>
    <row r="28" spans="1:7" ht="20.100000000000001" customHeight="1">
      <c r="A28" s="160" t="s">
        <v>320</v>
      </c>
      <c r="B28" s="17">
        <v>7</v>
      </c>
      <c r="C28" s="18" t="s">
        <v>279</v>
      </c>
      <c r="D28" s="19" t="s">
        <v>361</v>
      </c>
      <c r="E28" s="20" t="s">
        <v>250</v>
      </c>
      <c r="F28" s="38" t="s">
        <v>632</v>
      </c>
      <c r="G28" s="39" t="s">
        <v>631</v>
      </c>
    </row>
    <row r="29" spans="1:7" ht="20.100000000000001" customHeight="1">
      <c r="A29" s="160"/>
      <c r="B29" s="17">
        <v>6</v>
      </c>
      <c r="C29" s="18" t="s">
        <v>280</v>
      </c>
      <c r="D29" s="22" t="s">
        <v>343</v>
      </c>
      <c r="E29" s="20" t="s">
        <v>250</v>
      </c>
      <c r="F29" s="38" t="s">
        <v>632</v>
      </c>
      <c r="G29" s="39" t="s">
        <v>631</v>
      </c>
    </row>
    <row r="30" spans="1:7" ht="20.100000000000001" customHeight="1">
      <c r="A30" s="160"/>
      <c r="B30" s="17">
        <v>5</v>
      </c>
      <c r="C30" s="18" t="s">
        <v>281</v>
      </c>
      <c r="D30" s="19" t="s">
        <v>344</v>
      </c>
      <c r="E30" s="20" t="s">
        <v>250</v>
      </c>
      <c r="F30" s="38" t="s">
        <v>632</v>
      </c>
      <c r="G30" s="39" t="s">
        <v>631</v>
      </c>
    </row>
    <row r="31" spans="1:7" ht="20.100000000000001" customHeight="1">
      <c r="A31" s="160"/>
      <c r="B31" s="25">
        <v>4</v>
      </c>
      <c r="C31" s="26" t="s">
        <v>282</v>
      </c>
      <c r="D31" s="27" t="s">
        <v>601</v>
      </c>
      <c r="E31" s="25" t="s">
        <v>356</v>
      </c>
      <c r="F31" s="38"/>
      <c r="G31" s="39"/>
    </row>
    <row r="32" spans="1:7" ht="51" customHeight="1">
      <c r="A32" s="160"/>
      <c r="B32" s="17">
        <v>3</v>
      </c>
      <c r="C32" s="18" t="s">
        <v>283</v>
      </c>
      <c r="D32" s="19" t="s">
        <v>345</v>
      </c>
      <c r="E32" s="23" t="s">
        <v>359</v>
      </c>
      <c r="F32" s="34"/>
      <c r="G32" s="35"/>
    </row>
    <row r="33" spans="1:7" ht="20.100000000000001" customHeight="1">
      <c r="A33" s="160"/>
      <c r="B33" s="17">
        <v>2</v>
      </c>
      <c r="C33" s="18" t="s">
        <v>284</v>
      </c>
      <c r="D33" s="19"/>
      <c r="E33" s="20" t="s">
        <v>356</v>
      </c>
      <c r="F33" s="34"/>
      <c r="G33" s="35"/>
    </row>
    <row r="34" spans="1:7" ht="20.100000000000001" customHeight="1">
      <c r="A34" s="160"/>
      <c r="B34" s="17">
        <v>1</v>
      </c>
      <c r="C34" s="18" t="s">
        <v>285</v>
      </c>
      <c r="D34" s="19"/>
      <c r="E34" s="20" t="s">
        <v>356</v>
      </c>
      <c r="F34" s="34"/>
      <c r="G34" s="35"/>
    </row>
    <row r="35" spans="1:7" ht="20.100000000000001" customHeight="1">
      <c r="A35" s="160"/>
      <c r="B35" s="17">
        <v>0</v>
      </c>
      <c r="C35" s="18" t="s">
        <v>286</v>
      </c>
      <c r="D35" s="19"/>
      <c r="E35" s="20" t="s">
        <v>356</v>
      </c>
      <c r="F35" s="34"/>
      <c r="G35" s="35"/>
    </row>
    <row r="36" spans="1:7" ht="20.100000000000001" customHeight="1">
      <c r="A36" s="160" t="s">
        <v>321</v>
      </c>
      <c r="B36" s="17">
        <v>7</v>
      </c>
      <c r="C36" s="18" t="s">
        <v>287</v>
      </c>
      <c r="D36" s="19" t="s">
        <v>346</v>
      </c>
      <c r="E36" s="20" t="s">
        <v>250</v>
      </c>
      <c r="F36" s="38" t="s">
        <v>632</v>
      </c>
      <c r="G36" s="39" t="s">
        <v>631</v>
      </c>
    </row>
    <row r="37" spans="1:7" ht="20.100000000000001" customHeight="1">
      <c r="A37" s="160"/>
      <c r="B37" s="17">
        <v>6</v>
      </c>
      <c r="C37" s="18" t="s">
        <v>337</v>
      </c>
      <c r="D37" s="19"/>
      <c r="E37" s="20" t="s">
        <v>356</v>
      </c>
      <c r="F37" s="34"/>
      <c r="G37" s="35"/>
    </row>
    <row r="38" spans="1:7" ht="20.100000000000001" customHeight="1">
      <c r="A38" s="160"/>
      <c r="B38" s="17">
        <v>5</v>
      </c>
      <c r="C38" s="18" t="s">
        <v>288</v>
      </c>
      <c r="D38" s="19" t="s">
        <v>347</v>
      </c>
      <c r="E38" s="20" t="s">
        <v>250</v>
      </c>
      <c r="F38" s="38" t="s">
        <v>632</v>
      </c>
      <c r="G38" s="39" t="s">
        <v>631</v>
      </c>
    </row>
    <row r="39" spans="1:7" ht="20.100000000000001" customHeight="1">
      <c r="A39" s="160"/>
      <c r="B39" s="17">
        <v>4</v>
      </c>
      <c r="C39" s="18" t="s">
        <v>289</v>
      </c>
      <c r="D39" s="19"/>
      <c r="E39" s="20" t="s">
        <v>356</v>
      </c>
      <c r="F39" s="34"/>
      <c r="G39" s="35"/>
    </row>
    <row r="40" spans="1:7" ht="20.100000000000001" customHeight="1">
      <c r="A40" s="160"/>
      <c r="B40" s="17">
        <v>3</v>
      </c>
      <c r="C40" s="18" t="s">
        <v>290</v>
      </c>
      <c r="D40" s="19"/>
      <c r="E40" s="20" t="s">
        <v>356</v>
      </c>
      <c r="F40" s="34"/>
      <c r="G40" s="35"/>
    </row>
    <row r="41" spans="1:7" ht="20.100000000000001" customHeight="1">
      <c r="A41" s="160"/>
      <c r="B41" s="17">
        <v>2</v>
      </c>
      <c r="C41" s="18" t="s">
        <v>291</v>
      </c>
      <c r="D41" s="19"/>
      <c r="E41" s="20" t="s">
        <v>356</v>
      </c>
      <c r="F41" s="34"/>
      <c r="G41" s="35"/>
    </row>
    <row r="42" spans="1:7" ht="20.100000000000001" customHeight="1">
      <c r="A42" s="160"/>
      <c r="B42" s="17">
        <v>1</v>
      </c>
      <c r="C42" s="18" t="s">
        <v>292</v>
      </c>
      <c r="D42" s="19"/>
      <c r="E42" s="20" t="s">
        <v>356</v>
      </c>
      <c r="F42" s="34"/>
      <c r="G42" s="35"/>
    </row>
    <row r="43" spans="1:7" ht="20.100000000000001" customHeight="1">
      <c r="A43" s="160"/>
      <c r="B43" s="17">
        <v>0</v>
      </c>
      <c r="C43" s="18" t="s">
        <v>293</v>
      </c>
      <c r="D43" s="19"/>
      <c r="E43" s="20" t="s">
        <v>356</v>
      </c>
      <c r="F43" s="34"/>
      <c r="G43" s="35"/>
    </row>
    <row r="44" spans="1:7" ht="20.100000000000001" customHeight="1">
      <c r="A44" s="160" t="s">
        <v>322</v>
      </c>
      <c r="B44" s="17">
        <v>7</v>
      </c>
      <c r="C44" s="18" t="s">
        <v>294</v>
      </c>
      <c r="D44" s="22" t="s">
        <v>357</v>
      </c>
      <c r="E44" s="20" t="s">
        <v>250</v>
      </c>
      <c r="F44" s="38" t="s">
        <v>632</v>
      </c>
      <c r="G44" s="39" t="s">
        <v>632</v>
      </c>
    </row>
    <row r="45" spans="1:7" ht="20.100000000000001" customHeight="1">
      <c r="A45" s="160"/>
      <c r="B45" s="17">
        <v>6</v>
      </c>
      <c r="C45" s="18" t="s">
        <v>295</v>
      </c>
      <c r="D45" s="22" t="s">
        <v>358</v>
      </c>
      <c r="E45" s="20" t="s">
        <v>250</v>
      </c>
      <c r="F45" s="38" t="s">
        <v>632</v>
      </c>
      <c r="G45" s="39" t="s">
        <v>632</v>
      </c>
    </row>
    <row r="46" spans="1:7" ht="20.100000000000001" customHeight="1">
      <c r="A46" s="160"/>
      <c r="B46" s="17">
        <v>5</v>
      </c>
      <c r="C46" s="18" t="s">
        <v>296</v>
      </c>
      <c r="D46" s="19"/>
      <c r="E46" s="20" t="s">
        <v>356</v>
      </c>
      <c r="F46" s="34"/>
      <c r="G46" s="35"/>
    </row>
    <row r="47" spans="1:7" ht="20.100000000000001" customHeight="1">
      <c r="A47" s="160"/>
      <c r="B47" s="17">
        <v>4</v>
      </c>
      <c r="C47" s="18" t="s">
        <v>297</v>
      </c>
      <c r="D47" s="19"/>
      <c r="E47" s="20" t="s">
        <v>356</v>
      </c>
      <c r="F47" s="34"/>
      <c r="G47" s="35"/>
    </row>
    <row r="48" spans="1:7" ht="20.100000000000001" customHeight="1">
      <c r="A48" s="160"/>
      <c r="B48" s="17">
        <v>3</v>
      </c>
      <c r="C48" s="18" t="s">
        <v>254</v>
      </c>
      <c r="D48" s="19"/>
      <c r="E48" s="20" t="s">
        <v>356</v>
      </c>
      <c r="F48" s="34"/>
      <c r="G48" s="35"/>
    </row>
    <row r="49" spans="1:7" ht="20.100000000000001" customHeight="1">
      <c r="A49" s="160"/>
      <c r="B49" s="17">
        <v>2</v>
      </c>
      <c r="C49" s="18" t="s">
        <v>254</v>
      </c>
      <c r="D49" s="19"/>
      <c r="E49" s="20" t="s">
        <v>356</v>
      </c>
      <c r="F49" s="34"/>
      <c r="G49" s="35"/>
    </row>
    <row r="50" spans="1:7" ht="20.100000000000001" customHeight="1">
      <c r="A50" s="160"/>
      <c r="B50" s="17">
        <v>1</v>
      </c>
      <c r="C50" s="18" t="s">
        <v>254</v>
      </c>
      <c r="D50" s="19"/>
      <c r="E50" s="20" t="s">
        <v>356</v>
      </c>
      <c r="F50" s="34"/>
      <c r="G50" s="35"/>
    </row>
    <row r="51" spans="1:7" ht="20.100000000000001" customHeight="1">
      <c r="A51" s="160"/>
      <c r="B51" s="17">
        <v>0</v>
      </c>
      <c r="C51" s="18" t="s">
        <v>254</v>
      </c>
      <c r="D51" s="19"/>
      <c r="E51" s="20" t="s">
        <v>356</v>
      </c>
      <c r="F51" s="34"/>
      <c r="G51" s="35"/>
    </row>
    <row r="52" spans="1:7" ht="62.25" customHeight="1">
      <c r="A52" s="160" t="s">
        <v>323</v>
      </c>
      <c r="B52" s="17">
        <v>7</v>
      </c>
      <c r="C52" s="18" t="s">
        <v>362</v>
      </c>
      <c r="D52" s="21" t="s">
        <v>616</v>
      </c>
      <c r="E52" s="20" t="s">
        <v>250</v>
      </c>
      <c r="F52" s="38" t="s">
        <v>632</v>
      </c>
      <c r="G52" s="39" t="s">
        <v>371</v>
      </c>
    </row>
    <row r="53" spans="1:7" ht="20.100000000000001" customHeight="1">
      <c r="A53" s="160"/>
      <c r="B53" s="17">
        <v>6</v>
      </c>
      <c r="C53" s="18" t="s">
        <v>298</v>
      </c>
      <c r="D53" s="19" t="s">
        <v>348</v>
      </c>
      <c r="E53" s="20" t="s">
        <v>250</v>
      </c>
      <c r="F53" s="38" t="s">
        <v>632</v>
      </c>
      <c r="G53" s="39" t="s">
        <v>371</v>
      </c>
    </row>
    <row r="54" spans="1:7" ht="20.100000000000001" customHeight="1">
      <c r="A54" s="160"/>
      <c r="B54" s="17">
        <v>5</v>
      </c>
      <c r="C54" s="18" t="s">
        <v>299</v>
      </c>
      <c r="D54" s="19"/>
      <c r="E54" s="20" t="s">
        <v>356</v>
      </c>
      <c r="F54" s="34"/>
      <c r="G54" s="35"/>
    </row>
    <row r="55" spans="1:7" ht="20.100000000000001" customHeight="1">
      <c r="A55" s="160"/>
      <c r="B55" s="17">
        <v>4</v>
      </c>
      <c r="C55" s="18" t="s">
        <v>300</v>
      </c>
      <c r="D55" s="19"/>
      <c r="E55" s="20" t="s">
        <v>356</v>
      </c>
      <c r="F55" s="34"/>
      <c r="G55" s="35"/>
    </row>
    <row r="56" spans="1:7" ht="20.100000000000001" customHeight="1">
      <c r="A56" s="160"/>
      <c r="B56" s="17">
        <v>3</v>
      </c>
      <c r="C56" s="28" t="s">
        <v>301</v>
      </c>
      <c r="D56" s="19"/>
      <c r="E56" s="20" t="s">
        <v>598</v>
      </c>
      <c r="F56" s="38" t="s">
        <v>632</v>
      </c>
      <c r="G56" s="39" t="s">
        <v>371</v>
      </c>
    </row>
    <row r="57" spans="1:7" ht="20.100000000000001" customHeight="1">
      <c r="A57" s="160"/>
      <c r="B57" s="17">
        <v>2</v>
      </c>
      <c r="C57" s="28" t="s">
        <v>302</v>
      </c>
      <c r="D57" s="19"/>
      <c r="E57" s="20" t="s">
        <v>598</v>
      </c>
      <c r="F57" s="38" t="s">
        <v>632</v>
      </c>
      <c r="G57" s="39" t="s">
        <v>371</v>
      </c>
    </row>
    <row r="58" spans="1:7" ht="20.100000000000001" customHeight="1">
      <c r="A58" s="160"/>
      <c r="B58" s="17">
        <v>1</v>
      </c>
      <c r="C58" s="18" t="s">
        <v>303</v>
      </c>
      <c r="D58" s="19"/>
      <c r="E58" s="20" t="s">
        <v>356</v>
      </c>
      <c r="F58" s="34"/>
      <c r="G58" s="35"/>
    </row>
    <row r="59" spans="1:7" ht="20.100000000000001" customHeight="1">
      <c r="A59" s="160"/>
      <c r="B59" s="17">
        <v>0</v>
      </c>
      <c r="C59" s="18" t="s">
        <v>304</v>
      </c>
      <c r="D59" s="19"/>
      <c r="E59" s="20" t="s">
        <v>356</v>
      </c>
      <c r="F59" s="34"/>
      <c r="G59" s="35"/>
    </row>
    <row r="60" spans="1:7" ht="20.100000000000001" customHeight="1">
      <c r="A60" s="160" t="s">
        <v>324</v>
      </c>
      <c r="B60" s="17">
        <v>7</v>
      </c>
      <c r="C60" s="18" t="s">
        <v>305</v>
      </c>
      <c r="D60" s="19"/>
      <c r="E60" s="20" t="s">
        <v>356</v>
      </c>
      <c r="F60" s="34"/>
      <c r="G60" s="35"/>
    </row>
    <row r="61" spans="1:7" ht="20.100000000000001" customHeight="1">
      <c r="A61" s="160"/>
      <c r="B61" s="17">
        <v>6</v>
      </c>
      <c r="C61" s="18" t="s">
        <v>305</v>
      </c>
      <c r="D61" s="19"/>
      <c r="E61" s="20" t="s">
        <v>356</v>
      </c>
      <c r="F61" s="34"/>
      <c r="G61" s="35"/>
    </row>
    <row r="62" spans="1:7" ht="20.100000000000001" customHeight="1">
      <c r="A62" s="160"/>
      <c r="B62" s="17">
        <v>5</v>
      </c>
      <c r="C62" s="18" t="s">
        <v>306</v>
      </c>
      <c r="D62" s="19"/>
      <c r="E62" s="20" t="s">
        <v>356</v>
      </c>
      <c r="F62" s="34"/>
      <c r="G62" s="35"/>
    </row>
    <row r="63" spans="1:7" ht="20.100000000000001" customHeight="1">
      <c r="A63" s="160"/>
      <c r="B63" s="17">
        <v>4</v>
      </c>
      <c r="C63" s="18" t="s">
        <v>307</v>
      </c>
      <c r="D63" s="19"/>
      <c r="E63" s="20" t="s">
        <v>356</v>
      </c>
      <c r="F63" s="34"/>
      <c r="G63" s="35"/>
    </row>
    <row r="64" spans="1:7" ht="20.100000000000001" customHeight="1">
      <c r="A64" s="160"/>
      <c r="B64" s="17">
        <v>3</v>
      </c>
      <c r="C64" s="18" t="s">
        <v>308</v>
      </c>
      <c r="D64" s="19"/>
      <c r="E64" s="20" t="s">
        <v>356</v>
      </c>
      <c r="F64" s="34"/>
      <c r="G64" s="35"/>
    </row>
    <row r="65" spans="1:7" ht="20.100000000000001" customHeight="1">
      <c r="A65" s="160"/>
      <c r="B65" s="17">
        <v>2</v>
      </c>
      <c r="C65" s="18" t="s">
        <v>309</v>
      </c>
      <c r="D65" s="19"/>
      <c r="E65" s="20" t="s">
        <v>356</v>
      </c>
      <c r="F65" s="34"/>
      <c r="G65" s="35"/>
    </row>
    <row r="66" spans="1:7" ht="20.100000000000001" customHeight="1">
      <c r="A66" s="160"/>
      <c r="B66" s="17">
        <v>1</v>
      </c>
      <c r="C66" s="18" t="s">
        <v>310</v>
      </c>
      <c r="D66" s="19"/>
      <c r="E66" s="20" t="s">
        <v>356</v>
      </c>
      <c r="F66" s="34"/>
      <c r="G66" s="35"/>
    </row>
    <row r="67" spans="1:7" ht="20.100000000000001" customHeight="1">
      <c r="A67" s="160"/>
      <c r="B67" s="17">
        <v>0</v>
      </c>
      <c r="C67" s="18" t="s">
        <v>305</v>
      </c>
      <c r="D67" s="19"/>
      <c r="E67" s="20" t="s">
        <v>356</v>
      </c>
      <c r="F67" s="34"/>
      <c r="G67" s="35"/>
    </row>
    <row r="68" spans="1:7" ht="20.100000000000001" customHeight="1">
      <c r="A68" s="160" t="s">
        <v>600</v>
      </c>
      <c r="B68" s="17">
        <v>7</v>
      </c>
      <c r="C68" s="18" t="s">
        <v>311</v>
      </c>
      <c r="D68" s="19" t="s">
        <v>349</v>
      </c>
      <c r="E68" s="20" t="s">
        <v>250</v>
      </c>
      <c r="F68" s="38" t="s">
        <v>632</v>
      </c>
      <c r="G68" s="39" t="s">
        <v>371</v>
      </c>
    </row>
    <row r="69" spans="1:7" ht="20.100000000000001" customHeight="1">
      <c r="A69" s="160"/>
      <c r="B69" s="17">
        <v>6</v>
      </c>
      <c r="C69" s="18" t="s">
        <v>312</v>
      </c>
      <c r="D69" s="19" t="s">
        <v>350</v>
      </c>
      <c r="E69" s="20" t="s">
        <v>250</v>
      </c>
      <c r="F69" s="38" t="s">
        <v>632</v>
      </c>
      <c r="G69" s="39" t="s">
        <v>371</v>
      </c>
    </row>
    <row r="70" spans="1:7" ht="20.100000000000001" customHeight="1">
      <c r="A70" s="160"/>
      <c r="B70" s="17">
        <v>5</v>
      </c>
      <c r="C70" s="18" t="s">
        <v>313</v>
      </c>
      <c r="D70" s="19" t="s">
        <v>351</v>
      </c>
      <c r="E70" s="20" t="s">
        <v>250</v>
      </c>
      <c r="F70" s="38" t="s">
        <v>632</v>
      </c>
      <c r="G70" s="39" t="s">
        <v>371</v>
      </c>
    </row>
    <row r="71" spans="1:7" ht="20.100000000000001" customHeight="1">
      <c r="A71" s="160"/>
      <c r="B71" s="17">
        <v>4</v>
      </c>
      <c r="C71" s="28" t="s">
        <v>314</v>
      </c>
      <c r="D71" s="19"/>
      <c r="E71" s="20" t="s">
        <v>356</v>
      </c>
      <c r="F71" s="34"/>
      <c r="G71" s="35"/>
    </row>
    <row r="72" spans="1:7" ht="20.100000000000001" customHeight="1">
      <c r="A72" s="160"/>
      <c r="B72" s="17">
        <v>3</v>
      </c>
      <c r="C72" s="28" t="s">
        <v>315</v>
      </c>
      <c r="D72" s="19"/>
      <c r="E72" s="20" t="s">
        <v>356</v>
      </c>
      <c r="F72" s="34"/>
      <c r="G72" s="35"/>
    </row>
    <row r="73" spans="1:7" ht="20.100000000000001" customHeight="1">
      <c r="A73" s="160"/>
      <c r="B73" s="17">
        <v>2</v>
      </c>
      <c r="C73" s="18" t="s">
        <v>305</v>
      </c>
      <c r="D73" s="19"/>
      <c r="E73" s="20" t="s">
        <v>356</v>
      </c>
      <c r="F73" s="34"/>
      <c r="G73" s="35"/>
    </row>
    <row r="74" spans="1:7" ht="46.5" customHeight="1">
      <c r="A74" s="160"/>
      <c r="B74" s="17">
        <v>1</v>
      </c>
      <c r="C74" s="18" t="s">
        <v>316</v>
      </c>
      <c r="D74" s="22" t="s">
        <v>617</v>
      </c>
      <c r="E74" s="20" t="s">
        <v>250</v>
      </c>
      <c r="F74" s="38" t="s">
        <v>632</v>
      </c>
      <c r="G74" s="39" t="s">
        <v>371</v>
      </c>
    </row>
    <row r="75" spans="1:7" ht="20.100000000000001" customHeight="1" thickBot="1">
      <c r="A75" s="161"/>
      <c r="B75" s="30">
        <v>0</v>
      </c>
      <c r="C75" s="31" t="s">
        <v>317</v>
      </c>
      <c r="D75" s="32"/>
      <c r="E75" s="33" t="s">
        <v>356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11" type="noConversion"/>
  <conditionalFormatting sqref="B2:B3 A20:A75 E2 D4:D75 E32:E75 E4:E30">
    <cfRule type="cellIs" dxfId="132" priority="5" operator="equal">
      <formula>"D5=yes"</formula>
    </cfRule>
  </conditionalFormatting>
  <conditionalFormatting sqref="E4:E30 E32:E75">
    <cfRule type="containsText" dxfId="131" priority="2" operator="containsText" text="yes">
      <formula>NOT(ISERROR(SEARCH("yes",E4)))</formula>
    </cfRule>
    <cfRule type="containsText" dxfId="130" priority="3" operator="containsText" text="yes">
      <formula>NOT(ISERROR(SEARCH("yes",E4)))</formula>
    </cfRule>
    <cfRule type="containsText" dxfId="129" priority="4" operator="containsText" text="yes">
      <formula>NOT(ISERROR(SEARCH("yes",E4)))</formula>
    </cfRule>
  </conditionalFormatting>
  <conditionalFormatting sqref="F2:G2">
    <cfRule type="cellIs" dxfId="128"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zoomScaleNormal="100" workbookViewId="0">
      <selection activeCell="J18" sqref="J18"/>
    </sheetView>
  </sheetViews>
  <sheetFormatPr defaultRowHeight="15"/>
  <cols>
    <col min="1" max="1" width="22.5703125" customWidth="1"/>
    <col min="2" max="2" width="46.7109375" customWidth="1"/>
    <col min="3" max="3" width="21.28515625" style="48" customWidth="1"/>
    <col min="4" max="4" width="57.28515625" customWidth="1"/>
  </cols>
  <sheetData>
    <row r="1" spans="1:5" ht="15.75" thickBot="1">
      <c r="A1" s="197" t="s">
        <v>1082</v>
      </c>
      <c r="B1" s="198"/>
      <c r="C1" s="198"/>
      <c r="D1" s="198"/>
    </row>
    <row r="2" spans="1:5" ht="15.75" thickBot="1">
      <c r="A2" s="130" t="s">
        <v>1080</v>
      </c>
      <c r="B2" s="131" t="s">
        <v>1083</v>
      </c>
      <c r="C2" s="190" t="s">
        <v>1101</v>
      </c>
      <c r="D2" s="191"/>
    </row>
    <row r="3" spans="1:5">
      <c r="A3" s="145" t="s">
        <v>1084</v>
      </c>
      <c r="B3" s="132" t="s">
        <v>1085</v>
      </c>
      <c r="C3" s="177" t="s">
        <v>1102</v>
      </c>
      <c r="D3" s="192"/>
    </row>
    <row r="4" spans="1:5">
      <c r="A4" s="146" t="s">
        <v>1086</v>
      </c>
      <c r="B4" s="133" t="s">
        <v>1087</v>
      </c>
      <c r="C4" s="193"/>
      <c r="D4" s="194"/>
    </row>
    <row r="5" spans="1:5">
      <c r="A5" s="146" t="s">
        <v>1088</v>
      </c>
      <c r="B5" s="133" t="s">
        <v>1092</v>
      </c>
      <c r="C5" s="193"/>
      <c r="D5" s="194"/>
    </row>
    <row r="6" spans="1:5">
      <c r="A6" s="146" t="s">
        <v>1089</v>
      </c>
      <c r="B6" s="133" t="s">
        <v>1093</v>
      </c>
      <c r="C6" s="193"/>
      <c r="D6" s="194"/>
    </row>
    <row r="7" spans="1:5" ht="13.5" customHeight="1">
      <c r="A7" s="146" t="s">
        <v>1090</v>
      </c>
      <c r="B7" s="133" t="s">
        <v>1094</v>
      </c>
      <c r="C7" s="193"/>
      <c r="D7" s="194"/>
    </row>
    <row r="8" spans="1:5">
      <c r="A8" s="146" t="s">
        <v>1091</v>
      </c>
      <c r="B8" s="133" t="s">
        <v>1095</v>
      </c>
      <c r="C8" s="193"/>
      <c r="D8" s="194"/>
    </row>
    <row r="9" spans="1:5" ht="15.75" thickBot="1">
      <c r="A9" s="147" t="s">
        <v>1116</v>
      </c>
      <c r="B9" s="134" t="s">
        <v>1096</v>
      </c>
      <c r="C9" s="195"/>
      <c r="D9" s="196"/>
      <c r="E9" s="124"/>
    </row>
    <row r="10" spans="1:5" ht="15.75" thickBot="1">
      <c r="A10" s="199" t="s">
        <v>1112</v>
      </c>
      <c r="B10" s="200"/>
      <c r="C10" s="201"/>
      <c r="D10" s="201"/>
      <c r="E10" s="124"/>
    </row>
    <row r="11" spans="1:5" ht="15.75" thickBot="1">
      <c r="A11" s="123" t="s">
        <v>1097</v>
      </c>
      <c r="B11" s="123" t="s">
        <v>1098</v>
      </c>
      <c r="C11" s="123" t="s">
        <v>1097</v>
      </c>
      <c r="D11" s="141" t="s">
        <v>1098</v>
      </c>
      <c r="E11" s="124"/>
    </row>
    <row r="12" spans="1:5">
      <c r="A12" s="2" t="s">
        <v>4</v>
      </c>
      <c r="B12" s="138" t="s">
        <v>708</v>
      </c>
      <c r="C12" s="1" t="s">
        <v>25</v>
      </c>
      <c r="D12" s="142" t="s">
        <v>614</v>
      </c>
      <c r="E12" s="124"/>
    </row>
    <row r="13" spans="1:5">
      <c r="A13" s="135" t="s">
        <v>5</v>
      </c>
      <c r="B13" s="139" t="s">
        <v>479</v>
      </c>
      <c r="C13" s="136" t="s">
        <v>74</v>
      </c>
      <c r="D13" s="143" t="s">
        <v>496</v>
      </c>
      <c r="E13" s="124"/>
    </row>
    <row r="14" spans="1:5">
      <c r="A14" s="135" t="s">
        <v>6</v>
      </c>
      <c r="B14" s="139" t="s">
        <v>481</v>
      </c>
      <c r="C14" s="136" t="s">
        <v>182</v>
      </c>
      <c r="D14" s="143" t="s">
        <v>497</v>
      </c>
      <c r="E14" s="124"/>
    </row>
    <row r="15" spans="1:5">
      <c r="A15" s="135" t="s">
        <v>7</v>
      </c>
      <c r="B15" s="139" t="s">
        <v>649</v>
      </c>
      <c r="C15" s="136" t="s">
        <v>26</v>
      </c>
      <c r="D15" s="143" t="s">
        <v>498</v>
      </c>
      <c r="E15" s="124"/>
    </row>
    <row r="16" spans="1:5">
      <c r="A16" s="135" t="s">
        <v>8</v>
      </c>
      <c r="B16" s="139" t="s">
        <v>482</v>
      </c>
      <c r="C16" s="136" t="s">
        <v>183</v>
      </c>
      <c r="D16" s="143" t="s">
        <v>1119</v>
      </c>
      <c r="E16" s="124"/>
    </row>
    <row r="17" spans="1:5" ht="12" customHeight="1">
      <c r="A17" s="135" t="s">
        <v>9</v>
      </c>
      <c r="B17" s="139" t="s">
        <v>483</v>
      </c>
      <c r="C17" s="136" t="s">
        <v>12</v>
      </c>
      <c r="D17" s="143" t="s">
        <v>503</v>
      </c>
      <c r="E17" s="124"/>
    </row>
    <row r="18" spans="1:5">
      <c r="A18" s="136" t="s">
        <v>175</v>
      </c>
      <c r="B18" s="139" t="s">
        <v>486</v>
      </c>
      <c r="C18" s="136" t="s">
        <v>13</v>
      </c>
      <c r="D18" s="143" t="s">
        <v>504</v>
      </c>
      <c r="E18" s="124"/>
    </row>
    <row r="19" spans="1:5">
      <c r="A19" s="136" t="s">
        <v>20</v>
      </c>
      <c r="B19" s="139" t="s">
        <v>607</v>
      </c>
      <c r="C19" s="136" t="s">
        <v>1117</v>
      </c>
      <c r="D19" s="143" t="s">
        <v>1099</v>
      </c>
      <c r="E19" s="124"/>
    </row>
    <row r="20" spans="1:5" ht="16.5" customHeight="1">
      <c r="A20" s="136" t="s">
        <v>21</v>
      </c>
      <c r="B20" s="139" t="s">
        <v>491</v>
      </c>
      <c r="C20" s="136" t="s">
        <v>36</v>
      </c>
      <c r="D20" s="143" t="s">
        <v>1071</v>
      </c>
      <c r="E20" s="124"/>
    </row>
    <row r="21" spans="1:5" ht="14.25" customHeight="1">
      <c r="A21" s="136" t="s">
        <v>23</v>
      </c>
      <c r="B21" s="139" t="s">
        <v>493</v>
      </c>
      <c r="C21" s="136" t="s">
        <v>37</v>
      </c>
      <c r="D21" s="143" t="s">
        <v>1072</v>
      </c>
      <c r="E21" s="124"/>
    </row>
    <row r="22" spans="1:5" ht="15.75" thickBot="1">
      <c r="A22" s="137" t="s">
        <v>24</v>
      </c>
      <c r="B22" s="140" t="s">
        <v>494</v>
      </c>
      <c r="C22" s="137" t="s">
        <v>38</v>
      </c>
      <c r="D22" s="144" t="s">
        <v>1119</v>
      </c>
      <c r="E22" s="124"/>
    </row>
    <row r="23" spans="1:5" ht="15.75" thickBot="1">
      <c r="A23" s="120"/>
      <c r="B23" s="129"/>
      <c r="C23" s="119"/>
      <c r="D23" s="119"/>
      <c r="E23" s="124"/>
    </row>
    <row r="24" spans="1:5" ht="21" customHeight="1" thickBot="1">
      <c r="A24" s="186" t="s">
        <v>1104</v>
      </c>
      <c r="B24" s="187"/>
      <c r="C24" s="121"/>
      <c r="D24" s="121"/>
      <c r="E24" s="124"/>
    </row>
    <row r="25" spans="1:5" ht="16.5" customHeight="1">
      <c r="A25" s="177" t="s">
        <v>1105</v>
      </c>
      <c r="B25" s="178"/>
      <c r="C25" s="178"/>
      <c r="D25" s="179"/>
      <c r="E25" s="124"/>
    </row>
    <row r="26" spans="1:5" ht="19.5" customHeight="1">
      <c r="A26" s="180"/>
      <c r="B26" s="181"/>
      <c r="C26" s="181"/>
      <c r="D26" s="182"/>
      <c r="E26" s="124"/>
    </row>
    <row r="27" spans="1:5" ht="17.25" customHeight="1" thickBot="1">
      <c r="A27" s="183"/>
      <c r="B27" s="184"/>
      <c r="C27" s="184"/>
      <c r="D27" s="185"/>
      <c r="E27" s="124"/>
    </row>
    <row r="28" spans="1:5" ht="15.75" thickBot="1">
      <c r="A28" s="121"/>
      <c r="B28" s="121"/>
      <c r="C28" s="125"/>
      <c r="D28" s="125"/>
      <c r="E28" s="124"/>
    </row>
    <row r="29" spans="1:5" ht="19.5" thickBot="1">
      <c r="A29" s="186" t="s">
        <v>1106</v>
      </c>
      <c r="B29" s="187"/>
      <c r="C29" s="121"/>
      <c r="D29" s="121"/>
      <c r="E29" s="124"/>
    </row>
    <row r="30" spans="1:5">
      <c r="A30" s="177" t="s">
        <v>1107</v>
      </c>
      <c r="B30" s="178"/>
      <c r="C30" s="178"/>
      <c r="D30" s="179"/>
      <c r="E30" s="124"/>
    </row>
    <row r="31" spans="1:5">
      <c r="A31" s="180"/>
      <c r="B31" s="181"/>
      <c r="C31" s="181"/>
      <c r="D31" s="182"/>
      <c r="E31" s="124"/>
    </row>
    <row r="32" spans="1:5" ht="15.75" thickBot="1">
      <c r="A32" s="183"/>
      <c r="B32" s="184"/>
      <c r="C32" s="184"/>
      <c r="D32" s="185"/>
      <c r="E32" s="124"/>
    </row>
    <row r="33" spans="1:5" ht="15.75" thickBot="1">
      <c r="A33" s="120"/>
      <c r="B33" s="127"/>
      <c r="C33" s="120"/>
      <c r="D33" s="122"/>
      <c r="E33" s="124"/>
    </row>
    <row r="34" spans="1:5" ht="19.5" thickBot="1">
      <c r="A34" s="188"/>
      <c r="B34" s="189"/>
      <c r="C34" s="121"/>
      <c r="D34" s="121"/>
      <c r="E34" s="124"/>
    </row>
    <row r="35" spans="1:5">
      <c r="A35" s="177"/>
      <c r="B35" s="178"/>
      <c r="C35" s="178"/>
      <c r="D35" s="179"/>
      <c r="E35" s="124"/>
    </row>
    <row r="36" spans="1:5">
      <c r="A36" s="180"/>
      <c r="B36" s="181"/>
      <c r="C36" s="181"/>
      <c r="D36" s="182"/>
      <c r="E36" s="124"/>
    </row>
    <row r="37" spans="1:5" ht="15.75" thickBot="1">
      <c r="A37" s="183"/>
      <c r="B37" s="184"/>
      <c r="C37" s="184"/>
      <c r="D37" s="185"/>
      <c r="E37" s="124"/>
    </row>
    <row r="38" spans="1:5" ht="15.75" thickBot="1">
      <c r="A38" s="120"/>
      <c r="B38" s="127"/>
      <c r="C38" s="120"/>
      <c r="D38" s="122"/>
      <c r="E38" s="124"/>
    </row>
    <row r="39" spans="1:5" ht="18.75" thickBot="1">
      <c r="A39" s="151" t="s">
        <v>1108</v>
      </c>
      <c r="B39" s="149"/>
      <c r="C39" s="150"/>
      <c r="D39" s="150"/>
      <c r="E39" s="124"/>
    </row>
    <row r="40" spans="1:5">
      <c r="A40" s="165" t="s">
        <v>1110</v>
      </c>
      <c r="B40" s="166"/>
      <c r="C40" s="166"/>
      <c r="D40" s="167"/>
      <c r="E40" s="124"/>
    </row>
    <row r="41" spans="1:5">
      <c r="A41" s="168" t="s">
        <v>1111</v>
      </c>
      <c r="B41" s="169"/>
      <c r="C41" s="169"/>
      <c r="D41" s="170"/>
      <c r="E41" s="124"/>
    </row>
    <row r="42" spans="1:5">
      <c r="A42" s="171" t="s">
        <v>1113</v>
      </c>
      <c r="B42" s="172"/>
      <c r="C42" s="172"/>
      <c r="D42" s="173"/>
      <c r="E42" s="124"/>
    </row>
    <row r="43" spans="1:5" ht="15.75" thickBot="1">
      <c r="A43" s="174" t="s">
        <v>1114</v>
      </c>
      <c r="B43" s="175"/>
      <c r="C43" s="175"/>
      <c r="D43" s="176"/>
      <c r="E43" s="124"/>
    </row>
    <row r="44" spans="1:5" ht="15.75" thickBot="1">
      <c r="A44" s="174" t="s">
        <v>1115</v>
      </c>
      <c r="B44" s="175"/>
      <c r="C44" s="175"/>
      <c r="D44" s="176"/>
      <c r="E44" s="124"/>
    </row>
    <row r="45" spans="1:5">
      <c r="A45" s="128"/>
      <c r="B45" s="128"/>
      <c r="C45" s="126"/>
      <c r="D45" s="120"/>
      <c r="E45" s="124"/>
    </row>
    <row r="46" spans="1:5">
      <c r="A46" s="120"/>
      <c r="B46" s="120"/>
      <c r="C46" s="126"/>
      <c r="D46" s="120"/>
      <c r="E46" s="124"/>
    </row>
    <row r="47" spans="1:5">
      <c r="A47" s="120"/>
      <c r="B47" s="120"/>
      <c r="C47" s="126"/>
      <c r="D47" s="120"/>
      <c r="E47" s="124"/>
    </row>
    <row r="48" spans="1:5">
      <c r="A48" s="120"/>
      <c r="B48" s="120"/>
      <c r="C48" s="126"/>
      <c r="D48" s="120"/>
      <c r="E48" s="124"/>
    </row>
    <row r="49" spans="1:5">
      <c r="A49" s="120"/>
      <c r="B49" s="120"/>
      <c r="C49" s="126"/>
      <c r="D49" s="120"/>
      <c r="E49" s="124"/>
    </row>
    <row r="50" spans="1:5">
      <c r="A50" s="120"/>
      <c r="B50" s="120"/>
      <c r="C50" s="126"/>
      <c r="D50" s="120"/>
      <c r="E50" s="124"/>
    </row>
    <row r="51" spans="1:5">
      <c r="A51" s="120"/>
      <c r="B51" s="120"/>
      <c r="C51" s="126"/>
      <c r="D51" s="120"/>
      <c r="E51" s="124"/>
    </row>
    <row r="52" spans="1:5">
      <c r="A52" s="120"/>
      <c r="B52" s="120"/>
      <c r="C52" s="126"/>
      <c r="D52" s="120"/>
      <c r="E52" s="124"/>
    </row>
    <row r="53" spans="1:5">
      <c r="A53" s="120"/>
      <c r="B53" s="120"/>
      <c r="C53" s="126"/>
      <c r="D53" s="120"/>
      <c r="E53" s="124"/>
    </row>
    <row r="54" spans="1:5">
      <c r="A54" s="120"/>
      <c r="B54" s="120"/>
      <c r="C54" s="126"/>
      <c r="D54" s="120"/>
      <c r="E54" s="124"/>
    </row>
    <row r="55" spans="1:5">
      <c r="A55" s="120"/>
      <c r="B55" s="120"/>
      <c r="C55" s="126"/>
      <c r="D55" s="120"/>
      <c r="E55" s="124"/>
    </row>
    <row r="56" spans="1:5">
      <c r="A56" s="120"/>
      <c r="B56" s="120"/>
      <c r="C56" s="126"/>
      <c r="D56" s="120"/>
      <c r="E56" s="124"/>
    </row>
    <row r="57" spans="1:5">
      <c r="A57" s="120"/>
      <c r="B57" s="120"/>
      <c r="C57" s="126"/>
      <c r="D57" s="120"/>
      <c r="E57" s="124"/>
    </row>
    <row r="58" spans="1:5">
      <c r="A58" s="120"/>
      <c r="B58" s="120"/>
      <c r="C58" s="126"/>
      <c r="D58" s="120"/>
      <c r="E58" s="124"/>
    </row>
    <row r="59" spans="1:5">
      <c r="A59" s="120"/>
      <c r="B59" s="120"/>
      <c r="C59" s="126"/>
      <c r="D59" s="120"/>
      <c r="E59" s="124"/>
    </row>
    <row r="60" spans="1:5">
      <c r="A60" s="120"/>
      <c r="B60" s="120"/>
      <c r="C60" s="126"/>
      <c r="D60" s="120"/>
      <c r="E60" s="124"/>
    </row>
    <row r="61" spans="1:5">
      <c r="A61" s="120"/>
      <c r="B61" s="120"/>
      <c r="C61" s="125"/>
      <c r="D61" s="148"/>
      <c r="E61" s="124"/>
    </row>
    <row r="62" spans="1:5">
      <c r="A62" s="148"/>
      <c r="B62" s="148"/>
      <c r="C62" s="125"/>
      <c r="D62" s="148"/>
      <c r="E62" s="124"/>
    </row>
    <row r="63" spans="1:5">
      <c r="A63" s="148"/>
      <c r="B63" s="148"/>
      <c r="C63" s="125"/>
      <c r="D63" s="148"/>
      <c r="E63" s="124"/>
    </row>
    <row r="64" spans="1:5">
      <c r="A64" s="148"/>
      <c r="B64" s="148"/>
      <c r="C64" s="125"/>
      <c r="D64" s="148"/>
    </row>
  </sheetData>
  <mergeCells count="15">
    <mergeCell ref="C2:D2"/>
    <mergeCell ref="C3:D9"/>
    <mergeCell ref="A1:D1"/>
    <mergeCell ref="A10:D10"/>
    <mergeCell ref="A24:B24"/>
    <mergeCell ref="A25:D27"/>
    <mergeCell ref="A29:B29"/>
    <mergeCell ref="A30:D32"/>
    <mergeCell ref="A34:B34"/>
    <mergeCell ref="A35:D37"/>
    <mergeCell ref="A40:D40"/>
    <mergeCell ref="A41:D41"/>
    <mergeCell ref="A42:D42"/>
    <mergeCell ref="A43:D43"/>
    <mergeCell ref="A44:D44"/>
  </mergeCells>
  <phoneticPr fontId="11" type="noConversion"/>
  <conditionalFormatting sqref="A28 A33 C33 C28:D28 A45:B45 C24:D24 A10 A2:C3 A4:B9 A11:D11">
    <cfRule type="cellIs" dxfId="127" priority="43" operator="equal">
      <formula>"D5=yes"</formula>
    </cfRule>
  </conditionalFormatting>
  <conditionalFormatting sqref="A46:B56 D45:D55">
    <cfRule type="cellIs" dxfId="126" priority="42" operator="equal">
      <formula>"D5=yes"</formula>
    </cfRule>
  </conditionalFormatting>
  <conditionalFormatting sqref="A33 A28 C33 C38 A38">
    <cfRule type="cellIs" dxfId="125" priority="37" operator="equal">
      <formula>"D5=yes"</formula>
    </cfRule>
  </conditionalFormatting>
  <conditionalFormatting sqref="A46:B61 D45:D60">
    <cfRule type="cellIs" dxfId="124" priority="36" operator="equal">
      <formula>"D5=yes"</formula>
    </cfRule>
  </conditionalFormatting>
  <conditionalFormatting sqref="B33">
    <cfRule type="cellIs" dxfId="123" priority="34" operator="equal">
      <formula>"D5=yes"</formula>
    </cfRule>
  </conditionalFormatting>
  <conditionalFormatting sqref="B33 B38">
    <cfRule type="cellIs" dxfId="122" priority="32" operator="equal">
      <formula>"D5=yes"</formula>
    </cfRule>
  </conditionalFormatting>
  <conditionalFormatting sqref="B38">
    <cfRule type="cellIs" dxfId="121" priority="30" operator="equal">
      <formula>"D5=yes"</formula>
    </cfRule>
  </conditionalFormatting>
  <conditionalFormatting sqref="D33">
    <cfRule type="cellIs" dxfId="120" priority="29" operator="equal">
      <formula>"D5=yes"</formula>
    </cfRule>
  </conditionalFormatting>
  <conditionalFormatting sqref="D33 D38">
    <cfRule type="cellIs" dxfId="119" priority="27" operator="equal">
      <formula>"D5=yes"</formula>
    </cfRule>
  </conditionalFormatting>
  <conditionalFormatting sqref="C45:C55">
    <cfRule type="cellIs" dxfId="118" priority="24" operator="equal">
      <formula>"D5=yes"</formula>
    </cfRule>
  </conditionalFormatting>
  <conditionalFormatting sqref="C45:C60">
    <cfRule type="cellIs" dxfId="117" priority="23" operator="equal">
      <formula>"D5=yes"</formula>
    </cfRule>
  </conditionalFormatting>
  <conditionalFormatting sqref="A12:B17">
    <cfRule type="cellIs" dxfId="116" priority="22" operator="equal">
      <formula>"D5=yes"</formula>
    </cfRule>
  </conditionalFormatting>
  <conditionalFormatting sqref="A18:B18">
    <cfRule type="cellIs" dxfId="115" priority="21" operator="equal">
      <formula>"D5=yes"</formula>
    </cfRule>
  </conditionalFormatting>
  <conditionalFormatting sqref="A19:B20">
    <cfRule type="cellIs" dxfId="114" priority="20" operator="equal">
      <formula>"D5=yes"</formula>
    </cfRule>
  </conditionalFormatting>
  <conditionalFormatting sqref="A21:B23 A24:A25">
    <cfRule type="cellIs" dxfId="113" priority="19" operator="equal">
      <formula>"D5=yes"</formula>
    </cfRule>
  </conditionalFormatting>
  <conditionalFormatting sqref="C12:D16">
    <cfRule type="cellIs" dxfId="112" priority="18" operator="equal">
      <formula>"D5=yes"</formula>
    </cfRule>
  </conditionalFormatting>
  <conditionalFormatting sqref="C20:D22">
    <cfRule type="cellIs" dxfId="111" priority="9" operator="equal">
      <formula>"D5=yes"</formula>
    </cfRule>
  </conditionalFormatting>
  <conditionalFormatting sqref="C17:D18">
    <cfRule type="cellIs" dxfId="110" priority="17" operator="equal">
      <formula>"D5=yes"</formula>
    </cfRule>
  </conditionalFormatting>
  <conditionalFormatting sqref="D17:D18">
    <cfRule type="containsText" dxfId="109" priority="14" operator="containsText" text="yes">
      <formula>NOT(ISERROR(SEARCH("yes",D17)))</formula>
    </cfRule>
    <cfRule type="containsText" dxfId="108" priority="15" operator="containsText" text="yes">
      <formula>NOT(ISERROR(SEARCH("yes",D17)))</formula>
    </cfRule>
    <cfRule type="containsText" dxfId="107" priority="16" operator="containsText" text="yes">
      <formula>NOT(ISERROR(SEARCH("yes",D17)))</formula>
    </cfRule>
  </conditionalFormatting>
  <conditionalFormatting sqref="C19:D19">
    <cfRule type="cellIs" dxfId="106" priority="13" operator="equal">
      <formula>"D5=yes"</formula>
    </cfRule>
  </conditionalFormatting>
  <conditionalFormatting sqref="D19">
    <cfRule type="containsText" dxfId="105" priority="10" operator="containsText" text="yes">
      <formula>NOT(ISERROR(SEARCH("yes",D19)))</formula>
    </cfRule>
    <cfRule type="containsText" dxfId="104" priority="11" operator="containsText" text="yes">
      <formula>NOT(ISERROR(SEARCH("yes",D19)))</formula>
    </cfRule>
    <cfRule type="containsText" dxfId="103" priority="12" operator="containsText" text="yes">
      <formula>NOT(ISERROR(SEARCH("yes",D19)))</formula>
    </cfRule>
  </conditionalFormatting>
  <conditionalFormatting sqref="C29:D29">
    <cfRule type="cellIs" dxfId="102" priority="8" operator="equal">
      <formula>"D5=yes"</formula>
    </cfRule>
  </conditionalFormatting>
  <conditionalFormatting sqref="A29:A30">
    <cfRule type="cellIs" dxfId="101" priority="7" operator="equal">
      <formula>"D5=yes"</formula>
    </cfRule>
  </conditionalFormatting>
  <conditionalFormatting sqref="C34:D34">
    <cfRule type="cellIs" dxfId="100" priority="6" operator="equal">
      <formula>"D5=yes"</formula>
    </cfRule>
  </conditionalFormatting>
  <conditionalFormatting sqref="A34:A35">
    <cfRule type="cellIs" dxfId="99" priority="5" operator="equal">
      <formula>"D5=yes"</formula>
    </cfRule>
  </conditionalFormatting>
  <conditionalFormatting sqref="A43">
    <cfRule type="cellIs" dxfId="98" priority="4" operator="equal">
      <formula>"D5=yes"</formula>
    </cfRule>
  </conditionalFormatting>
  <conditionalFormatting sqref="A40:D42 A43">
    <cfRule type="cellIs" dxfId="97" priority="3" operator="equal">
      <formula>"D5=yes"</formula>
    </cfRule>
  </conditionalFormatting>
  <conditionalFormatting sqref="A44">
    <cfRule type="cellIs" dxfId="96" priority="2" operator="equal">
      <formula>"D5=yes"</formula>
    </cfRule>
  </conditionalFormatting>
  <conditionalFormatting sqref="A44">
    <cfRule type="cellIs" dxfId="95" priority="1" operator="equal">
      <formula>"D5=yes"</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topLeftCell="A93" workbookViewId="0">
      <selection activeCell="D75" sqref="D75"/>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215" t="s">
        <v>772</v>
      </c>
      <c r="B1" s="216"/>
      <c r="C1" s="83" t="s">
        <v>773</v>
      </c>
      <c r="D1" s="215" t="s">
        <v>774</v>
      </c>
      <c r="E1" s="216"/>
    </row>
    <row r="2" spans="1:5" ht="16.5" thickBot="1">
      <c r="A2" s="217" t="s">
        <v>775</v>
      </c>
      <c r="B2" s="218"/>
      <c r="C2" s="84" t="s">
        <v>776</v>
      </c>
      <c r="D2" s="85" t="s">
        <v>777</v>
      </c>
      <c r="E2" s="85" t="s">
        <v>778</v>
      </c>
    </row>
    <row r="3" spans="1:5" ht="16.5" thickBot="1">
      <c r="A3" s="206" t="s">
        <v>775</v>
      </c>
      <c r="B3" s="207"/>
      <c r="C3" s="86" t="s">
        <v>779</v>
      </c>
      <c r="D3" s="206"/>
      <c r="E3" s="219"/>
    </row>
    <row r="4" spans="1:5" ht="15.75" thickBot="1">
      <c r="A4" s="87" t="s">
        <v>780</v>
      </c>
      <c r="B4" s="88" t="s">
        <v>781</v>
      </c>
      <c r="C4" s="89" t="s">
        <v>782</v>
      </c>
      <c r="D4" s="90">
        <v>1</v>
      </c>
      <c r="E4" s="84" t="str">
        <f t="shared" ref="E4:E11" si="0">DEC2HEX(D4)</f>
        <v>1</v>
      </c>
    </row>
    <row r="5" spans="1:5" ht="15.75" thickBot="1">
      <c r="A5" s="91" t="s">
        <v>783</v>
      </c>
      <c r="B5" s="92" t="s">
        <v>784</v>
      </c>
      <c r="C5" s="92" t="s">
        <v>785</v>
      </c>
      <c r="D5" s="84">
        <v>0</v>
      </c>
      <c r="E5" s="84" t="str">
        <f t="shared" si="0"/>
        <v>0</v>
      </c>
    </row>
    <row r="6" spans="1:5" ht="15.75" thickBot="1">
      <c r="A6" s="91" t="s">
        <v>786</v>
      </c>
      <c r="B6" s="92" t="s">
        <v>787</v>
      </c>
      <c r="C6" s="92" t="s">
        <v>788</v>
      </c>
      <c r="D6" s="84">
        <v>0</v>
      </c>
      <c r="E6" s="84" t="str">
        <f t="shared" si="0"/>
        <v>0</v>
      </c>
    </row>
    <row r="7" spans="1:5" ht="15.75" thickBot="1">
      <c r="A7" s="91" t="s">
        <v>789</v>
      </c>
      <c r="B7" s="92" t="s">
        <v>790</v>
      </c>
      <c r="C7" s="92" t="s">
        <v>791</v>
      </c>
      <c r="D7" s="84">
        <v>0</v>
      </c>
      <c r="E7" s="84" t="str">
        <f t="shared" si="0"/>
        <v>0</v>
      </c>
    </row>
    <row r="8" spans="1:5" ht="15.75" thickBot="1">
      <c r="A8" s="91" t="s">
        <v>792</v>
      </c>
      <c r="B8" s="92" t="s">
        <v>793</v>
      </c>
      <c r="C8" s="92" t="s">
        <v>794</v>
      </c>
      <c r="D8" s="84">
        <v>22</v>
      </c>
      <c r="E8" s="84" t="str">
        <f t="shared" si="0"/>
        <v>16</v>
      </c>
    </row>
    <row r="9" spans="1:5" ht="15.75" thickBot="1">
      <c r="A9" s="91" t="s">
        <v>795</v>
      </c>
      <c r="B9" s="92" t="s">
        <v>796</v>
      </c>
      <c r="C9" s="92" t="s">
        <v>797</v>
      </c>
      <c r="D9" s="84">
        <v>0</v>
      </c>
      <c r="E9" s="84" t="str">
        <f t="shared" si="0"/>
        <v>0</v>
      </c>
    </row>
    <row r="10" spans="1:5" ht="15.75" thickBot="1">
      <c r="A10" s="91" t="s">
        <v>798</v>
      </c>
      <c r="B10" s="92" t="s">
        <v>799</v>
      </c>
      <c r="C10" s="92" t="s">
        <v>800</v>
      </c>
      <c r="D10" s="84">
        <v>0</v>
      </c>
      <c r="E10" s="84" t="str">
        <f t="shared" si="0"/>
        <v>0</v>
      </c>
    </row>
    <row r="11" spans="1:5" ht="15.75" thickBot="1">
      <c r="A11" s="93" t="s">
        <v>801</v>
      </c>
      <c r="B11" s="94" t="s">
        <v>802</v>
      </c>
      <c r="C11" s="94" t="s">
        <v>803</v>
      </c>
      <c r="D11" s="95">
        <f>256-SUM(D4:D10)</f>
        <v>233</v>
      </c>
      <c r="E11" s="84" t="str">
        <f t="shared" si="0"/>
        <v>E9</v>
      </c>
    </row>
    <row r="12" spans="1:5" ht="16.5" thickBot="1">
      <c r="A12" s="202" t="s">
        <v>775</v>
      </c>
      <c r="B12" s="203"/>
      <c r="C12" s="96" t="s">
        <v>804</v>
      </c>
      <c r="D12" s="204" t="s">
        <v>775</v>
      </c>
      <c r="E12" s="214"/>
    </row>
    <row r="13" spans="1:5" ht="18.75" thickBot="1">
      <c r="A13" s="210" t="s">
        <v>775</v>
      </c>
      <c r="B13" s="211"/>
      <c r="C13" s="97" t="s">
        <v>805</v>
      </c>
      <c r="D13" s="212" t="s">
        <v>775</v>
      </c>
      <c r="E13" s="213"/>
    </row>
    <row r="14" spans="1:5" ht="15.75" thickBot="1">
      <c r="A14" s="98" t="s">
        <v>806</v>
      </c>
      <c r="B14" s="99" t="s">
        <v>807</v>
      </c>
      <c r="C14" s="99" t="s">
        <v>808</v>
      </c>
      <c r="D14" s="100">
        <v>0</v>
      </c>
      <c r="E14" s="101" t="str">
        <f t="shared" ref="E14:E18" si="1">DEC2HEX(D14)</f>
        <v>0</v>
      </c>
    </row>
    <row r="15" spans="1:5" ht="39" thickBot="1">
      <c r="A15" s="98" t="s">
        <v>809</v>
      </c>
      <c r="B15" s="99" t="s">
        <v>810</v>
      </c>
      <c r="C15" s="99" t="s">
        <v>811</v>
      </c>
      <c r="D15" s="100">
        <v>0</v>
      </c>
      <c r="E15" s="101" t="str">
        <f t="shared" si="1"/>
        <v>0</v>
      </c>
    </row>
    <row r="16" spans="1:5" ht="15.75" thickBot="1">
      <c r="A16" s="98" t="s">
        <v>812</v>
      </c>
      <c r="B16" s="99" t="s">
        <v>813</v>
      </c>
      <c r="C16" s="99" t="s">
        <v>814</v>
      </c>
      <c r="D16" s="100">
        <v>0</v>
      </c>
      <c r="E16" s="101" t="str">
        <f t="shared" si="1"/>
        <v>0</v>
      </c>
    </row>
    <row r="17" spans="1:5" ht="15.75" thickBot="1">
      <c r="A17" s="98" t="s">
        <v>815</v>
      </c>
      <c r="B17" s="99" t="s">
        <v>816</v>
      </c>
      <c r="C17" s="99" t="s">
        <v>817</v>
      </c>
      <c r="D17" s="100">
        <v>0</v>
      </c>
      <c r="E17" s="101" t="str">
        <f t="shared" si="1"/>
        <v>0</v>
      </c>
    </row>
    <row r="18" spans="1:5" ht="15.75" thickBot="1">
      <c r="A18" s="98" t="s">
        <v>818</v>
      </c>
      <c r="B18" s="99" t="s">
        <v>819</v>
      </c>
      <c r="C18" s="99" t="s">
        <v>820</v>
      </c>
      <c r="D18" s="100">
        <v>0</v>
      </c>
      <c r="E18" s="101" t="str">
        <f t="shared" si="1"/>
        <v>0</v>
      </c>
    </row>
    <row r="19" spans="1:5" ht="18.75" thickBot="1">
      <c r="A19" s="210" t="s">
        <v>775</v>
      </c>
      <c r="B19" s="211"/>
      <c r="C19" s="97" t="s">
        <v>821</v>
      </c>
      <c r="D19" s="212" t="s">
        <v>775</v>
      </c>
      <c r="E19" s="213"/>
    </row>
    <row r="20" spans="1:5" ht="64.5" thickBot="1">
      <c r="A20" s="98" t="s">
        <v>822</v>
      </c>
      <c r="B20" s="99" t="s">
        <v>823</v>
      </c>
      <c r="C20" s="99" t="s">
        <v>824</v>
      </c>
      <c r="D20" s="100">
        <v>0</v>
      </c>
      <c r="E20" s="100" t="str">
        <f t="shared" ref="E20:E38" si="2">DEC2HEX(D20)</f>
        <v>0</v>
      </c>
    </row>
    <row r="21" spans="1:5" ht="15.75" thickBot="1">
      <c r="A21" s="98" t="s">
        <v>825</v>
      </c>
      <c r="B21" s="99" t="s">
        <v>826</v>
      </c>
      <c r="C21" s="99" t="s">
        <v>827</v>
      </c>
      <c r="D21" s="100">
        <v>0</v>
      </c>
      <c r="E21" s="100" t="str">
        <f t="shared" si="2"/>
        <v>0</v>
      </c>
    </row>
    <row r="22" spans="1:5" ht="51.75" thickBot="1">
      <c r="A22" s="98" t="s">
        <v>828</v>
      </c>
      <c r="B22" s="99" t="s">
        <v>829</v>
      </c>
      <c r="C22" s="99" t="s">
        <v>830</v>
      </c>
      <c r="D22" s="100">
        <v>0</v>
      </c>
      <c r="E22" s="100" t="str">
        <f t="shared" si="2"/>
        <v>0</v>
      </c>
    </row>
    <row r="23" spans="1:5" ht="15.75" thickBot="1">
      <c r="A23" s="98" t="s">
        <v>831</v>
      </c>
      <c r="B23" s="99" t="s">
        <v>832</v>
      </c>
      <c r="C23" s="99" t="s">
        <v>833</v>
      </c>
      <c r="D23" s="100">
        <v>0</v>
      </c>
      <c r="E23" s="100" t="str">
        <f t="shared" si="2"/>
        <v>0</v>
      </c>
    </row>
    <row r="24" spans="1:5" ht="15.75" thickBot="1">
      <c r="A24" s="98" t="s">
        <v>834</v>
      </c>
      <c r="B24" s="99" t="s">
        <v>835</v>
      </c>
      <c r="C24" s="99" t="s">
        <v>836</v>
      </c>
      <c r="D24" s="100">
        <v>0</v>
      </c>
      <c r="E24" s="100" t="str">
        <f t="shared" si="2"/>
        <v>0</v>
      </c>
    </row>
    <row r="25" spans="1:5" ht="26.25" thickBot="1">
      <c r="A25" s="98" t="s">
        <v>837</v>
      </c>
      <c r="B25" s="99" t="s">
        <v>838</v>
      </c>
      <c r="C25" s="99" t="s">
        <v>839</v>
      </c>
      <c r="D25" s="100">
        <v>0</v>
      </c>
      <c r="E25" s="100" t="str">
        <f t="shared" si="2"/>
        <v>0</v>
      </c>
    </row>
    <row r="26" spans="1:5" ht="26.25" thickBot="1">
      <c r="A26" s="98" t="s">
        <v>840</v>
      </c>
      <c r="B26" s="99" t="s">
        <v>841</v>
      </c>
      <c r="C26" s="99" t="s">
        <v>842</v>
      </c>
      <c r="D26" s="100">
        <v>0</v>
      </c>
      <c r="E26" s="100" t="str">
        <f t="shared" si="2"/>
        <v>0</v>
      </c>
    </row>
    <row r="27" spans="1:5" ht="39" thickBot="1">
      <c r="A27" s="98" t="s">
        <v>843</v>
      </c>
      <c r="B27" s="99" t="s">
        <v>844</v>
      </c>
      <c r="C27" s="99" t="s">
        <v>845</v>
      </c>
      <c r="D27" s="100">
        <v>0</v>
      </c>
      <c r="E27" s="100" t="str">
        <f t="shared" si="2"/>
        <v>0</v>
      </c>
    </row>
    <row r="28" spans="1:5" ht="15.75" thickBot="1">
      <c r="A28" s="98" t="s">
        <v>846</v>
      </c>
      <c r="B28" s="99" t="s">
        <v>847</v>
      </c>
      <c r="C28" s="99" t="s">
        <v>848</v>
      </c>
      <c r="D28" s="100">
        <v>0</v>
      </c>
      <c r="E28" s="100" t="str">
        <f t="shared" si="2"/>
        <v>0</v>
      </c>
    </row>
    <row r="29" spans="1:5" ht="39" thickBot="1">
      <c r="A29" s="98" t="s">
        <v>849</v>
      </c>
      <c r="B29" s="99" t="s">
        <v>850</v>
      </c>
      <c r="C29" s="99" t="s">
        <v>851</v>
      </c>
      <c r="D29" s="100">
        <v>0</v>
      </c>
      <c r="E29" s="100" t="str">
        <f t="shared" si="2"/>
        <v>0</v>
      </c>
    </row>
    <row r="30" spans="1:5" ht="15.75" thickBot="1">
      <c r="A30" s="98" t="s">
        <v>852</v>
      </c>
      <c r="B30" s="99" t="s">
        <v>853</v>
      </c>
      <c r="C30" s="99" t="s">
        <v>854</v>
      </c>
      <c r="D30" s="100">
        <v>0</v>
      </c>
      <c r="E30" s="100" t="str">
        <f t="shared" si="2"/>
        <v>0</v>
      </c>
    </row>
    <row r="31" spans="1:5" ht="15.75" thickBot="1">
      <c r="A31" s="98" t="s">
        <v>855</v>
      </c>
      <c r="B31" s="99" t="s">
        <v>856</v>
      </c>
      <c r="C31" s="99" t="s">
        <v>857</v>
      </c>
      <c r="D31" s="100">
        <v>0</v>
      </c>
      <c r="E31" s="100" t="str">
        <f t="shared" si="2"/>
        <v>0</v>
      </c>
    </row>
    <row r="32" spans="1:5" ht="15.75" thickBot="1">
      <c r="A32" s="98" t="s">
        <v>858</v>
      </c>
      <c r="B32" s="99" t="s">
        <v>859</v>
      </c>
      <c r="C32" s="99" t="s">
        <v>860</v>
      </c>
      <c r="D32" s="100">
        <v>0</v>
      </c>
      <c r="E32" s="100" t="str">
        <f t="shared" si="2"/>
        <v>0</v>
      </c>
    </row>
    <row r="33" spans="1:5" ht="15.75" thickBot="1">
      <c r="A33" s="98" t="s">
        <v>861</v>
      </c>
      <c r="B33" s="99" t="s">
        <v>862</v>
      </c>
      <c r="C33" s="99" t="s">
        <v>1255</v>
      </c>
      <c r="D33" s="100">
        <v>0</v>
      </c>
      <c r="E33" s="100" t="str">
        <f t="shared" si="2"/>
        <v>0</v>
      </c>
    </row>
    <row r="34" spans="1:5" ht="128.25" thickBot="1">
      <c r="A34" s="98" t="s">
        <v>863</v>
      </c>
      <c r="B34" s="99" t="s">
        <v>864</v>
      </c>
      <c r="C34" s="99" t="s">
        <v>1254</v>
      </c>
      <c r="D34" s="100">
        <v>0</v>
      </c>
      <c r="E34" s="100" t="str">
        <f t="shared" si="2"/>
        <v>0</v>
      </c>
    </row>
    <row r="35" spans="1:5" ht="39" thickBot="1">
      <c r="A35" s="98" t="s">
        <v>865</v>
      </c>
      <c r="B35" s="99" t="s">
        <v>866</v>
      </c>
      <c r="C35" s="99" t="s">
        <v>1256</v>
      </c>
      <c r="D35" s="100">
        <v>0</v>
      </c>
      <c r="E35" s="100" t="str">
        <f t="shared" si="2"/>
        <v>0</v>
      </c>
    </row>
    <row r="36" spans="1:5" ht="26.25" thickBot="1">
      <c r="A36" s="98" t="s">
        <v>867</v>
      </c>
      <c r="B36" s="99" t="s">
        <v>868</v>
      </c>
      <c r="C36" s="99" t="s">
        <v>1257</v>
      </c>
      <c r="D36" s="100">
        <v>0</v>
      </c>
      <c r="E36" s="100" t="str">
        <f t="shared" si="2"/>
        <v>0</v>
      </c>
    </row>
    <row r="37" spans="1:5" ht="15.75" thickBot="1">
      <c r="A37" s="98" t="s">
        <v>869</v>
      </c>
      <c r="B37" s="99" t="s">
        <v>870</v>
      </c>
      <c r="C37" s="99" t="s">
        <v>871</v>
      </c>
      <c r="D37" s="100">
        <v>0</v>
      </c>
      <c r="E37" s="100" t="str">
        <f t="shared" si="2"/>
        <v>0</v>
      </c>
    </row>
    <row r="38" spans="1:5" ht="26.25" thickBot="1">
      <c r="A38" s="98" t="s">
        <v>872</v>
      </c>
      <c r="B38" s="99" t="s">
        <v>873</v>
      </c>
      <c r="C38" s="99" t="s">
        <v>1258</v>
      </c>
      <c r="D38" s="100">
        <v>0</v>
      </c>
      <c r="E38" s="100" t="str">
        <f t="shared" si="2"/>
        <v>0</v>
      </c>
    </row>
    <row r="39" spans="1:5" ht="16.5" thickBot="1">
      <c r="A39" s="202" t="s">
        <v>775</v>
      </c>
      <c r="B39" s="203"/>
      <c r="C39" s="96" t="s">
        <v>874</v>
      </c>
      <c r="D39" s="204" t="s">
        <v>775</v>
      </c>
      <c r="E39" s="205"/>
    </row>
    <row r="40" spans="1:5" ht="39" thickBot="1">
      <c r="A40" s="98" t="s">
        <v>875</v>
      </c>
      <c r="B40" s="99" t="s">
        <v>876</v>
      </c>
      <c r="C40" s="97" t="s">
        <v>877</v>
      </c>
      <c r="D40" s="100">
        <v>0</v>
      </c>
      <c r="E40" s="100" t="str">
        <f t="shared" ref="E40:E42" si="3">DEC2HEX(D40)</f>
        <v>0</v>
      </c>
    </row>
    <row r="41" spans="1:5" ht="26.25" thickBot="1">
      <c r="A41" s="98" t="s">
        <v>878</v>
      </c>
      <c r="B41" s="99" t="s">
        <v>879</v>
      </c>
      <c r="C41" s="99" t="s">
        <v>880</v>
      </c>
      <c r="D41" s="100">
        <v>0</v>
      </c>
      <c r="E41" s="100" t="str">
        <f t="shared" si="3"/>
        <v>0</v>
      </c>
    </row>
    <row r="42" spans="1:5" ht="15.75" thickBot="1">
      <c r="A42" s="98" t="s">
        <v>881</v>
      </c>
      <c r="B42" s="99" t="s">
        <v>882</v>
      </c>
      <c r="C42" s="99" t="s">
        <v>883</v>
      </c>
      <c r="D42" s="100">
        <v>0</v>
      </c>
      <c r="E42" s="100" t="str">
        <f t="shared" si="3"/>
        <v>0</v>
      </c>
    </row>
    <row r="43" spans="1:5" ht="16.5" thickBot="1">
      <c r="A43" s="202" t="s">
        <v>775</v>
      </c>
      <c r="B43" s="203"/>
      <c r="C43" s="102" t="s">
        <v>884</v>
      </c>
      <c r="D43" s="204" t="s">
        <v>885</v>
      </c>
      <c r="E43" s="205"/>
    </row>
    <row r="44" spans="1:5" ht="15.75" thickBot="1">
      <c r="A44" s="103" t="s">
        <v>886</v>
      </c>
      <c r="B44" s="104" t="s">
        <v>887</v>
      </c>
      <c r="C44" s="104" t="s">
        <v>888</v>
      </c>
      <c r="D44" s="105">
        <v>0</v>
      </c>
      <c r="E44" s="100" t="str">
        <f t="shared" ref="E44:E52" si="4">DEC2HEX(D44)</f>
        <v>0</v>
      </c>
    </row>
    <row r="45" spans="1:5" ht="15.75" thickBot="1">
      <c r="A45" s="98" t="s">
        <v>889</v>
      </c>
      <c r="B45" s="99" t="s">
        <v>890</v>
      </c>
      <c r="C45" s="99" t="s">
        <v>891</v>
      </c>
      <c r="D45" s="100">
        <v>0</v>
      </c>
      <c r="E45" s="100" t="str">
        <f t="shared" si="4"/>
        <v>0</v>
      </c>
    </row>
    <row r="46" spans="1:5" ht="15.75" thickBot="1">
      <c r="A46" s="98" t="s">
        <v>892</v>
      </c>
      <c r="B46" s="99" t="s">
        <v>893</v>
      </c>
      <c r="C46" s="99" t="s">
        <v>894</v>
      </c>
      <c r="D46" s="100">
        <v>0</v>
      </c>
      <c r="E46" s="100" t="str">
        <f t="shared" si="4"/>
        <v>0</v>
      </c>
    </row>
    <row r="47" spans="1:5" ht="26.25" thickBot="1">
      <c r="A47" s="98" t="s">
        <v>895</v>
      </c>
      <c r="B47" s="99" t="s">
        <v>896</v>
      </c>
      <c r="C47" s="106" t="s">
        <v>897</v>
      </c>
      <c r="D47" s="100">
        <v>0</v>
      </c>
      <c r="E47" s="100" t="str">
        <f t="shared" si="4"/>
        <v>0</v>
      </c>
    </row>
    <row r="48" spans="1:5" ht="26.25" thickBot="1">
      <c r="A48" s="98" t="s">
        <v>898</v>
      </c>
      <c r="B48" s="99" t="s">
        <v>899</v>
      </c>
      <c r="C48" s="107" t="s">
        <v>900</v>
      </c>
      <c r="D48" s="100">
        <v>0</v>
      </c>
      <c r="E48" s="100" t="str">
        <f t="shared" si="4"/>
        <v>0</v>
      </c>
    </row>
    <row r="49" spans="1:5" ht="26.25" thickBot="1">
      <c r="A49" s="98" t="s">
        <v>901</v>
      </c>
      <c r="B49" s="99" t="s">
        <v>902</v>
      </c>
      <c r="C49" s="106" t="s">
        <v>903</v>
      </c>
      <c r="D49" s="100">
        <v>0</v>
      </c>
      <c r="E49" s="100" t="str">
        <f t="shared" si="4"/>
        <v>0</v>
      </c>
    </row>
    <row r="50" spans="1:5" ht="26.25" thickBot="1">
      <c r="A50" s="98" t="s">
        <v>904</v>
      </c>
      <c r="B50" s="99" t="s">
        <v>905</v>
      </c>
      <c r="C50" s="99" t="s">
        <v>906</v>
      </c>
      <c r="D50" s="100">
        <v>0</v>
      </c>
      <c r="E50" s="100" t="str">
        <f t="shared" si="4"/>
        <v>0</v>
      </c>
    </row>
    <row r="51" spans="1:5" ht="15.75" thickBot="1">
      <c r="A51" s="98" t="s">
        <v>907</v>
      </c>
      <c r="B51" s="99" t="s">
        <v>908</v>
      </c>
      <c r="C51" s="99" t="s">
        <v>909</v>
      </c>
      <c r="D51" s="100">
        <v>0</v>
      </c>
      <c r="E51" s="100" t="str">
        <f t="shared" si="4"/>
        <v>0</v>
      </c>
    </row>
    <row r="52" spans="1:5" ht="15.75" thickBot="1">
      <c r="A52" s="98" t="s">
        <v>910</v>
      </c>
      <c r="B52" s="99" t="s">
        <v>911</v>
      </c>
      <c r="C52" s="99" t="s">
        <v>912</v>
      </c>
      <c r="D52" s="100">
        <v>0</v>
      </c>
      <c r="E52" s="100" t="str">
        <f t="shared" si="4"/>
        <v>0</v>
      </c>
    </row>
    <row r="53" spans="1:5" ht="16.5" thickBot="1">
      <c r="A53" s="206" t="s">
        <v>775</v>
      </c>
      <c r="B53" s="207"/>
      <c r="C53" s="108" t="s">
        <v>913</v>
      </c>
      <c r="D53" s="208" t="s">
        <v>775</v>
      </c>
      <c r="E53" s="209"/>
    </row>
    <row r="54" spans="1:5" ht="15.75" thickBot="1">
      <c r="A54" s="87" t="s">
        <v>914</v>
      </c>
      <c r="B54" s="88" t="s">
        <v>915</v>
      </c>
      <c r="C54" s="89" t="s">
        <v>916</v>
      </c>
      <c r="D54" s="109">
        <v>1</v>
      </c>
      <c r="E54" s="110" t="str">
        <f t="shared" ref="E54:E108" si="5">DEC2HEX(D54)</f>
        <v>1</v>
      </c>
    </row>
    <row r="55" spans="1:5" ht="26.25" thickBot="1">
      <c r="A55" s="91" t="s">
        <v>917</v>
      </c>
      <c r="B55" s="92" t="s">
        <v>918</v>
      </c>
      <c r="C55" s="111" t="s">
        <v>919</v>
      </c>
      <c r="D55" s="84">
        <v>10</v>
      </c>
      <c r="E55" s="110" t="str">
        <f t="shared" si="5"/>
        <v>A</v>
      </c>
    </row>
    <row r="56" spans="1:5" ht="15.75" thickBot="1">
      <c r="A56" s="91" t="s">
        <v>920</v>
      </c>
      <c r="B56" s="92" t="s">
        <v>921</v>
      </c>
      <c r="C56" s="112" t="s">
        <v>922</v>
      </c>
      <c r="D56" s="113">
        <v>25</v>
      </c>
      <c r="E56" s="110" t="str">
        <f t="shared" si="5"/>
        <v>19</v>
      </c>
    </row>
    <row r="57" spans="1:5" ht="39" thickBot="1">
      <c r="A57" s="91" t="s">
        <v>923</v>
      </c>
      <c r="B57" s="92" t="s">
        <v>924</v>
      </c>
      <c r="C57" s="114" t="s">
        <v>925</v>
      </c>
      <c r="D57" s="113">
        <v>198</v>
      </c>
      <c r="E57" s="110" t="str">
        <f t="shared" si="5"/>
        <v>C6</v>
      </c>
    </row>
    <row r="58" spans="1:5" ht="15.75" thickBot="1">
      <c r="A58" s="91" t="s">
        <v>926</v>
      </c>
      <c r="B58" s="92" t="s">
        <v>927</v>
      </c>
      <c r="C58" s="115" t="s">
        <v>1260</v>
      </c>
      <c r="D58" s="113">
        <v>76</v>
      </c>
      <c r="E58" s="110" t="str">
        <f>DEC2HEX(D58)</f>
        <v>4C</v>
      </c>
    </row>
    <row r="59" spans="1:5" ht="15.75" thickBot="1">
      <c r="A59" s="91" t="s">
        <v>928</v>
      </c>
      <c r="B59" s="92" t="s">
        <v>929</v>
      </c>
      <c r="C59" s="115" t="s">
        <v>930</v>
      </c>
      <c r="D59" s="113">
        <v>73</v>
      </c>
      <c r="E59" s="110" t="str">
        <f t="shared" si="5"/>
        <v>49</v>
      </c>
    </row>
    <row r="60" spans="1:5" ht="15.75" thickBot="1">
      <c r="A60" s="91" t="s">
        <v>931</v>
      </c>
      <c r="B60" s="92" t="s">
        <v>932</v>
      </c>
      <c r="C60" s="115" t="s">
        <v>933</v>
      </c>
      <c r="D60" s="113">
        <v>84</v>
      </c>
      <c r="E60" s="110" t="str">
        <f t="shared" si="5"/>
        <v>54</v>
      </c>
    </row>
    <row r="61" spans="1:5" ht="15.75" thickBot="1">
      <c r="A61" s="91" t="s">
        <v>934</v>
      </c>
      <c r="B61" s="92" t="s">
        <v>935</v>
      </c>
      <c r="C61" s="115" t="s">
        <v>936</v>
      </c>
      <c r="D61" s="113">
        <v>69</v>
      </c>
      <c r="E61" s="110" t="str">
        <f t="shared" si="5"/>
        <v>45</v>
      </c>
    </row>
    <row r="62" spans="1:5" ht="15.75" thickBot="1">
      <c r="A62" s="91" t="s">
        <v>937</v>
      </c>
      <c r="B62" s="92" t="s">
        <v>938</v>
      </c>
      <c r="C62" s="115" t="s">
        <v>939</v>
      </c>
      <c r="D62" s="113">
        <v>79</v>
      </c>
      <c r="E62" s="110" t="str">
        <f t="shared" si="5"/>
        <v>4F</v>
      </c>
    </row>
    <row r="63" spans="1:5" ht="15.75" thickBot="1">
      <c r="A63" s="91" t="s">
        <v>940</v>
      </c>
      <c r="B63" s="92" t="s">
        <v>941</v>
      </c>
      <c r="C63" s="115" t="s">
        <v>942</v>
      </c>
      <c r="D63" s="113">
        <v>78</v>
      </c>
      <c r="E63" s="110" t="str">
        <f t="shared" si="5"/>
        <v>4E</v>
      </c>
    </row>
    <row r="64" spans="1:5" ht="39" thickBot="1">
      <c r="A64" s="91" t="s">
        <v>943</v>
      </c>
      <c r="B64" s="92" t="s">
        <v>944</v>
      </c>
      <c r="C64" s="115" t="s">
        <v>945</v>
      </c>
      <c r="D64" s="113">
        <v>208</v>
      </c>
      <c r="E64" s="110" t="str">
        <f t="shared" si="5"/>
        <v>D0</v>
      </c>
    </row>
    <row r="65" spans="1:5" ht="15.75" thickBot="1">
      <c r="A65" s="91" t="s">
        <v>946</v>
      </c>
      <c r="B65" s="92" t="s">
        <v>947</v>
      </c>
      <c r="C65" s="115" t="s">
        <v>948</v>
      </c>
      <c r="D65" s="113">
        <v>80</v>
      </c>
      <c r="E65" s="110" t="str">
        <f t="shared" si="5"/>
        <v>50</v>
      </c>
    </row>
    <row r="66" spans="1:5" ht="15.75" thickBot="1">
      <c r="A66" s="91" t="s">
        <v>949</v>
      </c>
      <c r="B66" s="92" t="s">
        <v>950</v>
      </c>
      <c r="C66" s="115" t="s">
        <v>951</v>
      </c>
      <c r="D66" s="113">
        <v>83</v>
      </c>
      <c r="E66" s="110" t="str">
        <f t="shared" si="5"/>
        <v>53</v>
      </c>
    </row>
    <row r="67" spans="1:5" ht="15.75" thickBot="1">
      <c r="A67" s="91" t="s">
        <v>952</v>
      </c>
      <c r="B67" s="92" t="s">
        <v>953</v>
      </c>
      <c r="C67" s="115" t="s">
        <v>954</v>
      </c>
      <c r="D67" s="113">
        <v>45</v>
      </c>
      <c r="E67" s="110" t="str">
        <f t="shared" si="5"/>
        <v>2D</v>
      </c>
    </row>
    <row r="68" spans="1:5" ht="15.75" thickBot="1">
      <c r="A68" s="91" t="s">
        <v>955</v>
      </c>
      <c r="B68" s="92" t="s">
        <v>956</v>
      </c>
      <c r="C68" s="115" t="s">
        <v>1261</v>
      </c>
      <c r="D68" s="113">
        <v>49</v>
      </c>
      <c r="E68" s="110" t="str">
        <f>DEC2HEX(D68)</f>
        <v>31</v>
      </c>
    </row>
    <row r="69" spans="1:5" ht="15.75" thickBot="1">
      <c r="A69" s="91" t="s">
        <v>957</v>
      </c>
      <c r="B69" s="92" t="s">
        <v>958</v>
      </c>
      <c r="C69" s="115" t="s">
        <v>1262</v>
      </c>
      <c r="D69" s="113">
        <v>54</v>
      </c>
      <c r="E69" s="110" t="str">
        <f t="shared" si="5"/>
        <v>36</v>
      </c>
    </row>
    <row r="70" spans="1:5" ht="15.75" thickBot="1">
      <c r="A70" s="91" t="s">
        <v>959</v>
      </c>
      <c r="B70" s="92" t="s">
        <v>960</v>
      </c>
      <c r="C70" s="115" t="s">
        <v>1263</v>
      </c>
      <c r="D70" s="113">
        <v>48</v>
      </c>
      <c r="E70" s="110" t="str">
        <f t="shared" si="5"/>
        <v>30</v>
      </c>
    </row>
    <row r="71" spans="1:5" ht="15.75" thickBot="1">
      <c r="A71" s="91" t="s">
        <v>961</v>
      </c>
      <c r="B71" s="92" t="s">
        <v>962</v>
      </c>
      <c r="C71" s="115" t="s">
        <v>1264</v>
      </c>
      <c r="D71" s="113">
        <v>51</v>
      </c>
      <c r="E71" s="110" t="str">
        <f t="shared" si="5"/>
        <v>33</v>
      </c>
    </row>
    <row r="72" spans="1:5" ht="15.75" thickBot="1">
      <c r="A72" s="91" t="s">
        <v>963</v>
      </c>
      <c r="B72" s="92" t="s">
        <v>964</v>
      </c>
      <c r="C72" s="115" t="s">
        <v>965</v>
      </c>
      <c r="D72" s="113">
        <v>45</v>
      </c>
      <c r="E72" s="110" t="str">
        <f t="shared" si="5"/>
        <v>2D</v>
      </c>
    </row>
    <row r="73" spans="1:5" ht="15.75" thickBot="1">
      <c r="A73" s="91" t="s">
        <v>966</v>
      </c>
      <c r="B73" s="92" t="s">
        <v>967</v>
      </c>
      <c r="C73" s="115" t="s">
        <v>1265</v>
      </c>
      <c r="D73" s="113">
        <v>120</v>
      </c>
      <c r="E73" s="110" t="str">
        <f t="shared" si="5"/>
        <v>78</v>
      </c>
    </row>
    <row r="74" spans="1:5" ht="15.75" thickBot="1">
      <c r="A74" s="91" t="s">
        <v>968</v>
      </c>
      <c r="B74" s="92" t="s">
        <v>969</v>
      </c>
      <c r="C74" s="115" t="s">
        <v>1266</v>
      </c>
      <c r="D74" s="113">
        <v>48</v>
      </c>
      <c r="E74" s="110" t="str">
        <f t="shared" si="5"/>
        <v>30</v>
      </c>
    </row>
    <row r="75" spans="1:5" ht="15.75" thickBot="1">
      <c r="A75" s="91" t="s">
        <v>970</v>
      </c>
      <c r="B75" s="92" t="s">
        <v>971</v>
      </c>
      <c r="C75" s="115" t="s">
        <v>972</v>
      </c>
      <c r="D75" s="113">
        <v>49</v>
      </c>
      <c r="E75" s="110" t="str">
        <f t="shared" si="5"/>
        <v>31</v>
      </c>
    </row>
    <row r="76" spans="1:5" ht="15.75" thickBot="1">
      <c r="A76" s="91" t="s">
        <v>973</v>
      </c>
      <c r="B76" s="92" t="s">
        <v>974</v>
      </c>
      <c r="C76" s="115" t="s">
        <v>1267</v>
      </c>
      <c r="D76" s="113">
        <v>32</v>
      </c>
      <c r="E76" s="110" t="str">
        <f t="shared" si="5"/>
        <v>20</v>
      </c>
    </row>
    <row r="77" spans="1:5" ht="15.75" thickBot="1">
      <c r="A77" s="91" t="s">
        <v>975</v>
      </c>
      <c r="B77" s="92" t="s">
        <v>976</v>
      </c>
      <c r="C77" s="115" t="s">
        <v>977</v>
      </c>
      <c r="D77" s="84">
        <v>32</v>
      </c>
      <c r="E77" s="110" t="str">
        <f t="shared" si="5"/>
        <v>20</v>
      </c>
    </row>
    <row r="78" spans="1:5" ht="15.75" thickBot="1">
      <c r="A78" s="91" t="s">
        <v>978</v>
      </c>
      <c r="B78" s="92" t="s">
        <v>979</v>
      </c>
      <c r="C78" s="115" t="s">
        <v>980</v>
      </c>
      <c r="D78" s="84">
        <v>32</v>
      </c>
      <c r="E78" s="110" t="str">
        <f t="shared" si="5"/>
        <v>20</v>
      </c>
    </row>
    <row r="79" spans="1:5" ht="15.75" thickBot="1">
      <c r="A79" s="91" t="s">
        <v>981</v>
      </c>
      <c r="B79" s="92" t="s">
        <v>982</v>
      </c>
      <c r="C79" s="115" t="s">
        <v>983</v>
      </c>
      <c r="D79" s="84">
        <v>32</v>
      </c>
      <c r="E79" s="110" t="str">
        <f t="shared" si="5"/>
        <v>20</v>
      </c>
    </row>
    <row r="80" spans="1:5" ht="15.75" thickBot="1">
      <c r="A80" s="91" t="s">
        <v>984</v>
      </c>
      <c r="B80" s="92" t="s">
        <v>985</v>
      </c>
      <c r="C80" s="115" t="s">
        <v>986</v>
      </c>
      <c r="D80" s="84">
        <v>32</v>
      </c>
      <c r="E80" s="110" t="str">
        <f t="shared" si="5"/>
        <v>20</v>
      </c>
    </row>
    <row r="81" spans="1:5" ht="39" thickBot="1">
      <c r="A81" s="91" t="s">
        <v>987</v>
      </c>
      <c r="B81" s="92" t="s">
        <v>988</v>
      </c>
      <c r="C81" s="115" t="s">
        <v>989</v>
      </c>
      <c r="D81" s="84">
        <v>208</v>
      </c>
      <c r="E81" s="110" t="str">
        <f t="shared" si="5"/>
        <v>D0</v>
      </c>
    </row>
    <row r="82" spans="1:5" ht="26.25" thickBot="1">
      <c r="A82" s="91" t="s">
        <v>990</v>
      </c>
      <c r="B82" s="92" t="s">
        <v>991</v>
      </c>
      <c r="C82" s="115" t="s">
        <v>992</v>
      </c>
      <c r="D82" s="84">
        <v>0</v>
      </c>
      <c r="E82" s="110" t="str">
        <f t="shared" si="5"/>
        <v>0</v>
      </c>
    </row>
    <row r="83" spans="1:5" ht="39" thickBot="1">
      <c r="A83" s="91" t="s">
        <v>993</v>
      </c>
      <c r="B83" s="92" t="s">
        <v>994</v>
      </c>
      <c r="C83" s="115" t="s">
        <v>995</v>
      </c>
      <c r="D83" s="84">
        <v>194</v>
      </c>
      <c r="E83" s="110" t="str">
        <f t="shared" si="5"/>
        <v>C2</v>
      </c>
    </row>
    <row r="84" spans="1:5" ht="15.75" thickBot="1">
      <c r="A84" s="91" t="s">
        <v>996</v>
      </c>
      <c r="B84" s="92" t="s">
        <v>997</v>
      </c>
      <c r="C84" s="115" t="s">
        <v>998</v>
      </c>
      <c r="D84" s="84">
        <v>88</v>
      </c>
      <c r="E84" s="110" t="str">
        <f t="shared" si="5"/>
        <v>58</v>
      </c>
    </row>
    <row r="85" spans="1:5" ht="15.75" thickBot="1">
      <c r="A85" s="91" t="s">
        <v>999</v>
      </c>
      <c r="B85" s="92" t="s">
        <v>1000</v>
      </c>
      <c r="C85" s="115" t="s">
        <v>1001</v>
      </c>
      <c r="D85" s="84">
        <v>51</v>
      </c>
      <c r="E85" s="110" t="str">
        <f t="shared" si="5"/>
        <v>33</v>
      </c>
    </row>
    <row r="86" spans="1:5" ht="64.5" thickBot="1">
      <c r="A86" s="91" t="s">
        <v>1002</v>
      </c>
      <c r="B86" s="92" t="s">
        <v>1003</v>
      </c>
      <c r="C86" s="115" t="s">
        <v>1259</v>
      </c>
      <c r="D86" s="84">
        <v>208</v>
      </c>
      <c r="E86" s="110" t="str">
        <f t="shared" si="5"/>
        <v>D0</v>
      </c>
    </row>
    <row r="87" spans="1:5" ht="15.75" thickBot="1">
      <c r="A87" s="91" t="s">
        <v>1004</v>
      </c>
      <c r="B87" s="92" t="s">
        <v>1005</v>
      </c>
      <c r="C87" s="115" t="s">
        <v>1006</v>
      </c>
      <c r="D87" s="84">
        <v>54</v>
      </c>
      <c r="E87" s="110" t="str">
        <f t="shared" si="5"/>
        <v>36</v>
      </c>
    </row>
    <row r="88" spans="1:5" ht="39" thickBot="1">
      <c r="A88" s="91" t="s">
        <v>1007</v>
      </c>
      <c r="B88" s="92" t="s">
        <v>1008</v>
      </c>
      <c r="C88" s="115" t="s">
        <v>1009</v>
      </c>
      <c r="D88" s="84">
        <v>54</v>
      </c>
      <c r="E88" s="110" t="str">
        <f t="shared" si="5"/>
        <v>36</v>
      </c>
    </row>
    <row r="89" spans="1:5" ht="15.75" thickBot="1">
      <c r="A89" s="91" t="s">
        <v>1010</v>
      </c>
      <c r="B89" s="92" t="s">
        <v>1011</v>
      </c>
      <c r="C89" s="115" t="s">
        <v>1012</v>
      </c>
      <c r="D89" s="84">
        <v>65</v>
      </c>
      <c r="E89" s="110" t="str">
        <f t="shared" si="5"/>
        <v>41</v>
      </c>
    </row>
    <row r="90" spans="1:5" ht="15.75" thickBot="1">
      <c r="A90" s="91" t="s">
        <v>1013</v>
      </c>
      <c r="B90" s="92" t="s">
        <v>1014</v>
      </c>
      <c r="C90" s="115" t="s">
        <v>1015</v>
      </c>
      <c r="D90" s="84">
        <v>49</v>
      </c>
      <c r="E90" s="110" t="str">
        <f t="shared" si="5"/>
        <v>31</v>
      </c>
    </row>
    <row r="91" spans="1:5" ht="15.75" thickBot="1">
      <c r="A91" s="91" t="s">
        <v>1016</v>
      </c>
      <c r="B91" s="92" t="s">
        <v>1017</v>
      </c>
      <c r="C91" s="115" t="s">
        <v>1018</v>
      </c>
      <c r="D91" s="84">
        <v>85</v>
      </c>
      <c r="E91" s="110" t="str">
        <f t="shared" si="5"/>
        <v>55</v>
      </c>
    </row>
    <row r="92" spans="1:5" ht="39" thickBot="1">
      <c r="A92" s="91" t="s">
        <v>1019</v>
      </c>
      <c r="B92" s="92" t="s">
        <v>1020</v>
      </c>
      <c r="C92" s="115" t="s">
        <v>1021</v>
      </c>
      <c r="D92" s="84">
        <v>48</v>
      </c>
      <c r="E92" s="110" t="str">
        <f t="shared" si="5"/>
        <v>30</v>
      </c>
    </row>
    <row r="93" spans="1:5" ht="15.75" thickBot="1">
      <c r="A93" s="91" t="s">
        <v>1022</v>
      </c>
      <c r="B93" s="92" t="s">
        <v>1023</v>
      </c>
      <c r="C93" s="115" t="s">
        <v>1024</v>
      </c>
      <c r="D93" s="84">
        <v>49</v>
      </c>
      <c r="E93" s="110" t="str">
        <f t="shared" si="5"/>
        <v>31</v>
      </c>
    </row>
    <row r="94" spans="1:5" ht="39" thickBot="1">
      <c r="A94" s="91" t="s">
        <v>1025</v>
      </c>
      <c r="B94" s="92" t="s">
        <v>1026</v>
      </c>
      <c r="C94" s="115" t="s">
        <v>1027</v>
      </c>
      <c r="D94" s="84">
        <v>88</v>
      </c>
      <c r="E94" s="110" t="str">
        <f t="shared" si="5"/>
        <v>58</v>
      </c>
    </row>
    <row r="95" spans="1:5" ht="15.75" thickBot="1">
      <c r="A95" s="91" t="s">
        <v>1028</v>
      </c>
      <c r="B95" s="92" t="s">
        <v>1029</v>
      </c>
      <c r="C95" s="115" t="s">
        <v>1030</v>
      </c>
      <c r="D95" s="84">
        <v>51</v>
      </c>
      <c r="E95" s="110" t="str">
        <f t="shared" si="5"/>
        <v>33</v>
      </c>
    </row>
    <row r="96" spans="1:5" ht="39" thickBot="1">
      <c r="A96" s="91" t="s">
        <v>1031</v>
      </c>
      <c r="B96" s="92" t="s">
        <v>1032</v>
      </c>
      <c r="C96" s="115" t="s">
        <v>1033</v>
      </c>
      <c r="D96" s="84">
        <v>71</v>
      </c>
      <c r="E96" s="110" t="str">
        <f t="shared" si="5"/>
        <v>47</v>
      </c>
    </row>
    <row r="97" spans="1:5" ht="39" thickBot="1">
      <c r="A97" s="91" t="s">
        <v>1034</v>
      </c>
      <c r="B97" s="92" t="s">
        <v>1035</v>
      </c>
      <c r="C97" s="115" t="s">
        <v>1036</v>
      </c>
      <c r="D97" s="84">
        <v>53</v>
      </c>
      <c r="E97" s="110" t="str">
        <f t="shared" si="5"/>
        <v>35</v>
      </c>
    </row>
    <row r="98" spans="1:5" ht="15.75" thickBot="1">
      <c r="A98" s="91" t="s">
        <v>1037</v>
      </c>
      <c r="B98" s="92" t="s">
        <v>1038</v>
      </c>
      <c r="C98" s="115" t="s">
        <v>1039</v>
      </c>
      <c r="D98" s="84">
        <v>48</v>
      </c>
      <c r="E98" s="110" t="str">
        <f t="shared" si="5"/>
        <v>30</v>
      </c>
    </row>
    <row r="99" spans="1:5" ht="39" thickBot="1">
      <c r="A99" s="91" t="s">
        <v>1040</v>
      </c>
      <c r="B99" s="92" t="s">
        <v>1041</v>
      </c>
      <c r="C99" s="115" t="s">
        <v>1042</v>
      </c>
      <c r="D99" s="113">
        <v>50</v>
      </c>
      <c r="E99" s="110" t="str">
        <f t="shared" si="5"/>
        <v>32</v>
      </c>
    </row>
    <row r="100" spans="1:5" ht="15.75" thickBot="1">
      <c r="A100" s="91" t="s">
        <v>1043</v>
      </c>
      <c r="B100" s="92" t="s">
        <v>1044</v>
      </c>
      <c r="C100" s="115" t="s">
        <v>1045</v>
      </c>
      <c r="D100" s="113">
        <v>50</v>
      </c>
      <c r="E100" s="110" t="str">
        <f t="shared" si="5"/>
        <v>32</v>
      </c>
    </row>
    <row r="101" spans="1:5" ht="15.75" thickBot="1">
      <c r="A101" s="91" t="s">
        <v>1046</v>
      </c>
      <c r="B101" s="92" t="s">
        <v>1047</v>
      </c>
      <c r="C101" s="115" t="s">
        <v>1048</v>
      </c>
      <c r="D101" s="84">
        <v>88</v>
      </c>
      <c r="E101" s="110" t="str">
        <f t="shared" si="5"/>
        <v>58</v>
      </c>
    </row>
    <row r="102" spans="1:5" ht="15.75" thickBot="1">
      <c r="A102" s="91" t="s">
        <v>1049</v>
      </c>
      <c r="B102" s="92" t="s">
        <v>1050</v>
      </c>
      <c r="C102" s="115" t="s">
        <v>1051</v>
      </c>
      <c r="D102" s="84">
        <v>32</v>
      </c>
      <c r="E102" s="110" t="str">
        <f t="shared" si="5"/>
        <v>20</v>
      </c>
    </row>
    <row r="103" spans="1:5" ht="39" thickBot="1">
      <c r="A103" s="91" t="s">
        <v>1052</v>
      </c>
      <c r="B103" s="92" t="s">
        <v>1053</v>
      </c>
      <c r="C103" s="115" t="s">
        <v>1054</v>
      </c>
      <c r="D103" s="84">
        <v>200</v>
      </c>
      <c r="E103" s="110" t="str">
        <f t="shared" si="5"/>
        <v>C8</v>
      </c>
    </row>
    <row r="104" spans="1:5" ht="26.25" thickBot="1">
      <c r="A104" s="91" t="s">
        <v>1055</v>
      </c>
      <c r="B104" s="92" t="s">
        <v>1056</v>
      </c>
      <c r="C104" s="115" t="s">
        <v>1057</v>
      </c>
      <c r="D104" s="84">
        <v>0</v>
      </c>
      <c r="E104" s="110" t="str">
        <f t="shared" si="5"/>
        <v>0</v>
      </c>
    </row>
    <row r="105" spans="1:5" ht="39" thickBot="1">
      <c r="A105" s="91" t="s">
        <v>1058</v>
      </c>
      <c r="B105" s="92" t="s">
        <v>1059</v>
      </c>
      <c r="C105" s="115" t="s">
        <v>1060</v>
      </c>
      <c r="D105" s="84">
        <v>196</v>
      </c>
      <c r="E105" s="110" t="str">
        <f t="shared" si="5"/>
        <v>C4</v>
      </c>
    </row>
    <row r="106" spans="1:5" ht="26.25" thickBot="1">
      <c r="A106" s="91" t="s">
        <v>1061</v>
      </c>
      <c r="B106" s="92" t="s">
        <v>1062</v>
      </c>
      <c r="C106" s="115" t="s">
        <v>1063</v>
      </c>
      <c r="D106" s="84">
        <v>0</v>
      </c>
      <c r="E106" s="110" t="str">
        <f t="shared" si="5"/>
        <v>0</v>
      </c>
    </row>
    <row r="107" spans="1:5" ht="15.75" thickBot="1">
      <c r="A107" s="91" t="s">
        <v>1064</v>
      </c>
      <c r="B107" s="92" t="s">
        <v>1065</v>
      </c>
      <c r="C107" s="92" t="s">
        <v>1066</v>
      </c>
      <c r="D107" s="84">
        <v>193</v>
      </c>
      <c r="E107" s="116" t="str">
        <f t="shared" si="5"/>
        <v>C1</v>
      </c>
    </row>
    <row r="108" spans="1:5" ht="15.75" thickBot="1">
      <c r="A108" s="91" t="s">
        <v>1067</v>
      </c>
      <c r="B108" s="92" t="s">
        <v>1068</v>
      </c>
      <c r="C108" s="92" t="s">
        <v>1069</v>
      </c>
      <c r="D108" s="117">
        <v>85</v>
      </c>
      <c r="E108" s="110" t="str">
        <f t="shared" si="5"/>
        <v>55</v>
      </c>
    </row>
  </sheetData>
  <mergeCells count="17">
    <mergeCell ref="A12:B12"/>
    <mergeCell ref="D12:E12"/>
    <mergeCell ref="A1:B1"/>
    <mergeCell ref="D1:E1"/>
    <mergeCell ref="A2:B2"/>
    <mergeCell ref="A3:B3"/>
    <mergeCell ref="D3:E3"/>
    <mergeCell ref="A43:B43"/>
    <mergeCell ref="D43:E43"/>
    <mergeCell ref="A53:B53"/>
    <mergeCell ref="D53:E53"/>
    <mergeCell ref="A13:B13"/>
    <mergeCell ref="D13:E13"/>
    <mergeCell ref="A19:B19"/>
    <mergeCell ref="D19:E19"/>
    <mergeCell ref="A39:B39"/>
    <mergeCell ref="D39:E39"/>
  </mergeCells>
  <phoneticPr fontId="1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20" t="s">
        <v>730</v>
      </c>
      <c r="B1" s="221"/>
      <c r="C1" s="221"/>
      <c r="D1" s="221"/>
      <c r="E1" s="221"/>
      <c r="F1" s="221"/>
      <c r="G1" s="221"/>
      <c r="H1" s="221"/>
      <c r="I1" s="221"/>
      <c r="J1" s="221"/>
      <c r="K1" s="221"/>
      <c r="L1" s="221"/>
      <c r="M1" s="221"/>
      <c r="N1" s="221"/>
      <c r="O1" s="221"/>
      <c r="P1" s="221"/>
      <c r="Q1" s="222"/>
    </row>
    <row r="2" spans="1:17">
      <c r="A2" s="76"/>
      <c r="B2" s="77" t="s">
        <v>731</v>
      </c>
      <c r="C2" s="77" t="s">
        <v>732</v>
      </c>
      <c r="D2" s="77" t="s">
        <v>733</v>
      </c>
      <c r="E2" s="77" t="s">
        <v>734</v>
      </c>
      <c r="F2" s="77" t="s">
        <v>735</v>
      </c>
      <c r="G2" s="77" t="s">
        <v>736</v>
      </c>
      <c r="H2" s="77" t="s">
        <v>737</v>
      </c>
      <c r="I2" s="77" t="s">
        <v>738</v>
      </c>
      <c r="J2" s="77" t="s">
        <v>739</v>
      </c>
      <c r="K2" s="77" t="s">
        <v>740</v>
      </c>
      <c r="L2" s="77" t="s">
        <v>741</v>
      </c>
      <c r="M2" s="77" t="s">
        <v>742</v>
      </c>
      <c r="N2" s="77" t="s">
        <v>743</v>
      </c>
      <c r="O2" s="77" t="s">
        <v>744</v>
      </c>
      <c r="P2" s="77" t="s">
        <v>745</v>
      </c>
      <c r="Q2" s="78" t="s">
        <v>746</v>
      </c>
    </row>
    <row r="3" spans="1:17">
      <c r="A3" s="79" t="s">
        <v>731</v>
      </c>
      <c r="B3" s="80" t="s">
        <v>732</v>
      </c>
      <c r="C3" s="80" t="s">
        <v>731</v>
      </c>
      <c r="D3" s="80" t="s">
        <v>731</v>
      </c>
      <c r="E3" s="80" t="s">
        <v>731</v>
      </c>
      <c r="F3" s="81">
        <v>16</v>
      </c>
      <c r="G3" s="80" t="s">
        <v>731</v>
      </c>
      <c r="H3" s="80" t="s">
        <v>731</v>
      </c>
      <c r="I3" s="81" t="s">
        <v>747</v>
      </c>
      <c r="J3" s="81">
        <v>0</v>
      </c>
      <c r="K3" s="80" t="s">
        <v>731</v>
      </c>
      <c r="L3" s="80" t="s">
        <v>731</v>
      </c>
      <c r="M3" s="80" t="s">
        <v>731</v>
      </c>
      <c r="N3" s="80" t="s">
        <v>731</v>
      </c>
      <c r="O3" s="80" t="s">
        <v>731</v>
      </c>
      <c r="P3" s="80" t="s">
        <v>731</v>
      </c>
      <c r="Q3" s="80" t="s">
        <v>731</v>
      </c>
    </row>
    <row r="4" spans="1:17">
      <c r="A4" s="79" t="s">
        <v>748</v>
      </c>
      <c r="B4" s="80" t="s">
        <v>731</v>
      </c>
      <c r="C4" s="80" t="s">
        <v>731</v>
      </c>
      <c r="D4" s="80" t="s">
        <v>731</v>
      </c>
      <c r="E4" s="80" t="s">
        <v>731</v>
      </c>
      <c r="F4" s="80" t="s">
        <v>731</v>
      </c>
      <c r="G4" s="80" t="s">
        <v>731</v>
      </c>
      <c r="H4" s="80" t="s">
        <v>731</v>
      </c>
      <c r="I4" s="80" t="s">
        <v>731</v>
      </c>
      <c r="J4" s="80" t="s">
        <v>731</v>
      </c>
      <c r="K4" s="80" t="s">
        <v>731</v>
      </c>
      <c r="L4" s="80" t="s">
        <v>731</v>
      </c>
      <c r="M4" s="80" t="s">
        <v>731</v>
      </c>
      <c r="N4" s="80" t="s">
        <v>731</v>
      </c>
      <c r="O4" s="80" t="s">
        <v>731</v>
      </c>
      <c r="P4" s="80" t="s">
        <v>731</v>
      </c>
      <c r="Q4" s="80" t="s">
        <v>731</v>
      </c>
    </row>
    <row r="5" spans="1:17">
      <c r="A5" s="79" t="s">
        <v>749</v>
      </c>
      <c r="B5" s="80" t="s">
        <v>731</v>
      </c>
      <c r="C5" s="80" t="s">
        <v>731</v>
      </c>
      <c r="D5" s="80" t="s">
        <v>731</v>
      </c>
      <c r="E5" s="80" t="s">
        <v>731</v>
      </c>
      <c r="F5" s="80" t="s">
        <v>731</v>
      </c>
      <c r="G5" s="80" t="s">
        <v>731</v>
      </c>
      <c r="H5" s="80" t="s">
        <v>731</v>
      </c>
      <c r="I5" s="80" t="s">
        <v>731</v>
      </c>
      <c r="J5" s="80" t="s">
        <v>731</v>
      </c>
      <c r="K5" s="80" t="s">
        <v>731</v>
      </c>
      <c r="L5" s="80" t="s">
        <v>731</v>
      </c>
      <c r="M5" s="80" t="s">
        <v>731</v>
      </c>
      <c r="N5" s="80" t="s">
        <v>731</v>
      </c>
      <c r="O5" s="80" t="s">
        <v>731</v>
      </c>
      <c r="P5" s="80" t="s">
        <v>731</v>
      </c>
      <c r="Q5" s="80" t="s">
        <v>731</v>
      </c>
    </row>
    <row r="6" spans="1:17">
      <c r="A6" s="79" t="s">
        <v>750</v>
      </c>
      <c r="B6" s="80" t="s">
        <v>731</v>
      </c>
      <c r="C6" s="80" t="s">
        <v>731</v>
      </c>
      <c r="D6" s="80" t="s">
        <v>731</v>
      </c>
      <c r="E6" s="80" t="s">
        <v>731</v>
      </c>
      <c r="F6" s="80" t="s">
        <v>731</v>
      </c>
      <c r="G6" s="80" t="s">
        <v>731</v>
      </c>
      <c r="H6" s="80" t="s">
        <v>731</v>
      </c>
      <c r="I6" s="80" t="s">
        <v>731</v>
      </c>
      <c r="J6" s="80" t="s">
        <v>731</v>
      </c>
      <c r="K6" s="80" t="s">
        <v>731</v>
      </c>
      <c r="L6" s="80" t="s">
        <v>731</v>
      </c>
      <c r="M6" s="80" t="s">
        <v>731</v>
      </c>
      <c r="N6" s="80" t="s">
        <v>731</v>
      </c>
      <c r="O6" s="80" t="s">
        <v>731</v>
      </c>
      <c r="P6" s="80" t="s">
        <v>731</v>
      </c>
      <c r="Q6" s="80" t="s">
        <v>731</v>
      </c>
    </row>
    <row r="7" spans="1:17">
      <c r="A7" s="79" t="s">
        <v>751</v>
      </c>
      <c r="B7" s="80" t="s">
        <v>731</v>
      </c>
      <c r="C7" s="80" t="s">
        <v>731</v>
      </c>
      <c r="D7" s="80" t="s">
        <v>731</v>
      </c>
      <c r="E7" s="80" t="s">
        <v>731</v>
      </c>
      <c r="F7" s="80" t="s">
        <v>731</v>
      </c>
      <c r="G7" s="80" t="s">
        <v>731</v>
      </c>
      <c r="H7" s="80" t="s">
        <v>731</v>
      </c>
      <c r="I7" s="80" t="s">
        <v>731</v>
      </c>
      <c r="J7" s="80" t="s">
        <v>731</v>
      </c>
      <c r="K7" s="80" t="s">
        <v>731</v>
      </c>
      <c r="L7" s="80" t="s">
        <v>731</v>
      </c>
      <c r="M7" s="80" t="s">
        <v>731</v>
      </c>
      <c r="N7" s="80" t="s">
        <v>731</v>
      </c>
      <c r="O7" s="80" t="s">
        <v>731</v>
      </c>
      <c r="P7" s="80" t="s">
        <v>731</v>
      </c>
      <c r="Q7" s="80" t="s">
        <v>731</v>
      </c>
    </row>
    <row r="8" spans="1:17">
      <c r="A8" s="79" t="s">
        <v>752</v>
      </c>
      <c r="B8" s="80" t="s">
        <v>731</v>
      </c>
      <c r="C8" s="80" t="s">
        <v>731</v>
      </c>
      <c r="D8" s="80" t="s">
        <v>731</v>
      </c>
      <c r="E8" s="80" t="s">
        <v>731</v>
      </c>
      <c r="F8" s="80" t="s">
        <v>731</v>
      </c>
      <c r="G8" s="80" t="s">
        <v>731</v>
      </c>
      <c r="H8" s="80" t="s">
        <v>731</v>
      </c>
      <c r="I8" s="80" t="s">
        <v>731</v>
      </c>
      <c r="J8" s="80" t="s">
        <v>731</v>
      </c>
      <c r="K8" s="80" t="s">
        <v>731</v>
      </c>
      <c r="L8" s="80" t="s">
        <v>731</v>
      </c>
      <c r="M8" s="80" t="s">
        <v>731</v>
      </c>
      <c r="N8" s="80" t="s">
        <v>731</v>
      </c>
      <c r="O8" s="80" t="s">
        <v>731</v>
      </c>
      <c r="P8" s="80" t="s">
        <v>731</v>
      </c>
      <c r="Q8" s="80" t="s">
        <v>731</v>
      </c>
    </row>
    <row r="9" spans="1:17">
      <c r="A9" s="79" t="s">
        <v>753</v>
      </c>
      <c r="B9" s="80" t="s">
        <v>731</v>
      </c>
      <c r="C9" s="80" t="s">
        <v>731</v>
      </c>
      <c r="D9" s="80" t="s">
        <v>731</v>
      </c>
      <c r="E9" s="80" t="s">
        <v>731</v>
      </c>
      <c r="F9" s="80" t="s">
        <v>731</v>
      </c>
      <c r="G9" s="80" t="s">
        <v>731</v>
      </c>
      <c r="H9" s="80" t="s">
        <v>731</v>
      </c>
      <c r="I9" s="80" t="s">
        <v>731</v>
      </c>
      <c r="J9" s="80" t="s">
        <v>731</v>
      </c>
      <c r="K9" s="80" t="s">
        <v>731</v>
      </c>
      <c r="L9" s="80" t="s">
        <v>731</v>
      </c>
      <c r="M9" s="80" t="s">
        <v>731</v>
      </c>
      <c r="N9" s="80" t="s">
        <v>731</v>
      </c>
      <c r="O9" s="80" t="s">
        <v>731</v>
      </c>
      <c r="P9" s="80" t="s">
        <v>731</v>
      </c>
      <c r="Q9" s="80" t="s">
        <v>731</v>
      </c>
    </row>
    <row r="10" spans="1:17">
      <c r="A10" s="79" t="s">
        <v>754</v>
      </c>
      <c r="B10" s="80" t="s">
        <v>731</v>
      </c>
      <c r="C10" s="80" t="s">
        <v>731</v>
      </c>
      <c r="D10" s="80" t="s">
        <v>731</v>
      </c>
      <c r="E10" s="80" t="s">
        <v>731</v>
      </c>
      <c r="F10" s="80" t="s">
        <v>731</v>
      </c>
      <c r="G10" s="80" t="s">
        <v>731</v>
      </c>
      <c r="H10" s="80" t="s">
        <v>731</v>
      </c>
      <c r="I10" s="80" t="s">
        <v>731</v>
      </c>
      <c r="J10" s="80" t="s">
        <v>731</v>
      </c>
      <c r="K10" s="80" t="s">
        <v>731</v>
      </c>
      <c r="L10" s="80" t="s">
        <v>731</v>
      </c>
      <c r="M10" s="80" t="s">
        <v>731</v>
      </c>
      <c r="N10" s="80" t="s">
        <v>731</v>
      </c>
      <c r="O10" s="80" t="s">
        <v>731</v>
      </c>
      <c r="P10" s="80" t="s">
        <v>731</v>
      </c>
      <c r="Q10" s="80" t="s">
        <v>731</v>
      </c>
    </row>
    <row r="11" spans="1:17">
      <c r="A11" s="79" t="s">
        <v>755</v>
      </c>
      <c r="B11" s="80" t="s">
        <v>731</v>
      </c>
      <c r="C11" s="80" t="s">
        <v>731</v>
      </c>
      <c r="D11" s="80" t="s">
        <v>731</v>
      </c>
      <c r="E11" s="80" t="s">
        <v>731</v>
      </c>
      <c r="F11" s="80" t="s">
        <v>731</v>
      </c>
      <c r="G11" s="80" t="s">
        <v>731</v>
      </c>
      <c r="H11" s="80" t="s">
        <v>731</v>
      </c>
      <c r="I11" s="80" t="s">
        <v>731</v>
      </c>
      <c r="J11" s="80" t="s">
        <v>731</v>
      </c>
      <c r="K11" s="80" t="s">
        <v>731</v>
      </c>
      <c r="L11" s="80" t="s">
        <v>731</v>
      </c>
      <c r="M11" s="80" t="s">
        <v>731</v>
      </c>
      <c r="N11" s="80" t="s">
        <v>731</v>
      </c>
      <c r="O11" s="80" t="s">
        <v>731</v>
      </c>
      <c r="P11" s="80" t="s">
        <v>731</v>
      </c>
      <c r="Q11" s="80" t="s">
        <v>731</v>
      </c>
    </row>
    <row r="12" spans="1:17">
      <c r="A12" s="79" t="s">
        <v>756</v>
      </c>
      <c r="B12" s="80" t="s">
        <v>731</v>
      </c>
      <c r="C12" s="80" t="s">
        <v>731</v>
      </c>
      <c r="D12" s="80" t="s">
        <v>731</v>
      </c>
      <c r="E12" s="80" t="s">
        <v>731</v>
      </c>
      <c r="F12" s="80" t="s">
        <v>731</v>
      </c>
      <c r="G12" s="80" t="s">
        <v>731</v>
      </c>
      <c r="H12" s="80" t="s">
        <v>731</v>
      </c>
      <c r="I12" s="80" t="s">
        <v>731</v>
      </c>
      <c r="J12" s="80" t="s">
        <v>731</v>
      </c>
      <c r="K12" s="80" t="s">
        <v>731</v>
      </c>
      <c r="L12" s="80" t="s">
        <v>731</v>
      </c>
      <c r="M12" s="80" t="s">
        <v>731</v>
      </c>
      <c r="N12" s="80" t="s">
        <v>731</v>
      </c>
      <c r="O12" s="80" t="s">
        <v>731</v>
      </c>
      <c r="P12" s="80" t="s">
        <v>731</v>
      </c>
      <c r="Q12" s="80" t="s">
        <v>731</v>
      </c>
    </row>
    <row r="13" spans="1:17">
      <c r="A13" s="79" t="s">
        <v>757</v>
      </c>
      <c r="B13" s="80" t="s">
        <v>731</v>
      </c>
      <c r="C13" s="80" t="s">
        <v>731</v>
      </c>
      <c r="D13" s="80" t="s">
        <v>731</v>
      </c>
      <c r="E13" s="80" t="s">
        <v>731</v>
      </c>
      <c r="F13" s="80" t="s">
        <v>731</v>
      </c>
      <c r="G13" s="80" t="s">
        <v>731</v>
      </c>
      <c r="H13" s="80" t="s">
        <v>731</v>
      </c>
      <c r="I13" s="80" t="s">
        <v>731</v>
      </c>
      <c r="J13" s="80" t="s">
        <v>731</v>
      </c>
      <c r="K13" s="80" t="s">
        <v>731</v>
      </c>
      <c r="L13" s="80" t="s">
        <v>731</v>
      </c>
      <c r="M13" s="80" t="s">
        <v>731</v>
      </c>
      <c r="N13" s="80" t="s">
        <v>731</v>
      </c>
      <c r="O13" s="80" t="s">
        <v>731</v>
      </c>
      <c r="P13" s="80" t="s">
        <v>731</v>
      </c>
      <c r="Q13" s="80" t="s">
        <v>731</v>
      </c>
    </row>
    <row r="14" spans="1:17">
      <c r="A14" s="79" t="s">
        <v>758</v>
      </c>
      <c r="B14" s="81">
        <v>1</v>
      </c>
      <c r="C14" s="81" t="s">
        <v>741</v>
      </c>
      <c r="D14" s="81">
        <v>19</v>
      </c>
      <c r="E14" s="81" t="s">
        <v>759</v>
      </c>
      <c r="F14" s="81" t="s">
        <v>760</v>
      </c>
      <c r="G14" s="81">
        <v>49</v>
      </c>
      <c r="H14" s="81">
        <v>54</v>
      </c>
      <c r="I14" s="81">
        <v>45</v>
      </c>
      <c r="J14" s="81" t="s">
        <v>761</v>
      </c>
      <c r="K14" s="81" t="s">
        <v>762</v>
      </c>
      <c r="L14" s="81" t="s">
        <v>763</v>
      </c>
      <c r="M14" s="81">
        <v>50</v>
      </c>
      <c r="N14" s="81">
        <v>53</v>
      </c>
      <c r="O14" s="81" t="s">
        <v>764</v>
      </c>
      <c r="P14" s="81">
        <v>32</v>
      </c>
      <c r="Q14" s="82">
        <v>32</v>
      </c>
    </row>
    <row r="15" spans="1:17">
      <c r="A15" s="79" t="s">
        <v>765</v>
      </c>
      <c r="B15" s="81">
        <v>35</v>
      </c>
      <c r="C15" s="81">
        <v>32</v>
      </c>
      <c r="D15" s="81" t="s">
        <v>764</v>
      </c>
      <c r="E15" s="81">
        <v>36</v>
      </c>
      <c r="F15" s="81">
        <v>41</v>
      </c>
      <c r="G15" s="81">
        <v>31</v>
      </c>
      <c r="H15" s="81">
        <v>55</v>
      </c>
      <c r="I15" s="80" t="s">
        <v>749</v>
      </c>
      <c r="J15" s="80" t="s">
        <v>749</v>
      </c>
      <c r="K15" s="80" t="s">
        <v>749</v>
      </c>
      <c r="L15" s="80" t="s">
        <v>749</v>
      </c>
      <c r="M15" s="81" t="s">
        <v>763</v>
      </c>
      <c r="N15" s="80" t="s">
        <v>731</v>
      </c>
      <c r="O15" s="80" t="s">
        <v>731</v>
      </c>
      <c r="P15" s="80" t="s">
        <v>731</v>
      </c>
      <c r="Q15" s="80" t="s">
        <v>731</v>
      </c>
    </row>
    <row r="16" spans="1:17">
      <c r="A16" s="79" t="s">
        <v>763</v>
      </c>
      <c r="B16" s="80" t="s">
        <v>731</v>
      </c>
      <c r="C16" s="80" t="s">
        <v>731</v>
      </c>
      <c r="D16" s="80" t="s">
        <v>731</v>
      </c>
      <c r="E16" s="80" t="s">
        <v>731</v>
      </c>
      <c r="F16" s="80" t="s">
        <v>731</v>
      </c>
      <c r="G16" s="80" t="s">
        <v>731</v>
      </c>
      <c r="H16" s="80" t="s">
        <v>731</v>
      </c>
      <c r="I16" s="80" t="s">
        <v>731</v>
      </c>
      <c r="J16" s="80" t="s">
        <v>731</v>
      </c>
      <c r="K16" s="80" t="s">
        <v>731</v>
      </c>
      <c r="L16" s="80" t="s">
        <v>731</v>
      </c>
      <c r="M16" s="80" t="s">
        <v>731</v>
      </c>
      <c r="N16" s="81" t="s">
        <v>766</v>
      </c>
      <c r="O16" s="81">
        <v>58</v>
      </c>
      <c r="P16" s="81">
        <v>33</v>
      </c>
      <c r="Q16" s="82" t="s">
        <v>763</v>
      </c>
    </row>
    <row r="17" spans="1:17">
      <c r="A17" s="79" t="s">
        <v>767</v>
      </c>
      <c r="B17" s="118">
        <v>36</v>
      </c>
      <c r="C17" s="118">
        <v>36</v>
      </c>
      <c r="D17" s="118">
        <v>41</v>
      </c>
      <c r="E17" s="118">
        <v>31</v>
      </c>
      <c r="F17" s="118">
        <v>55</v>
      </c>
      <c r="G17" s="118">
        <v>30</v>
      </c>
      <c r="H17" s="118">
        <v>31</v>
      </c>
      <c r="I17" s="118">
        <v>58</v>
      </c>
      <c r="J17" s="118">
        <v>33</v>
      </c>
      <c r="K17" s="118">
        <v>47</v>
      </c>
      <c r="L17" s="118">
        <v>35</v>
      </c>
      <c r="M17" s="118">
        <v>30</v>
      </c>
      <c r="N17" s="118">
        <v>32</v>
      </c>
      <c r="O17" s="118">
        <v>32</v>
      </c>
      <c r="P17" s="118">
        <v>58</v>
      </c>
      <c r="Q17" s="118">
        <v>20</v>
      </c>
    </row>
    <row r="18" spans="1:17">
      <c r="A18" s="79" t="s">
        <v>768</v>
      </c>
      <c r="B18" s="81" t="s">
        <v>769</v>
      </c>
      <c r="C18" s="80" t="s">
        <v>731</v>
      </c>
      <c r="D18" s="80" t="s">
        <v>731</v>
      </c>
      <c r="E18" s="80" t="s">
        <v>731</v>
      </c>
      <c r="F18" s="80" t="s">
        <v>731</v>
      </c>
      <c r="G18" s="80" t="s">
        <v>731</v>
      </c>
      <c r="H18" s="80" t="s">
        <v>731</v>
      </c>
      <c r="I18" s="80" t="s">
        <v>731</v>
      </c>
      <c r="J18" s="80" t="s">
        <v>731</v>
      </c>
      <c r="K18" s="81" t="s">
        <v>770</v>
      </c>
      <c r="L18" s="80" t="s">
        <v>731</v>
      </c>
      <c r="M18" s="80" t="s">
        <v>731</v>
      </c>
      <c r="N18" s="80" t="s">
        <v>731</v>
      </c>
      <c r="O18" s="80" t="s">
        <v>731</v>
      </c>
      <c r="P18" s="81" t="s">
        <v>771</v>
      </c>
      <c r="Q18" s="82">
        <v>55</v>
      </c>
    </row>
    <row r="19" spans="1:17" ht="48" customHeight="1" thickBot="1">
      <c r="A19" s="223" t="s">
        <v>1070</v>
      </c>
      <c r="B19" s="224"/>
      <c r="C19" s="224"/>
      <c r="D19" s="224"/>
      <c r="E19" s="224"/>
      <c r="F19" s="224"/>
      <c r="G19" s="224"/>
      <c r="H19" s="224"/>
      <c r="I19" s="224"/>
      <c r="J19" s="224"/>
      <c r="K19" s="224"/>
      <c r="L19" s="224"/>
      <c r="M19" s="224"/>
      <c r="N19" s="224"/>
      <c r="O19" s="224"/>
      <c r="P19" s="224"/>
      <c r="Q19" s="225"/>
    </row>
  </sheetData>
  <mergeCells count="2">
    <mergeCell ref="A1:Q1"/>
    <mergeCell ref="A19:Q19"/>
  </mergeCells>
  <phoneticPr fontId="1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zoomScale="115" zoomScaleNormal="115" workbookViewId="0">
      <selection activeCell="D8" sqref="D8"/>
    </sheetView>
  </sheetViews>
  <sheetFormatPr defaultRowHeight="15"/>
  <cols>
    <col min="1" max="1" width="9.140625" customWidth="1"/>
  </cols>
  <sheetData>
    <row r="1" spans="1:2" ht="27.75" customHeight="1">
      <c r="A1" s="46" t="s">
        <v>703</v>
      </c>
    </row>
    <row r="2" spans="1:2">
      <c r="A2">
        <v>1</v>
      </c>
      <c r="B2" t="s">
        <v>354</v>
      </c>
    </row>
    <row r="3" spans="1:2">
      <c r="A3">
        <v>2</v>
      </c>
      <c r="B3" t="s">
        <v>355</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59"/>
  <sheetViews>
    <sheetView workbookViewId="0">
      <selection activeCell="E61" sqref="E61"/>
    </sheetView>
  </sheetViews>
  <sheetFormatPr defaultRowHeight="27.75" customHeight="1"/>
  <cols>
    <col min="1" max="1" width="11.42578125" customWidth="1"/>
    <col min="2" max="2" width="27.42578125" customWidth="1"/>
    <col min="3" max="3" width="14" customWidth="1"/>
    <col min="4" max="4" width="17.85546875" customWidth="1"/>
    <col min="5" max="5" width="15.140625" customWidth="1"/>
    <col min="6" max="6" width="10" customWidth="1"/>
    <col min="7" max="7" width="14.140625" customWidth="1"/>
    <col min="8" max="8" width="71.140625" style="47" customWidth="1"/>
  </cols>
  <sheetData>
    <row r="1" spans="1:8" ht="27.75" customHeight="1" thickBot="1">
      <c r="A1" s="46" t="s">
        <v>701</v>
      </c>
    </row>
    <row r="2" spans="1:8" ht="27.75" customHeight="1">
      <c r="A2" s="163" t="s">
        <v>602</v>
      </c>
      <c r="B2" s="158" t="s">
        <v>363</v>
      </c>
      <c r="C2" s="158"/>
      <c r="D2" s="158"/>
      <c r="E2" s="158"/>
      <c r="F2" s="158"/>
      <c r="G2" s="158"/>
      <c r="H2" s="226"/>
    </row>
    <row r="3" spans="1:8" ht="27.75" customHeight="1">
      <c r="A3" s="164"/>
      <c r="B3" s="54" t="s">
        <v>364</v>
      </c>
      <c r="C3" s="49" t="s">
        <v>255</v>
      </c>
      <c r="D3" s="54" t="s">
        <v>365</v>
      </c>
      <c r="E3" s="49" t="s">
        <v>366</v>
      </c>
      <c r="F3" s="49" t="s">
        <v>367</v>
      </c>
      <c r="G3" s="49" t="s">
        <v>252</v>
      </c>
      <c r="H3" s="60" t="s">
        <v>1100</v>
      </c>
    </row>
    <row r="4" spans="1:8" ht="27.75" customHeight="1">
      <c r="A4" s="61" t="s">
        <v>368</v>
      </c>
      <c r="B4" s="55" t="s">
        <v>369</v>
      </c>
      <c r="C4" s="20" t="s">
        <v>250</v>
      </c>
      <c r="D4" s="55" t="s">
        <v>370</v>
      </c>
      <c r="E4" s="20" t="s">
        <v>371</v>
      </c>
      <c r="F4" s="20">
        <v>1</v>
      </c>
      <c r="G4" s="20" t="s">
        <v>372</v>
      </c>
      <c r="H4" s="62" t="s">
        <v>634</v>
      </c>
    </row>
    <row r="5" spans="1:8" ht="27.75" customHeight="1">
      <c r="A5" s="61" t="s">
        <v>0</v>
      </c>
      <c r="B5" s="55" t="s">
        <v>373</v>
      </c>
      <c r="C5" s="20" t="s">
        <v>250</v>
      </c>
      <c r="D5" s="55" t="s">
        <v>370</v>
      </c>
      <c r="E5" s="20" t="s">
        <v>371</v>
      </c>
      <c r="F5" s="20">
        <v>1</v>
      </c>
      <c r="G5" s="51" t="s">
        <v>374</v>
      </c>
      <c r="H5" s="52" t="s">
        <v>635</v>
      </c>
    </row>
    <row r="6" spans="1:8" ht="27.75" customHeight="1">
      <c r="A6" s="61" t="s">
        <v>27</v>
      </c>
      <c r="B6" s="55" t="s">
        <v>375</v>
      </c>
      <c r="C6" s="20" t="s">
        <v>250</v>
      </c>
      <c r="D6" s="55" t="s">
        <v>376</v>
      </c>
      <c r="E6" s="20" t="s">
        <v>371</v>
      </c>
      <c r="F6" s="20">
        <v>1</v>
      </c>
      <c r="G6" s="51" t="s">
        <v>377</v>
      </c>
      <c r="H6" s="63"/>
    </row>
    <row r="7" spans="1:8" ht="47.25" customHeight="1">
      <c r="A7" s="61" t="s">
        <v>1</v>
      </c>
      <c r="B7" s="55" t="s">
        <v>378</v>
      </c>
      <c r="C7" s="20" t="s">
        <v>250</v>
      </c>
      <c r="D7" s="55" t="s">
        <v>379</v>
      </c>
      <c r="E7" s="20" t="s">
        <v>371</v>
      </c>
      <c r="F7" s="20">
        <v>0</v>
      </c>
      <c r="G7" s="51" t="s">
        <v>371</v>
      </c>
      <c r="H7" s="63" t="s">
        <v>636</v>
      </c>
    </row>
    <row r="8" spans="1:8" ht="27.75" customHeight="1">
      <c r="A8" s="61" t="s">
        <v>91</v>
      </c>
      <c r="B8" s="55" t="s">
        <v>380</v>
      </c>
      <c r="C8" s="20" t="s">
        <v>356</v>
      </c>
      <c r="D8" s="55" t="s">
        <v>370</v>
      </c>
      <c r="E8" s="20" t="s">
        <v>371</v>
      </c>
      <c r="F8" s="20">
        <v>1</v>
      </c>
      <c r="G8" s="51"/>
      <c r="H8" s="52"/>
    </row>
    <row r="9" spans="1:8" ht="27.75" customHeight="1">
      <c r="A9" s="61" t="s">
        <v>92</v>
      </c>
      <c r="B9" s="55" t="s">
        <v>381</v>
      </c>
      <c r="C9" s="20" t="s">
        <v>356</v>
      </c>
      <c r="D9" s="55" t="s">
        <v>383</v>
      </c>
      <c r="E9" s="20" t="s">
        <v>371</v>
      </c>
      <c r="F9" s="20" t="s">
        <v>384</v>
      </c>
      <c r="G9" s="51" t="s">
        <v>371</v>
      </c>
      <c r="H9" s="52"/>
    </row>
    <row r="10" spans="1:8" ht="27.75" customHeight="1">
      <c r="A10" s="61" t="s">
        <v>93</v>
      </c>
      <c r="B10" s="55" t="s">
        <v>385</v>
      </c>
      <c r="C10" s="20" t="s">
        <v>356</v>
      </c>
      <c r="D10" s="55" t="s">
        <v>386</v>
      </c>
      <c r="E10" s="20" t="s">
        <v>371</v>
      </c>
      <c r="F10" s="20" t="s">
        <v>384</v>
      </c>
      <c r="G10" s="51" t="s">
        <v>371</v>
      </c>
      <c r="H10" s="52"/>
    </row>
    <row r="11" spans="1:8" ht="27.75" customHeight="1">
      <c r="A11" s="61" t="s">
        <v>94</v>
      </c>
      <c r="B11" s="55" t="s">
        <v>382</v>
      </c>
      <c r="C11" s="20" t="s">
        <v>356</v>
      </c>
      <c r="D11" s="55"/>
      <c r="E11" s="20"/>
      <c r="F11" s="20"/>
      <c r="G11" s="51"/>
      <c r="H11" s="52"/>
    </row>
    <row r="12" spans="1:8" ht="27.75" customHeight="1">
      <c r="A12" s="61" t="s">
        <v>95</v>
      </c>
      <c r="B12" s="55" t="s">
        <v>382</v>
      </c>
      <c r="C12" s="20" t="s">
        <v>356</v>
      </c>
      <c r="D12" s="55"/>
      <c r="E12" s="20"/>
      <c r="F12" s="20"/>
      <c r="G12" s="51"/>
      <c r="H12" s="52"/>
    </row>
    <row r="13" spans="1:8" ht="27.75" customHeight="1">
      <c r="A13" s="61" t="s">
        <v>96</v>
      </c>
      <c r="B13" s="55" t="s">
        <v>382</v>
      </c>
      <c r="C13" s="20" t="s">
        <v>356</v>
      </c>
      <c r="D13" s="55"/>
      <c r="E13" s="20"/>
      <c r="F13" s="20"/>
      <c r="G13" s="51"/>
      <c r="H13" s="52"/>
    </row>
    <row r="14" spans="1:8" ht="27.75" customHeight="1">
      <c r="A14" s="61" t="s">
        <v>114</v>
      </c>
      <c r="B14" s="55" t="s">
        <v>382</v>
      </c>
      <c r="C14" s="20" t="s">
        <v>356</v>
      </c>
      <c r="D14" s="55"/>
      <c r="E14" s="20"/>
      <c r="F14" s="20"/>
      <c r="G14" s="51"/>
      <c r="H14" s="52"/>
    </row>
    <row r="15" spans="1:8" ht="27.75" customHeight="1">
      <c r="A15" s="61" t="s">
        <v>115</v>
      </c>
      <c r="B15" s="55" t="s">
        <v>382</v>
      </c>
      <c r="C15" s="20" t="s">
        <v>356</v>
      </c>
      <c r="D15" s="55"/>
      <c r="E15" s="20"/>
      <c r="F15" s="20"/>
      <c r="G15" s="51"/>
      <c r="H15" s="52"/>
    </row>
    <row r="16" spans="1:8" ht="27.75" customHeight="1">
      <c r="A16" s="61" t="s">
        <v>116</v>
      </c>
      <c r="B16" s="55" t="s">
        <v>382</v>
      </c>
      <c r="C16" s="20" t="s">
        <v>356</v>
      </c>
      <c r="D16" s="55"/>
      <c r="E16" s="20"/>
      <c r="F16" s="20"/>
      <c r="G16" s="51"/>
      <c r="H16" s="52"/>
    </row>
    <row r="17" spans="1:8" ht="27.75" customHeight="1">
      <c r="A17" s="61" t="s">
        <v>117</v>
      </c>
      <c r="B17" s="55" t="s">
        <v>382</v>
      </c>
      <c r="C17" s="20" t="s">
        <v>356</v>
      </c>
      <c r="D17" s="55"/>
      <c r="E17" s="20"/>
      <c r="F17" s="20"/>
      <c r="G17" s="51"/>
      <c r="H17" s="52"/>
    </row>
    <row r="18" spans="1:8" ht="27.75" customHeight="1">
      <c r="A18" s="61" t="s">
        <v>118</v>
      </c>
      <c r="B18" s="55" t="s">
        <v>382</v>
      </c>
      <c r="C18" s="20" t="s">
        <v>356</v>
      </c>
      <c r="D18" s="55"/>
      <c r="E18" s="20"/>
      <c r="F18" s="20"/>
      <c r="G18" s="51"/>
      <c r="H18" s="52"/>
    </row>
    <row r="19" spans="1:8" ht="27.75" customHeight="1">
      <c r="A19" s="61" t="s">
        <v>119</v>
      </c>
      <c r="B19" s="55" t="s">
        <v>382</v>
      </c>
      <c r="C19" s="20" t="s">
        <v>356</v>
      </c>
      <c r="D19" s="55"/>
      <c r="E19" s="20"/>
      <c r="F19" s="20"/>
      <c r="G19" s="51"/>
      <c r="H19" s="52"/>
    </row>
    <row r="20" spans="1:8" ht="27.75" customHeight="1">
      <c r="A20" s="61" t="s">
        <v>97</v>
      </c>
      <c r="B20" s="55" t="s">
        <v>1109</v>
      </c>
      <c r="C20" s="20" t="s">
        <v>250</v>
      </c>
      <c r="D20" s="55" t="s">
        <v>370</v>
      </c>
      <c r="E20" s="20" t="s">
        <v>371</v>
      </c>
      <c r="F20" s="20">
        <v>1</v>
      </c>
      <c r="G20" s="56" t="s">
        <v>374</v>
      </c>
      <c r="H20" s="63" t="s">
        <v>705</v>
      </c>
    </row>
    <row r="21" spans="1:8" ht="27.75" customHeight="1">
      <c r="A21" s="61" t="s">
        <v>98</v>
      </c>
      <c r="B21" s="55" t="s">
        <v>387</v>
      </c>
      <c r="C21" s="20" t="s">
        <v>250</v>
      </c>
      <c r="D21" s="55" t="s">
        <v>379</v>
      </c>
      <c r="E21" s="20" t="s">
        <v>371</v>
      </c>
      <c r="F21" s="20">
        <v>0</v>
      </c>
      <c r="G21" s="51" t="s">
        <v>371</v>
      </c>
      <c r="H21" s="52" t="s">
        <v>637</v>
      </c>
    </row>
    <row r="22" spans="1:8" ht="27.75" customHeight="1">
      <c r="A22" s="61" t="s">
        <v>99</v>
      </c>
      <c r="B22" s="55" t="s">
        <v>388</v>
      </c>
      <c r="C22" s="20" t="s">
        <v>356</v>
      </c>
      <c r="D22" s="55" t="s">
        <v>379</v>
      </c>
      <c r="E22" s="20"/>
      <c r="F22" s="20">
        <v>0</v>
      </c>
      <c r="G22" s="51"/>
      <c r="H22" s="52"/>
    </row>
    <row r="23" spans="1:8" ht="27.75" customHeight="1">
      <c r="A23" s="61" t="s">
        <v>100</v>
      </c>
      <c r="B23" s="55" t="s">
        <v>389</v>
      </c>
      <c r="C23" s="20" t="s">
        <v>356</v>
      </c>
      <c r="D23" s="55" t="s">
        <v>390</v>
      </c>
      <c r="E23" s="20"/>
      <c r="F23" s="20">
        <v>1</v>
      </c>
      <c r="G23" s="51"/>
      <c r="H23" s="52"/>
    </row>
    <row r="24" spans="1:8" ht="27.75" customHeight="1">
      <c r="A24" s="61" t="s">
        <v>101</v>
      </c>
      <c r="B24" s="55" t="s">
        <v>391</v>
      </c>
      <c r="C24" s="20" t="s">
        <v>356</v>
      </c>
      <c r="D24" s="55" t="s">
        <v>390</v>
      </c>
      <c r="E24" s="20"/>
      <c r="F24" s="20">
        <v>1</v>
      </c>
      <c r="G24" s="51"/>
      <c r="H24" s="52"/>
    </row>
    <row r="25" spans="1:8" ht="27.75" customHeight="1">
      <c r="A25" s="61" t="s">
        <v>102</v>
      </c>
      <c r="B25" s="55" t="s">
        <v>392</v>
      </c>
      <c r="C25" s="20" t="s">
        <v>356</v>
      </c>
      <c r="D25" s="55" t="s">
        <v>379</v>
      </c>
      <c r="E25" s="20"/>
      <c r="F25" s="20">
        <v>0</v>
      </c>
      <c r="G25" s="51"/>
      <c r="H25" s="52"/>
    </row>
    <row r="26" spans="1:8" ht="27.75" customHeight="1">
      <c r="A26" s="61" t="s">
        <v>103</v>
      </c>
      <c r="B26" s="55" t="s">
        <v>393</v>
      </c>
      <c r="C26" s="20" t="s">
        <v>356</v>
      </c>
      <c r="D26" s="55" t="s">
        <v>379</v>
      </c>
      <c r="E26" s="20"/>
      <c r="F26" s="20">
        <v>0</v>
      </c>
      <c r="G26" s="51"/>
      <c r="H26" s="52"/>
    </row>
    <row r="27" spans="1:8" ht="27.75" customHeight="1">
      <c r="A27" s="61" t="s">
        <v>104</v>
      </c>
      <c r="B27" s="55" t="s">
        <v>394</v>
      </c>
      <c r="C27" s="20" t="s">
        <v>356</v>
      </c>
      <c r="D27" s="55" t="s">
        <v>390</v>
      </c>
      <c r="E27" s="20"/>
      <c r="F27" s="20">
        <v>1</v>
      </c>
      <c r="G27" s="51"/>
      <c r="H27" s="52"/>
    </row>
    <row r="28" spans="1:8" ht="27.75" customHeight="1">
      <c r="A28" s="61" t="s">
        <v>105</v>
      </c>
      <c r="B28" s="55" t="s">
        <v>395</v>
      </c>
      <c r="C28" s="20" t="s">
        <v>356</v>
      </c>
      <c r="D28" s="55" t="s">
        <v>390</v>
      </c>
      <c r="E28" s="20"/>
      <c r="F28" s="20">
        <v>1</v>
      </c>
      <c r="G28" s="51"/>
      <c r="H28" s="52"/>
    </row>
    <row r="29" spans="1:8" ht="27.75" customHeight="1">
      <c r="A29" s="61" t="s">
        <v>106</v>
      </c>
      <c r="B29" s="55" t="s">
        <v>638</v>
      </c>
      <c r="C29" s="20" t="s">
        <v>250</v>
      </c>
      <c r="D29" s="55" t="s">
        <v>376</v>
      </c>
      <c r="E29" s="20" t="s">
        <v>371</v>
      </c>
      <c r="F29" s="20">
        <v>1</v>
      </c>
      <c r="G29" s="51" t="s">
        <v>396</v>
      </c>
      <c r="H29" s="52"/>
    </row>
    <row r="30" spans="1:8" ht="27.75" customHeight="1">
      <c r="A30" s="61" t="s">
        <v>121</v>
      </c>
      <c r="B30" s="57" t="s">
        <v>397</v>
      </c>
      <c r="C30" s="20" t="s">
        <v>250</v>
      </c>
      <c r="D30" s="55" t="s">
        <v>398</v>
      </c>
      <c r="E30" s="20"/>
      <c r="F30" s="20">
        <v>1</v>
      </c>
      <c r="G30" s="51"/>
      <c r="H30" s="63" t="s">
        <v>634</v>
      </c>
    </row>
    <row r="31" spans="1:8" ht="27.75" customHeight="1">
      <c r="A31" s="50" t="s">
        <v>122</v>
      </c>
      <c r="B31" s="55" t="s">
        <v>599</v>
      </c>
      <c r="C31" s="58" t="s">
        <v>250</v>
      </c>
      <c r="D31" s="55" t="s">
        <v>399</v>
      </c>
      <c r="E31" s="20" t="s">
        <v>371</v>
      </c>
      <c r="F31" s="20">
        <v>2</v>
      </c>
      <c r="G31" s="51"/>
      <c r="H31" s="52" t="s">
        <v>639</v>
      </c>
    </row>
    <row r="32" spans="1:8" ht="27.75" customHeight="1">
      <c r="A32" s="61" t="s">
        <v>123</v>
      </c>
      <c r="B32" s="55" t="s">
        <v>382</v>
      </c>
      <c r="C32" s="20" t="s">
        <v>356</v>
      </c>
      <c r="D32" s="55"/>
      <c r="E32" s="20"/>
      <c r="F32" s="20"/>
      <c r="G32" s="51"/>
      <c r="H32" s="52"/>
    </row>
    <row r="33" spans="1:8" ht="27.75" customHeight="1">
      <c r="A33" s="61" t="s">
        <v>124</v>
      </c>
      <c r="B33" s="55" t="s">
        <v>382</v>
      </c>
      <c r="C33" s="20" t="s">
        <v>356</v>
      </c>
      <c r="D33" s="55"/>
      <c r="E33" s="20"/>
      <c r="F33" s="20"/>
      <c r="G33" s="51"/>
      <c r="H33" s="52"/>
    </row>
    <row r="34" spans="1:8" ht="27.75" customHeight="1">
      <c r="A34" s="61" t="s">
        <v>125</v>
      </c>
      <c r="B34" s="55" t="s">
        <v>382</v>
      </c>
      <c r="C34" s="20" t="s">
        <v>356</v>
      </c>
      <c r="D34" s="55"/>
      <c r="E34" s="20"/>
      <c r="F34" s="20"/>
      <c r="G34" s="51"/>
      <c r="H34" s="52"/>
    </row>
    <row r="35" spans="1:8" ht="27.75" customHeight="1">
      <c r="A35" s="61" t="s">
        <v>126</v>
      </c>
      <c r="B35" s="55" t="s">
        <v>382</v>
      </c>
      <c r="C35" s="20" t="s">
        <v>356</v>
      </c>
      <c r="D35" s="55"/>
      <c r="E35" s="20"/>
      <c r="F35" s="20"/>
      <c r="G35" s="51"/>
      <c r="H35" s="52"/>
    </row>
    <row r="36" spans="1:8" ht="27.75" customHeight="1">
      <c r="A36" s="61" t="s">
        <v>2</v>
      </c>
      <c r="B36" s="55" t="s">
        <v>596</v>
      </c>
      <c r="C36" s="20" t="s">
        <v>250</v>
      </c>
      <c r="D36" s="55" t="s">
        <v>376</v>
      </c>
      <c r="E36" s="20" t="s">
        <v>371</v>
      </c>
      <c r="F36" s="20">
        <v>1</v>
      </c>
      <c r="G36" s="51" t="s">
        <v>400</v>
      </c>
      <c r="H36" s="63" t="s">
        <v>704</v>
      </c>
    </row>
    <row r="37" spans="1:8" ht="45" customHeight="1">
      <c r="A37" s="61" t="s">
        <v>107</v>
      </c>
      <c r="B37" s="55" t="s">
        <v>401</v>
      </c>
      <c r="C37" s="20" t="s">
        <v>250</v>
      </c>
      <c r="D37" s="55" t="s">
        <v>402</v>
      </c>
      <c r="E37" s="23" t="s">
        <v>403</v>
      </c>
      <c r="F37" s="23">
        <v>2</v>
      </c>
      <c r="G37" s="56" t="s">
        <v>624</v>
      </c>
      <c r="H37" s="63" t="s">
        <v>674</v>
      </c>
    </row>
    <row r="38" spans="1:8" ht="27.75" customHeight="1">
      <c r="A38" s="61" t="s">
        <v>108</v>
      </c>
      <c r="B38" s="55" t="s">
        <v>404</v>
      </c>
      <c r="C38" s="20" t="s">
        <v>356</v>
      </c>
      <c r="D38" s="55" t="s">
        <v>402</v>
      </c>
      <c r="E38" s="23"/>
      <c r="F38" s="23">
        <v>2</v>
      </c>
      <c r="G38" s="56"/>
      <c r="H38" s="63"/>
    </row>
    <row r="39" spans="1:8" ht="27.75" customHeight="1">
      <c r="A39" s="61" t="s">
        <v>109</v>
      </c>
      <c r="B39" s="55" t="s">
        <v>405</v>
      </c>
      <c r="C39" s="20" t="s">
        <v>356</v>
      </c>
      <c r="D39" s="55" t="s">
        <v>402</v>
      </c>
      <c r="E39" s="23"/>
      <c r="F39" s="23">
        <v>2</v>
      </c>
      <c r="G39" s="56"/>
      <c r="H39" s="63"/>
    </row>
    <row r="40" spans="1:8" ht="27.75" customHeight="1">
      <c r="A40" s="61" t="s">
        <v>110</v>
      </c>
      <c r="B40" s="55" t="s">
        <v>406</v>
      </c>
      <c r="C40" s="20" t="s">
        <v>356</v>
      </c>
      <c r="D40" s="55" t="s">
        <v>402</v>
      </c>
      <c r="E40" s="23"/>
      <c r="F40" s="23">
        <v>2</v>
      </c>
      <c r="G40" s="56"/>
      <c r="H40" s="63"/>
    </row>
    <row r="41" spans="1:8" ht="27.75" customHeight="1">
      <c r="A41" s="61" t="s">
        <v>111</v>
      </c>
      <c r="B41" s="55" t="s">
        <v>407</v>
      </c>
      <c r="C41" s="20" t="s">
        <v>356</v>
      </c>
      <c r="D41" s="55" t="s">
        <v>402</v>
      </c>
      <c r="E41" s="23"/>
      <c r="F41" s="23">
        <v>2</v>
      </c>
      <c r="G41" s="56"/>
      <c r="H41" s="63"/>
    </row>
    <row r="42" spans="1:8" ht="27.75" customHeight="1">
      <c r="A42" s="61" t="s">
        <v>112</v>
      </c>
      <c r="B42" s="55" t="s">
        <v>408</v>
      </c>
      <c r="C42" s="20" t="s">
        <v>356</v>
      </c>
      <c r="D42" s="55" t="s">
        <v>402</v>
      </c>
      <c r="E42" s="23"/>
      <c r="F42" s="23">
        <v>2</v>
      </c>
      <c r="G42" s="56"/>
      <c r="H42" s="63"/>
    </row>
    <row r="43" spans="1:8" ht="27.75" customHeight="1">
      <c r="A43" s="61" t="s">
        <v>113</v>
      </c>
      <c r="B43" s="55" t="s">
        <v>409</v>
      </c>
      <c r="C43" s="20" t="s">
        <v>356</v>
      </c>
      <c r="D43" s="55" t="s">
        <v>402</v>
      </c>
      <c r="E43" s="23"/>
      <c r="F43" s="23">
        <v>2</v>
      </c>
      <c r="G43" s="56"/>
      <c r="H43" s="63"/>
    </row>
    <row r="44" spans="1:8" ht="27.75" customHeight="1">
      <c r="A44" s="61" t="s">
        <v>127</v>
      </c>
      <c r="B44" s="55" t="s">
        <v>410</v>
      </c>
      <c r="C44" s="20" t="s">
        <v>356</v>
      </c>
      <c r="D44" s="55" t="s">
        <v>402</v>
      </c>
      <c r="E44" s="23"/>
      <c r="F44" s="23">
        <v>2</v>
      </c>
      <c r="G44" s="56"/>
      <c r="H44" s="63"/>
    </row>
    <row r="45" spans="1:8" ht="27.75" customHeight="1">
      <c r="A45" s="61" t="s">
        <v>128</v>
      </c>
      <c r="B45" s="55" t="s">
        <v>411</v>
      </c>
      <c r="C45" s="20" t="s">
        <v>356</v>
      </c>
      <c r="D45" s="55" t="s">
        <v>402</v>
      </c>
      <c r="E45" s="23"/>
      <c r="F45" s="23">
        <v>2</v>
      </c>
      <c r="G45" s="56"/>
      <c r="H45" s="63"/>
    </row>
    <row r="46" spans="1:8" ht="27.75" customHeight="1">
      <c r="A46" s="61" t="s">
        <v>120</v>
      </c>
      <c r="B46" s="55" t="s">
        <v>412</v>
      </c>
      <c r="C46" s="20" t="s">
        <v>356</v>
      </c>
      <c r="D46" s="55" t="s">
        <v>402</v>
      </c>
      <c r="E46" s="23"/>
      <c r="F46" s="23">
        <v>2</v>
      </c>
      <c r="G46" s="56"/>
      <c r="H46" s="63"/>
    </row>
    <row r="47" spans="1:8" ht="27.75" customHeight="1">
      <c r="A47" s="61" t="s">
        <v>133</v>
      </c>
      <c r="B47" s="55" t="s">
        <v>382</v>
      </c>
      <c r="C47" s="20" t="s">
        <v>356</v>
      </c>
      <c r="D47" s="55"/>
      <c r="E47" s="23"/>
      <c r="F47" s="23"/>
      <c r="G47" s="56"/>
      <c r="H47" s="63"/>
    </row>
    <row r="48" spans="1:8" ht="27.75" customHeight="1">
      <c r="A48" s="61" t="s">
        <v>134</v>
      </c>
      <c r="B48" s="55" t="s">
        <v>382</v>
      </c>
      <c r="C48" s="20" t="s">
        <v>356</v>
      </c>
      <c r="D48" s="55"/>
      <c r="E48" s="23"/>
      <c r="F48" s="23"/>
      <c r="G48" s="56"/>
      <c r="H48" s="63"/>
    </row>
    <row r="49" spans="1:8" ht="27.75" customHeight="1">
      <c r="A49" s="61" t="s">
        <v>138</v>
      </c>
      <c r="B49" s="55" t="s">
        <v>382</v>
      </c>
      <c r="C49" s="20" t="s">
        <v>356</v>
      </c>
      <c r="D49" s="55"/>
      <c r="E49" s="23"/>
      <c r="F49" s="23"/>
      <c r="G49" s="56"/>
      <c r="H49" s="63"/>
    </row>
    <row r="50" spans="1:8" ht="27.75" customHeight="1">
      <c r="A50" s="61" t="s">
        <v>139</v>
      </c>
      <c r="B50" s="55" t="s">
        <v>382</v>
      </c>
      <c r="C50" s="20" t="s">
        <v>356</v>
      </c>
      <c r="D50" s="55"/>
      <c r="E50" s="23"/>
      <c r="F50" s="23"/>
      <c r="G50" s="56"/>
      <c r="H50" s="63"/>
    </row>
    <row r="51" spans="1:8" ht="27.75" customHeight="1">
      <c r="A51" s="61" t="s">
        <v>140</v>
      </c>
      <c r="B51" s="55" t="s">
        <v>382</v>
      </c>
      <c r="C51" s="20" t="s">
        <v>356</v>
      </c>
      <c r="D51" s="55"/>
      <c r="E51" s="23"/>
      <c r="F51" s="23"/>
      <c r="G51" s="56"/>
      <c r="H51" s="63"/>
    </row>
    <row r="52" spans="1:8" ht="27.75" customHeight="1">
      <c r="A52" s="61" t="s">
        <v>129</v>
      </c>
      <c r="B52" s="55" t="s">
        <v>413</v>
      </c>
      <c r="C52" s="20" t="s">
        <v>356</v>
      </c>
      <c r="D52" s="55" t="s">
        <v>398</v>
      </c>
      <c r="E52" s="23"/>
      <c r="F52" s="23">
        <v>5</v>
      </c>
      <c r="G52" s="56"/>
      <c r="H52" s="63"/>
    </row>
    <row r="53" spans="1:8" ht="27.75" customHeight="1">
      <c r="A53" s="61" t="s">
        <v>130</v>
      </c>
      <c r="B53" s="55" t="s">
        <v>414</v>
      </c>
      <c r="C53" s="20" t="s">
        <v>356</v>
      </c>
      <c r="D53" s="55" t="s">
        <v>402</v>
      </c>
      <c r="E53" s="23"/>
      <c r="F53" s="23">
        <v>2</v>
      </c>
      <c r="G53" s="56"/>
      <c r="H53" s="63"/>
    </row>
    <row r="54" spans="1:8" ht="27.75" customHeight="1">
      <c r="A54" s="61" t="s">
        <v>131</v>
      </c>
      <c r="B54" s="55" t="s">
        <v>415</v>
      </c>
      <c r="C54" s="20" t="s">
        <v>356</v>
      </c>
      <c r="D54" s="55" t="s">
        <v>402</v>
      </c>
      <c r="E54" s="23"/>
      <c r="F54" s="23">
        <v>2</v>
      </c>
      <c r="G54" s="56"/>
      <c r="H54" s="63"/>
    </row>
    <row r="55" spans="1:8" ht="27.75" customHeight="1">
      <c r="A55" s="61" t="s">
        <v>132</v>
      </c>
      <c r="B55" s="55" t="s">
        <v>416</v>
      </c>
      <c r="C55" s="20" t="s">
        <v>356</v>
      </c>
      <c r="D55" s="55" t="s">
        <v>402</v>
      </c>
      <c r="E55" s="23"/>
      <c r="F55" s="23">
        <v>2</v>
      </c>
      <c r="G55" s="56"/>
      <c r="H55" s="63"/>
    </row>
    <row r="56" spans="1:8" ht="27.75" customHeight="1">
      <c r="A56" s="61" t="s">
        <v>135</v>
      </c>
      <c r="B56" s="55" t="s">
        <v>417</v>
      </c>
      <c r="C56" s="20" t="s">
        <v>356</v>
      </c>
      <c r="D56" s="55"/>
      <c r="E56" s="23"/>
      <c r="F56" s="23"/>
      <c r="G56" s="56"/>
      <c r="H56" s="63"/>
    </row>
    <row r="57" spans="1:8" ht="27.75" customHeight="1">
      <c r="A57" s="61" t="s">
        <v>68</v>
      </c>
      <c r="B57" s="55" t="s">
        <v>418</v>
      </c>
      <c r="C57" s="20" t="s">
        <v>356</v>
      </c>
      <c r="D57" s="55" t="s">
        <v>402</v>
      </c>
      <c r="E57" s="23" t="s">
        <v>419</v>
      </c>
      <c r="F57" s="23">
        <v>2</v>
      </c>
      <c r="G57" s="56"/>
      <c r="H57" s="63"/>
    </row>
    <row r="58" spans="1:8" ht="27.75" customHeight="1">
      <c r="A58" s="61" t="s">
        <v>69</v>
      </c>
      <c r="B58" s="55" t="s">
        <v>420</v>
      </c>
      <c r="C58" s="20" t="s">
        <v>356</v>
      </c>
      <c r="D58" s="55" t="s">
        <v>402</v>
      </c>
      <c r="E58" s="23" t="s">
        <v>419</v>
      </c>
      <c r="F58" s="23">
        <v>2</v>
      </c>
      <c r="G58" s="56"/>
      <c r="H58" s="63"/>
    </row>
    <row r="59" spans="1:8" ht="27.75" customHeight="1">
      <c r="A59" s="61" t="s">
        <v>136</v>
      </c>
      <c r="B59" s="55" t="s">
        <v>421</v>
      </c>
      <c r="C59" s="20" t="s">
        <v>356</v>
      </c>
      <c r="D59" s="55" t="s">
        <v>402</v>
      </c>
      <c r="E59" s="23"/>
      <c r="F59" s="23">
        <v>2</v>
      </c>
      <c r="G59" s="56"/>
      <c r="H59" s="63"/>
    </row>
    <row r="60" spans="1:8" ht="27.75" customHeight="1">
      <c r="A60" s="61" t="s">
        <v>137</v>
      </c>
      <c r="B60" s="55" t="s">
        <v>422</v>
      </c>
      <c r="C60" s="20" t="s">
        <v>356</v>
      </c>
      <c r="D60" s="55" t="s">
        <v>402</v>
      </c>
      <c r="E60" s="23"/>
      <c r="F60" s="23">
        <v>2</v>
      </c>
      <c r="G60" s="56"/>
      <c r="H60" s="63"/>
    </row>
    <row r="61" spans="1:8" ht="27.75" customHeight="1">
      <c r="A61" s="61" t="s">
        <v>141</v>
      </c>
      <c r="B61" s="55" t="s">
        <v>423</v>
      </c>
      <c r="C61" s="20" t="s">
        <v>356</v>
      </c>
      <c r="D61" s="55" t="s">
        <v>402</v>
      </c>
      <c r="E61" s="23"/>
      <c r="F61" s="23">
        <v>2</v>
      </c>
      <c r="G61" s="56"/>
      <c r="H61" s="63"/>
    </row>
    <row r="62" spans="1:8" ht="27.75" customHeight="1">
      <c r="A62" s="61" t="s">
        <v>142</v>
      </c>
      <c r="B62" s="55" t="s">
        <v>424</v>
      </c>
      <c r="C62" s="20" t="s">
        <v>250</v>
      </c>
      <c r="D62" s="55" t="s">
        <v>376</v>
      </c>
      <c r="E62" s="23" t="s">
        <v>371</v>
      </c>
      <c r="F62" s="23">
        <v>1</v>
      </c>
      <c r="G62" s="56" t="s">
        <v>425</v>
      </c>
      <c r="H62" s="63" t="s">
        <v>640</v>
      </c>
    </row>
    <row r="63" spans="1:8" ht="83.25" customHeight="1">
      <c r="A63" s="61" t="s">
        <v>143</v>
      </c>
      <c r="B63" s="55" t="s">
        <v>426</v>
      </c>
      <c r="C63" s="20" t="s">
        <v>250</v>
      </c>
      <c r="D63" s="55" t="s">
        <v>402</v>
      </c>
      <c r="E63" s="23" t="s">
        <v>427</v>
      </c>
      <c r="F63" s="23">
        <v>2</v>
      </c>
      <c r="G63" s="56">
        <v>0</v>
      </c>
      <c r="H63" s="63" t="s">
        <v>706</v>
      </c>
    </row>
    <row r="64" spans="1:8" ht="27.75" customHeight="1">
      <c r="A64" s="61" t="s">
        <v>147</v>
      </c>
      <c r="B64" s="55" t="s">
        <v>428</v>
      </c>
      <c r="C64" s="20" t="s">
        <v>356</v>
      </c>
      <c r="D64" s="55" t="s">
        <v>402</v>
      </c>
      <c r="E64" s="23"/>
      <c r="F64" s="23">
        <v>2</v>
      </c>
      <c r="G64" s="56"/>
      <c r="H64" s="63"/>
    </row>
    <row r="65" spans="1:8" ht="27.75" customHeight="1">
      <c r="A65" s="61" t="s">
        <v>144</v>
      </c>
      <c r="B65" s="55" t="s">
        <v>429</v>
      </c>
      <c r="C65" s="20" t="s">
        <v>356</v>
      </c>
      <c r="D65" s="55" t="s">
        <v>370</v>
      </c>
      <c r="E65" s="23" t="s">
        <v>371</v>
      </c>
      <c r="F65" s="23">
        <v>1</v>
      </c>
      <c r="G65" s="56"/>
      <c r="H65" s="63"/>
    </row>
    <row r="66" spans="1:8" ht="27.75" customHeight="1">
      <c r="A66" s="61" t="s">
        <v>145</v>
      </c>
      <c r="B66" s="55" t="s">
        <v>430</v>
      </c>
      <c r="C66" s="20" t="s">
        <v>356</v>
      </c>
      <c r="D66" s="55" t="s">
        <v>402</v>
      </c>
      <c r="E66" s="23"/>
      <c r="F66" s="23">
        <v>2</v>
      </c>
      <c r="G66" s="56"/>
      <c r="H66" s="63"/>
    </row>
    <row r="67" spans="1:8" ht="27.75" customHeight="1">
      <c r="A67" s="61" t="s">
        <v>146</v>
      </c>
      <c r="B67" s="55" t="s">
        <v>431</v>
      </c>
      <c r="C67" s="20" t="s">
        <v>356</v>
      </c>
      <c r="D67" s="55" t="s">
        <v>402</v>
      </c>
      <c r="E67" s="23"/>
      <c r="F67" s="23">
        <v>2</v>
      </c>
      <c r="G67" s="56"/>
      <c r="H67" s="63"/>
    </row>
    <row r="68" spans="1:8" ht="27.75" customHeight="1">
      <c r="A68" s="61" t="s">
        <v>45</v>
      </c>
      <c r="B68" s="57" t="s">
        <v>597</v>
      </c>
      <c r="C68" s="20" t="s">
        <v>250</v>
      </c>
      <c r="D68" s="55" t="s">
        <v>402</v>
      </c>
      <c r="E68" s="23" t="s">
        <v>432</v>
      </c>
      <c r="F68" s="23">
        <v>2</v>
      </c>
      <c r="G68" s="56" t="s">
        <v>433</v>
      </c>
      <c r="H68" s="63" t="s">
        <v>641</v>
      </c>
    </row>
    <row r="69" spans="1:8" ht="27.75" customHeight="1">
      <c r="A69" s="61" t="s">
        <v>46</v>
      </c>
      <c r="B69" s="57" t="s">
        <v>434</v>
      </c>
      <c r="C69" s="20" t="s">
        <v>250</v>
      </c>
      <c r="D69" s="55" t="s">
        <v>376</v>
      </c>
      <c r="E69" s="23" t="s">
        <v>371</v>
      </c>
      <c r="F69" s="23">
        <v>1</v>
      </c>
      <c r="G69" s="56" t="s">
        <v>435</v>
      </c>
      <c r="H69" s="63"/>
    </row>
    <row r="70" spans="1:8" ht="27.75" customHeight="1">
      <c r="A70" s="61" t="s">
        <v>47</v>
      </c>
      <c r="B70" s="57" t="s">
        <v>436</v>
      </c>
      <c r="C70" s="20" t="s">
        <v>250</v>
      </c>
      <c r="D70" s="55" t="s">
        <v>402</v>
      </c>
      <c r="E70" s="23" t="s">
        <v>432</v>
      </c>
      <c r="F70" s="23">
        <v>2</v>
      </c>
      <c r="G70" s="56" t="s">
        <v>437</v>
      </c>
      <c r="H70" s="63" t="s">
        <v>642</v>
      </c>
    </row>
    <row r="71" spans="1:8" ht="27.75" customHeight="1">
      <c r="A71" s="61" t="s">
        <v>48</v>
      </c>
      <c r="B71" s="57" t="s">
        <v>603</v>
      </c>
      <c r="C71" s="20" t="s">
        <v>250</v>
      </c>
      <c r="D71" s="55" t="s">
        <v>402</v>
      </c>
      <c r="E71" s="23" t="s">
        <v>432</v>
      </c>
      <c r="F71" s="23">
        <v>2</v>
      </c>
      <c r="G71" s="56" t="s">
        <v>618</v>
      </c>
      <c r="H71" s="63" t="s">
        <v>720</v>
      </c>
    </row>
    <row r="72" spans="1:8" ht="27.75" customHeight="1">
      <c r="A72" s="61" t="s">
        <v>49</v>
      </c>
      <c r="B72" s="57" t="s">
        <v>438</v>
      </c>
      <c r="C72" s="20" t="s">
        <v>356</v>
      </c>
      <c r="D72" s="55" t="s">
        <v>402</v>
      </c>
      <c r="E72" s="23" t="s">
        <v>432</v>
      </c>
      <c r="F72" s="23">
        <v>2</v>
      </c>
      <c r="G72" s="56"/>
      <c r="H72" s="63"/>
    </row>
    <row r="73" spans="1:8" ht="27.75" customHeight="1">
      <c r="A73" s="61" t="s">
        <v>50</v>
      </c>
      <c r="B73" s="57" t="s">
        <v>439</v>
      </c>
      <c r="C73" s="20" t="s">
        <v>356</v>
      </c>
      <c r="D73" s="55" t="s">
        <v>370</v>
      </c>
      <c r="E73" s="23" t="s">
        <v>371</v>
      </c>
      <c r="F73" s="23">
        <v>1</v>
      </c>
      <c r="G73" s="56"/>
      <c r="H73" s="63"/>
    </row>
    <row r="74" spans="1:8" ht="27.75" customHeight="1">
      <c r="A74" s="61" t="s">
        <v>51</v>
      </c>
      <c r="B74" s="57" t="s">
        <v>440</v>
      </c>
      <c r="C74" s="20" t="s">
        <v>250</v>
      </c>
      <c r="D74" s="55" t="s">
        <v>402</v>
      </c>
      <c r="E74" s="23" t="s">
        <v>427</v>
      </c>
      <c r="F74" s="23">
        <v>2</v>
      </c>
      <c r="G74" s="56" t="s">
        <v>633</v>
      </c>
      <c r="H74" s="63" t="s">
        <v>675</v>
      </c>
    </row>
    <row r="75" spans="1:8" ht="27.75" customHeight="1">
      <c r="A75" s="61" t="s">
        <v>52</v>
      </c>
      <c r="B75" s="55" t="s">
        <v>643</v>
      </c>
      <c r="C75" s="20" t="s">
        <v>250</v>
      </c>
      <c r="D75" s="55" t="s">
        <v>376</v>
      </c>
      <c r="E75" s="23" t="s">
        <v>371</v>
      </c>
      <c r="F75" s="23">
        <v>1</v>
      </c>
      <c r="G75" s="56" t="s">
        <v>435</v>
      </c>
      <c r="H75" s="63"/>
    </row>
    <row r="76" spans="1:8" ht="27.75" customHeight="1">
      <c r="A76" s="61" t="s">
        <v>148</v>
      </c>
      <c r="B76" s="55" t="s">
        <v>441</v>
      </c>
      <c r="C76" s="20" t="s">
        <v>356</v>
      </c>
      <c r="D76" s="55" t="s">
        <v>402</v>
      </c>
      <c r="E76" s="23" t="s">
        <v>419</v>
      </c>
      <c r="F76" s="23">
        <v>2</v>
      </c>
      <c r="G76" s="56"/>
      <c r="H76" s="63"/>
    </row>
    <row r="77" spans="1:8" ht="27.75" customHeight="1">
      <c r="A77" s="61" t="s">
        <v>149</v>
      </c>
      <c r="B77" s="55" t="s">
        <v>442</v>
      </c>
      <c r="C77" s="20" t="s">
        <v>356</v>
      </c>
      <c r="D77" s="55" t="s">
        <v>370</v>
      </c>
      <c r="E77" s="23" t="s">
        <v>371</v>
      </c>
      <c r="F77" s="23">
        <v>1</v>
      </c>
      <c r="G77" s="56"/>
      <c r="H77" s="63"/>
    </row>
    <row r="78" spans="1:8" ht="27.75" customHeight="1">
      <c r="A78" s="61" t="s">
        <v>55</v>
      </c>
      <c r="B78" s="55" t="s">
        <v>604</v>
      </c>
      <c r="C78" s="20" t="s">
        <v>250</v>
      </c>
      <c r="D78" s="55" t="s">
        <v>402</v>
      </c>
      <c r="E78" s="23" t="s">
        <v>427</v>
      </c>
      <c r="F78" s="23">
        <v>2</v>
      </c>
      <c r="G78" s="56" t="s">
        <v>625</v>
      </c>
      <c r="H78" s="63" t="s">
        <v>676</v>
      </c>
    </row>
    <row r="79" spans="1:8" ht="27.75" customHeight="1">
      <c r="A79" s="61" t="s">
        <v>56</v>
      </c>
      <c r="B79" s="55" t="s">
        <v>443</v>
      </c>
      <c r="C79" s="20" t="s">
        <v>356</v>
      </c>
      <c r="D79" s="55" t="s">
        <v>402</v>
      </c>
      <c r="E79" s="23" t="s">
        <v>419</v>
      </c>
      <c r="F79" s="23">
        <v>2</v>
      </c>
      <c r="G79" s="56"/>
      <c r="H79" s="63"/>
    </row>
    <row r="80" spans="1:8" ht="27.75" customHeight="1">
      <c r="A80" s="61" t="s">
        <v>57</v>
      </c>
      <c r="B80" s="55" t="s">
        <v>444</v>
      </c>
      <c r="C80" s="20" t="s">
        <v>356</v>
      </c>
      <c r="D80" s="55" t="s">
        <v>370</v>
      </c>
      <c r="E80" s="23" t="s">
        <v>371</v>
      </c>
      <c r="F80" s="23">
        <v>1</v>
      </c>
      <c r="G80" s="56"/>
      <c r="H80" s="63"/>
    </row>
    <row r="81" spans="1:8" ht="27.75" customHeight="1">
      <c r="A81" s="61" t="s">
        <v>248</v>
      </c>
      <c r="B81" s="55" t="s">
        <v>382</v>
      </c>
      <c r="C81" s="20" t="s">
        <v>356</v>
      </c>
      <c r="D81" s="55"/>
      <c r="E81" s="23"/>
      <c r="F81" s="23"/>
      <c r="G81" s="56"/>
      <c r="H81" s="63"/>
    </row>
    <row r="82" spans="1:8" ht="27.75" customHeight="1">
      <c r="A82" s="61" t="s">
        <v>249</v>
      </c>
      <c r="B82" s="55" t="s">
        <v>382</v>
      </c>
      <c r="C82" s="20" t="s">
        <v>356</v>
      </c>
      <c r="D82" s="55"/>
      <c r="E82" s="23"/>
      <c r="F82" s="23"/>
      <c r="G82" s="56"/>
      <c r="H82" s="63"/>
    </row>
    <row r="83" spans="1:8" ht="89.25" customHeight="1">
      <c r="A83" s="61" t="s">
        <v>58</v>
      </c>
      <c r="B83" s="57" t="s">
        <v>445</v>
      </c>
      <c r="C83" s="20" t="s">
        <v>250</v>
      </c>
      <c r="D83" s="55" t="s">
        <v>402</v>
      </c>
      <c r="E83" s="23" t="s">
        <v>427</v>
      </c>
      <c r="F83" s="23">
        <v>2</v>
      </c>
      <c r="G83" s="56" t="s">
        <v>677</v>
      </c>
      <c r="H83" s="63" t="s">
        <v>688</v>
      </c>
    </row>
    <row r="84" spans="1:8" ht="52.5" customHeight="1">
      <c r="A84" s="61" t="s">
        <v>53</v>
      </c>
      <c r="B84" s="55" t="s">
        <v>644</v>
      </c>
      <c r="C84" s="20" t="s">
        <v>250</v>
      </c>
      <c r="D84" s="55" t="s">
        <v>376</v>
      </c>
      <c r="E84" s="23" t="s">
        <v>371</v>
      </c>
      <c r="F84" s="23">
        <v>1</v>
      </c>
      <c r="G84" s="56" t="s">
        <v>451</v>
      </c>
      <c r="H84" s="63" t="s">
        <v>707</v>
      </c>
    </row>
    <row r="85" spans="1:8" ht="63.75" customHeight="1">
      <c r="A85" s="61" t="s">
        <v>54</v>
      </c>
      <c r="B85" s="55" t="s">
        <v>446</v>
      </c>
      <c r="C85" s="20" t="s">
        <v>250</v>
      </c>
      <c r="D85" s="55" t="s">
        <v>402</v>
      </c>
      <c r="E85" s="23" t="s">
        <v>427</v>
      </c>
      <c r="F85" s="23">
        <v>2</v>
      </c>
      <c r="G85" s="56" t="s">
        <v>678</v>
      </c>
      <c r="H85" s="63" t="s">
        <v>679</v>
      </c>
    </row>
    <row r="86" spans="1:8" ht="27.75" customHeight="1">
      <c r="A86" s="61" t="s">
        <v>150</v>
      </c>
      <c r="B86" s="55" t="s">
        <v>447</v>
      </c>
      <c r="C86" s="20" t="s">
        <v>356</v>
      </c>
      <c r="D86" s="55" t="s">
        <v>402</v>
      </c>
      <c r="E86" s="23"/>
      <c r="F86" s="23">
        <v>2</v>
      </c>
      <c r="G86" s="56"/>
      <c r="H86" s="63"/>
    </row>
    <row r="87" spans="1:8" ht="27.75" customHeight="1">
      <c r="A87" s="61" t="s">
        <v>151</v>
      </c>
      <c r="B87" s="55" t="s">
        <v>448</v>
      </c>
      <c r="C87" s="20" t="s">
        <v>356</v>
      </c>
      <c r="D87" s="55" t="s">
        <v>402</v>
      </c>
      <c r="E87" s="23"/>
      <c r="F87" s="23">
        <v>2</v>
      </c>
      <c r="G87" s="56"/>
      <c r="H87" s="63"/>
    </row>
    <row r="88" spans="1:8" ht="27.75" customHeight="1">
      <c r="A88" s="61" t="s">
        <v>152</v>
      </c>
      <c r="B88" s="55" t="s">
        <v>449</v>
      </c>
      <c r="C88" s="20" t="s">
        <v>356</v>
      </c>
      <c r="D88" s="55" t="s">
        <v>370</v>
      </c>
      <c r="E88" s="23" t="s">
        <v>371</v>
      </c>
      <c r="F88" s="23">
        <v>1</v>
      </c>
      <c r="G88" s="56"/>
      <c r="H88" s="63"/>
    </row>
    <row r="89" spans="1:8" ht="90.75" customHeight="1">
      <c r="A89" s="61" t="s">
        <v>59</v>
      </c>
      <c r="B89" s="57" t="s">
        <v>611</v>
      </c>
      <c r="C89" s="20" t="s">
        <v>250</v>
      </c>
      <c r="D89" s="55" t="s">
        <v>402</v>
      </c>
      <c r="E89" s="23" t="s">
        <v>427</v>
      </c>
      <c r="F89" s="23">
        <v>2</v>
      </c>
      <c r="G89" s="56" t="s">
        <v>689</v>
      </c>
      <c r="H89" s="63" t="s">
        <v>690</v>
      </c>
    </row>
    <row r="90" spans="1:8" ht="49.5" customHeight="1">
      <c r="A90" s="61" t="s">
        <v>60</v>
      </c>
      <c r="B90" s="57" t="s">
        <v>450</v>
      </c>
      <c r="C90" s="59" t="s">
        <v>250</v>
      </c>
      <c r="D90" s="55" t="s">
        <v>376</v>
      </c>
      <c r="E90" s="23" t="s">
        <v>371</v>
      </c>
      <c r="F90" s="23">
        <v>1</v>
      </c>
      <c r="G90" s="56" t="s">
        <v>451</v>
      </c>
      <c r="H90" s="63" t="s">
        <v>645</v>
      </c>
    </row>
    <row r="91" spans="1:8" ht="90.75" customHeight="1">
      <c r="A91" s="61" t="s">
        <v>61</v>
      </c>
      <c r="B91" s="57" t="s">
        <v>452</v>
      </c>
      <c r="C91" s="20" t="s">
        <v>250</v>
      </c>
      <c r="D91" s="55" t="s">
        <v>402</v>
      </c>
      <c r="E91" s="23" t="s">
        <v>427</v>
      </c>
      <c r="F91" s="23">
        <v>2</v>
      </c>
      <c r="G91" s="56" t="s">
        <v>691</v>
      </c>
      <c r="H91" s="63" t="s">
        <v>709</v>
      </c>
    </row>
    <row r="92" spans="1:8" ht="96" customHeight="1">
      <c r="A92" s="61" t="s">
        <v>62</v>
      </c>
      <c r="B92" s="57" t="s">
        <v>453</v>
      </c>
      <c r="C92" s="20" t="s">
        <v>250</v>
      </c>
      <c r="D92" s="55" t="s">
        <v>402</v>
      </c>
      <c r="E92" s="23" t="s">
        <v>427</v>
      </c>
      <c r="F92" s="23">
        <v>2</v>
      </c>
      <c r="G92" s="56" t="s">
        <v>692</v>
      </c>
      <c r="H92" s="63" t="s">
        <v>693</v>
      </c>
    </row>
    <row r="93" spans="1:8" ht="87.75" customHeight="1">
      <c r="A93" s="61" t="s">
        <v>63</v>
      </c>
      <c r="B93" s="57" t="s">
        <v>612</v>
      </c>
      <c r="C93" s="20" t="s">
        <v>250</v>
      </c>
      <c r="D93" s="55" t="s">
        <v>402</v>
      </c>
      <c r="E93" s="23" t="s">
        <v>427</v>
      </c>
      <c r="F93" s="23">
        <v>2</v>
      </c>
      <c r="G93" s="56" t="s">
        <v>694</v>
      </c>
      <c r="H93" s="63" t="s">
        <v>695</v>
      </c>
    </row>
    <row r="94" spans="1:8" ht="51" customHeight="1">
      <c r="A94" s="61" t="s">
        <v>64</v>
      </c>
      <c r="B94" s="57" t="s">
        <v>454</v>
      </c>
      <c r="C94" s="20" t="s">
        <v>250</v>
      </c>
      <c r="D94" s="55" t="s">
        <v>376</v>
      </c>
      <c r="E94" s="23" t="s">
        <v>371</v>
      </c>
      <c r="F94" s="23">
        <v>1</v>
      </c>
      <c r="G94" s="56" t="s">
        <v>451</v>
      </c>
      <c r="H94" s="63" t="s">
        <v>645</v>
      </c>
    </row>
    <row r="95" spans="1:8" ht="27.75" customHeight="1">
      <c r="A95" s="61" t="s">
        <v>65</v>
      </c>
      <c r="B95" s="55" t="s">
        <v>455</v>
      </c>
      <c r="C95" s="20" t="s">
        <v>356</v>
      </c>
      <c r="D95" s="55" t="s">
        <v>402</v>
      </c>
      <c r="E95" s="23" t="s">
        <v>419</v>
      </c>
      <c r="F95" s="23">
        <v>2</v>
      </c>
      <c r="G95" s="56"/>
      <c r="H95" s="63"/>
    </row>
    <row r="96" spans="1:8" ht="27.75" customHeight="1">
      <c r="A96" s="61" t="s">
        <v>66</v>
      </c>
      <c r="B96" s="55" t="s">
        <v>456</v>
      </c>
      <c r="C96" s="20" t="s">
        <v>356</v>
      </c>
      <c r="D96" s="55" t="s">
        <v>370</v>
      </c>
      <c r="E96" s="23" t="s">
        <v>371</v>
      </c>
      <c r="F96" s="23">
        <v>1</v>
      </c>
      <c r="G96" s="56"/>
      <c r="H96" s="63"/>
    </row>
    <row r="97" spans="1:8" ht="27.75" customHeight="1">
      <c r="A97" s="61" t="s">
        <v>67</v>
      </c>
      <c r="B97" s="55" t="s">
        <v>457</v>
      </c>
      <c r="C97" s="20" t="s">
        <v>356</v>
      </c>
      <c r="D97" s="55" t="s">
        <v>402</v>
      </c>
      <c r="E97" s="23" t="s">
        <v>419</v>
      </c>
      <c r="F97" s="23">
        <v>2</v>
      </c>
      <c r="G97" s="56"/>
      <c r="H97" s="63"/>
    </row>
    <row r="98" spans="1:8" ht="27.75" customHeight="1">
      <c r="A98" s="61" t="s">
        <v>70</v>
      </c>
      <c r="B98" s="55" t="s">
        <v>458</v>
      </c>
      <c r="C98" s="20" t="s">
        <v>356</v>
      </c>
      <c r="D98" s="55" t="s">
        <v>402</v>
      </c>
      <c r="E98" s="23" t="s">
        <v>419</v>
      </c>
      <c r="F98" s="23">
        <v>2</v>
      </c>
      <c r="G98" s="56"/>
      <c r="H98" s="63"/>
    </row>
    <row r="99" spans="1:8" ht="27.75" customHeight="1">
      <c r="A99" s="61" t="s">
        <v>71</v>
      </c>
      <c r="B99" s="55" t="s">
        <v>459</v>
      </c>
      <c r="C99" s="20" t="s">
        <v>356</v>
      </c>
      <c r="D99" s="55" t="s">
        <v>402</v>
      </c>
      <c r="E99" s="23" t="s">
        <v>419</v>
      </c>
      <c r="F99" s="23">
        <v>2</v>
      </c>
      <c r="G99" s="56"/>
      <c r="H99" s="63"/>
    </row>
    <row r="100" spans="1:8" ht="27.75" customHeight="1">
      <c r="A100" s="61" t="s">
        <v>153</v>
      </c>
      <c r="B100" s="55" t="s">
        <v>460</v>
      </c>
      <c r="C100" s="20" t="s">
        <v>356</v>
      </c>
      <c r="D100" s="55" t="s">
        <v>402</v>
      </c>
      <c r="E100" s="23"/>
      <c r="F100" s="23">
        <v>2</v>
      </c>
      <c r="G100" s="56"/>
      <c r="H100" s="63"/>
    </row>
    <row r="101" spans="1:8" ht="27.75" customHeight="1">
      <c r="A101" s="61" t="s">
        <v>154</v>
      </c>
      <c r="B101" s="55" t="s">
        <v>461</v>
      </c>
      <c r="C101" s="20" t="s">
        <v>356</v>
      </c>
      <c r="D101" s="55" t="s">
        <v>402</v>
      </c>
      <c r="E101" s="23"/>
      <c r="F101" s="23">
        <v>2</v>
      </c>
      <c r="G101" s="56"/>
      <c r="H101" s="63"/>
    </row>
    <row r="102" spans="1:8" ht="27.75" customHeight="1">
      <c r="A102" s="61" t="s">
        <v>155</v>
      </c>
      <c r="B102" s="55" t="s">
        <v>462</v>
      </c>
      <c r="C102" s="20" t="s">
        <v>356</v>
      </c>
      <c r="D102" s="55" t="s">
        <v>402</v>
      </c>
      <c r="E102" s="23"/>
      <c r="F102" s="23">
        <v>2</v>
      </c>
      <c r="G102" s="56"/>
      <c r="H102" s="63"/>
    </row>
    <row r="103" spans="1:8" ht="27.75" customHeight="1">
      <c r="A103" s="61" t="s">
        <v>156</v>
      </c>
      <c r="B103" s="55" t="s">
        <v>463</v>
      </c>
      <c r="C103" s="20" t="s">
        <v>356</v>
      </c>
      <c r="D103" s="55" t="s">
        <v>464</v>
      </c>
      <c r="E103" s="23" t="s">
        <v>371</v>
      </c>
      <c r="F103" s="23">
        <v>1</v>
      </c>
      <c r="G103" s="56"/>
      <c r="H103" s="63"/>
    </row>
    <row r="104" spans="1:8" ht="27.75" customHeight="1">
      <c r="A104" s="61" t="s">
        <v>157</v>
      </c>
      <c r="B104" s="55" t="s">
        <v>465</v>
      </c>
      <c r="C104" s="20" t="s">
        <v>356</v>
      </c>
      <c r="D104" s="55" t="s">
        <v>402</v>
      </c>
      <c r="E104" s="23"/>
      <c r="F104" s="23">
        <v>2</v>
      </c>
      <c r="G104" s="56"/>
      <c r="H104" s="63"/>
    </row>
    <row r="105" spans="1:8" ht="27.75" customHeight="1">
      <c r="A105" s="61" t="s">
        <v>158</v>
      </c>
      <c r="B105" s="55" t="s">
        <v>466</v>
      </c>
      <c r="C105" s="20" t="s">
        <v>356</v>
      </c>
      <c r="D105" s="55" t="s">
        <v>402</v>
      </c>
      <c r="E105" s="23"/>
      <c r="F105" s="23">
        <v>2</v>
      </c>
      <c r="G105" s="56"/>
      <c r="H105" s="63"/>
    </row>
    <row r="106" spans="1:8" ht="27.75" customHeight="1">
      <c r="A106" s="61" t="s">
        <v>159</v>
      </c>
      <c r="B106" s="55" t="s">
        <v>467</v>
      </c>
      <c r="C106" s="20" t="s">
        <v>356</v>
      </c>
      <c r="D106" s="55" t="s">
        <v>402</v>
      </c>
      <c r="E106" s="23"/>
      <c r="F106" s="23">
        <v>2</v>
      </c>
      <c r="G106" s="56"/>
      <c r="H106" s="63"/>
    </row>
    <row r="107" spans="1:8" ht="27.75" customHeight="1">
      <c r="A107" s="61" t="s">
        <v>160</v>
      </c>
      <c r="B107" s="55" t="s">
        <v>382</v>
      </c>
      <c r="C107" s="20" t="s">
        <v>356</v>
      </c>
      <c r="D107" s="55" t="s">
        <v>464</v>
      </c>
      <c r="E107" s="23"/>
      <c r="F107" s="23">
        <v>2</v>
      </c>
      <c r="G107" s="56"/>
      <c r="H107" s="63"/>
    </row>
    <row r="108" spans="1:8" ht="27.75" customHeight="1">
      <c r="A108" s="61" t="s">
        <v>72</v>
      </c>
      <c r="B108" s="55" t="s">
        <v>468</v>
      </c>
      <c r="C108" s="20" t="s">
        <v>356</v>
      </c>
      <c r="D108" s="55" t="s">
        <v>402</v>
      </c>
      <c r="E108" s="23" t="s">
        <v>419</v>
      </c>
      <c r="F108" s="23">
        <v>2</v>
      </c>
      <c r="G108" s="56"/>
      <c r="H108" s="63"/>
    </row>
    <row r="109" spans="1:8" ht="27.75" customHeight="1">
      <c r="A109" s="61" t="s">
        <v>73</v>
      </c>
      <c r="B109" s="55" t="s">
        <v>469</v>
      </c>
      <c r="C109" s="20" t="s">
        <v>356</v>
      </c>
      <c r="D109" s="55" t="s">
        <v>464</v>
      </c>
      <c r="E109" s="23" t="s">
        <v>371</v>
      </c>
      <c r="F109" s="23">
        <v>1</v>
      </c>
      <c r="G109" s="56"/>
      <c r="H109" s="63"/>
    </row>
    <row r="110" spans="1:8" ht="27.75" customHeight="1">
      <c r="A110" s="61" t="s">
        <v>161</v>
      </c>
      <c r="B110" s="55" t="s">
        <v>470</v>
      </c>
      <c r="C110" s="20" t="s">
        <v>356</v>
      </c>
      <c r="D110" s="55" t="s">
        <v>402</v>
      </c>
      <c r="E110" s="23"/>
      <c r="F110" s="23">
        <v>2</v>
      </c>
      <c r="G110" s="56"/>
      <c r="H110" s="63"/>
    </row>
    <row r="111" spans="1:8" ht="27.75" customHeight="1">
      <c r="A111" s="61" t="s">
        <v>162</v>
      </c>
      <c r="B111" s="55" t="s">
        <v>471</v>
      </c>
      <c r="C111" s="20" t="s">
        <v>356</v>
      </c>
      <c r="D111" s="55" t="s">
        <v>402</v>
      </c>
      <c r="E111" s="23"/>
      <c r="F111" s="23">
        <v>2</v>
      </c>
      <c r="G111" s="56"/>
      <c r="H111" s="63"/>
    </row>
    <row r="112" spans="1:8" ht="27.75" customHeight="1">
      <c r="A112" s="61" t="s">
        <v>163</v>
      </c>
      <c r="B112" s="55" t="s">
        <v>382</v>
      </c>
      <c r="C112" s="20" t="s">
        <v>356</v>
      </c>
      <c r="D112" s="55"/>
      <c r="E112" s="23"/>
      <c r="F112" s="23"/>
      <c r="G112" s="56"/>
      <c r="H112" s="63"/>
    </row>
    <row r="113" spans="1:8" ht="27.75" customHeight="1">
      <c r="A113" s="61" t="s">
        <v>164</v>
      </c>
      <c r="B113" s="55" t="s">
        <v>382</v>
      </c>
      <c r="C113" s="20" t="s">
        <v>356</v>
      </c>
      <c r="D113" s="55"/>
      <c r="E113" s="23"/>
      <c r="F113" s="23"/>
      <c r="G113" s="56"/>
      <c r="H113" s="63"/>
    </row>
    <row r="114" spans="1:8" ht="27.75" customHeight="1">
      <c r="A114" s="61" t="s">
        <v>165</v>
      </c>
      <c r="B114" s="55" t="s">
        <v>382</v>
      </c>
      <c r="C114" s="20" t="s">
        <v>356</v>
      </c>
      <c r="D114" s="55"/>
      <c r="E114" s="23"/>
      <c r="F114" s="23"/>
      <c r="G114" s="56"/>
      <c r="H114" s="63"/>
    </row>
    <row r="115" spans="1:8" ht="27.75" customHeight="1">
      <c r="A115" s="61" t="s">
        <v>166</v>
      </c>
      <c r="B115" s="55" t="s">
        <v>382</v>
      </c>
      <c r="C115" s="20" t="s">
        <v>356</v>
      </c>
      <c r="D115" s="55"/>
      <c r="E115" s="23"/>
      <c r="F115" s="23"/>
      <c r="G115" s="56"/>
      <c r="H115" s="63"/>
    </row>
    <row r="116" spans="1:8" ht="27.75" customHeight="1">
      <c r="A116" s="61" t="s">
        <v>167</v>
      </c>
      <c r="B116" s="55" t="s">
        <v>472</v>
      </c>
      <c r="C116" s="20" t="s">
        <v>356</v>
      </c>
      <c r="D116" s="55"/>
      <c r="E116" s="23"/>
      <c r="F116" s="23"/>
      <c r="G116" s="56"/>
      <c r="H116" s="63"/>
    </row>
    <row r="117" spans="1:8" ht="27.75" customHeight="1">
      <c r="A117" s="61" t="s">
        <v>168</v>
      </c>
      <c r="B117" s="55" t="s">
        <v>473</v>
      </c>
      <c r="C117" s="20" t="s">
        <v>356</v>
      </c>
      <c r="D117" s="55"/>
      <c r="E117" s="23"/>
      <c r="F117" s="23"/>
      <c r="G117" s="56"/>
      <c r="H117" s="63"/>
    </row>
    <row r="118" spans="1:8" ht="27.75" customHeight="1">
      <c r="A118" s="61" t="s">
        <v>169</v>
      </c>
      <c r="B118" s="55" t="s">
        <v>474</v>
      </c>
      <c r="C118" s="20" t="s">
        <v>356</v>
      </c>
      <c r="D118" s="55"/>
      <c r="E118" s="23"/>
      <c r="F118" s="23"/>
      <c r="G118" s="56"/>
      <c r="H118" s="63"/>
    </row>
    <row r="119" spans="1:8" ht="27.75" customHeight="1">
      <c r="A119" s="61" t="s">
        <v>170</v>
      </c>
      <c r="B119" s="55" t="s">
        <v>475</v>
      </c>
      <c r="C119" s="20" t="s">
        <v>356</v>
      </c>
      <c r="D119" s="55"/>
      <c r="E119" s="23"/>
      <c r="F119" s="23"/>
      <c r="G119" s="56"/>
      <c r="H119" s="63"/>
    </row>
    <row r="120" spans="1:8" ht="27.75" customHeight="1">
      <c r="A120" s="61" t="s">
        <v>171</v>
      </c>
      <c r="B120" s="55" t="s">
        <v>476</v>
      </c>
      <c r="C120" s="20" t="s">
        <v>356</v>
      </c>
      <c r="D120" s="55"/>
      <c r="E120" s="23"/>
      <c r="F120" s="23"/>
      <c r="G120" s="56"/>
      <c r="H120" s="63"/>
    </row>
    <row r="121" spans="1:8" ht="27.75" customHeight="1">
      <c r="A121" s="61" t="s">
        <v>172</v>
      </c>
      <c r="B121" s="55" t="s">
        <v>382</v>
      </c>
      <c r="C121" s="20" t="s">
        <v>356</v>
      </c>
      <c r="D121" s="55"/>
      <c r="E121" s="23"/>
      <c r="F121" s="23"/>
      <c r="G121" s="56"/>
      <c r="H121" s="63"/>
    </row>
    <row r="122" spans="1:8" ht="27.75" customHeight="1">
      <c r="A122" s="61" t="s">
        <v>173</v>
      </c>
      <c r="B122" s="55" t="s">
        <v>382</v>
      </c>
      <c r="C122" s="20" t="s">
        <v>356</v>
      </c>
      <c r="D122" s="55"/>
      <c r="E122" s="23"/>
      <c r="F122" s="23"/>
      <c r="G122" s="56"/>
      <c r="H122" s="63"/>
    </row>
    <row r="123" spans="1:8" ht="27.75" customHeight="1">
      <c r="A123" s="61" t="s">
        <v>174</v>
      </c>
      <c r="B123" s="55" t="s">
        <v>382</v>
      </c>
      <c r="C123" s="20" t="s">
        <v>356</v>
      </c>
      <c r="D123" s="55"/>
      <c r="E123" s="23"/>
      <c r="F123" s="23"/>
      <c r="G123" s="56"/>
      <c r="H123" s="63"/>
    </row>
    <row r="124" spans="1:8" ht="27.75" customHeight="1">
      <c r="A124" s="64" t="s">
        <v>3</v>
      </c>
      <c r="B124" s="55" t="s">
        <v>477</v>
      </c>
      <c r="C124" s="20" t="s">
        <v>356</v>
      </c>
      <c r="D124" s="55" t="s">
        <v>376</v>
      </c>
      <c r="E124" s="23" t="s">
        <v>371</v>
      </c>
      <c r="F124" s="23">
        <v>1</v>
      </c>
      <c r="G124" s="56"/>
      <c r="H124" s="63"/>
    </row>
    <row r="125" spans="1:8" ht="27.75" customHeight="1">
      <c r="A125" s="64" t="s">
        <v>4</v>
      </c>
      <c r="B125" s="55" t="s">
        <v>708</v>
      </c>
      <c r="C125" s="20" t="s">
        <v>250</v>
      </c>
      <c r="D125" s="55" t="s">
        <v>478</v>
      </c>
      <c r="E125" s="23" t="s">
        <v>371</v>
      </c>
      <c r="F125" s="23">
        <v>2</v>
      </c>
      <c r="G125" s="56"/>
      <c r="H125" s="63" t="s">
        <v>646</v>
      </c>
    </row>
    <row r="126" spans="1:8" ht="27.75" customHeight="1">
      <c r="A126" s="64" t="s">
        <v>5</v>
      </c>
      <c r="B126" s="55" t="s">
        <v>479</v>
      </c>
      <c r="C126" s="20" t="s">
        <v>250</v>
      </c>
      <c r="D126" s="55" t="s">
        <v>480</v>
      </c>
      <c r="E126" s="23" t="s">
        <v>371</v>
      </c>
      <c r="F126" s="23">
        <v>1</v>
      </c>
      <c r="G126" s="56"/>
      <c r="H126" s="63" t="s">
        <v>647</v>
      </c>
    </row>
    <row r="127" spans="1:8" ht="32.25" customHeight="1">
      <c r="A127" s="64" t="s">
        <v>6</v>
      </c>
      <c r="B127" s="55" t="s">
        <v>481</v>
      </c>
      <c r="C127" s="20" t="s">
        <v>250</v>
      </c>
      <c r="D127" s="55" t="s">
        <v>480</v>
      </c>
      <c r="E127" s="23" t="s">
        <v>371</v>
      </c>
      <c r="F127" s="23">
        <v>1</v>
      </c>
      <c r="G127" s="56"/>
      <c r="H127" s="74" t="s">
        <v>1118</v>
      </c>
    </row>
    <row r="128" spans="1:8" ht="27.75" customHeight="1">
      <c r="A128" s="64" t="s">
        <v>7</v>
      </c>
      <c r="B128" s="55" t="s">
        <v>649</v>
      </c>
      <c r="C128" s="20" t="s">
        <v>250</v>
      </c>
      <c r="D128" s="55" t="s">
        <v>480</v>
      </c>
      <c r="E128" s="23" t="s">
        <v>371</v>
      </c>
      <c r="F128" s="23">
        <v>1</v>
      </c>
      <c r="G128" s="56"/>
      <c r="H128" s="63" t="s">
        <v>650</v>
      </c>
    </row>
    <row r="129" spans="1:8" ht="27.75" customHeight="1">
      <c r="A129" s="64" t="s">
        <v>8</v>
      </c>
      <c r="B129" s="55" t="s">
        <v>482</v>
      </c>
      <c r="C129" s="20" t="s">
        <v>250</v>
      </c>
      <c r="D129" s="55" t="s">
        <v>480</v>
      </c>
      <c r="E129" s="23" t="s">
        <v>371</v>
      </c>
      <c r="F129" s="23">
        <v>1</v>
      </c>
      <c r="G129" s="56"/>
      <c r="H129" s="63" t="s">
        <v>648</v>
      </c>
    </row>
    <row r="130" spans="1:8" ht="27.75" customHeight="1">
      <c r="A130" s="64" t="s">
        <v>9</v>
      </c>
      <c r="B130" s="55" t="s">
        <v>483</v>
      </c>
      <c r="C130" s="20" t="s">
        <v>250</v>
      </c>
      <c r="D130" s="55" t="s">
        <v>480</v>
      </c>
      <c r="E130" s="23" t="s">
        <v>371</v>
      </c>
      <c r="F130" s="23">
        <v>1</v>
      </c>
      <c r="G130" s="56"/>
      <c r="H130" s="63" t="s">
        <v>634</v>
      </c>
    </row>
    <row r="131" spans="1:8" ht="27.75" customHeight="1">
      <c r="A131" s="61" t="s">
        <v>10</v>
      </c>
      <c r="B131" s="57" t="s">
        <v>484</v>
      </c>
      <c r="C131" s="23" t="s">
        <v>359</v>
      </c>
      <c r="D131" s="55" t="s">
        <v>480</v>
      </c>
      <c r="E131" s="23" t="s">
        <v>371</v>
      </c>
      <c r="F131" s="23">
        <v>1</v>
      </c>
      <c r="G131" s="56"/>
      <c r="H131" s="63"/>
    </row>
    <row r="132" spans="1:8" ht="27.75" customHeight="1">
      <c r="A132" s="61" t="s">
        <v>11</v>
      </c>
      <c r="B132" s="55" t="s">
        <v>485</v>
      </c>
      <c r="C132" s="20" t="s">
        <v>356</v>
      </c>
      <c r="D132" s="55" t="s">
        <v>480</v>
      </c>
      <c r="E132" s="23" t="s">
        <v>371</v>
      </c>
      <c r="F132" s="23">
        <v>1</v>
      </c>
      <c r="G132" s="56"/>
      <c r="H132" s="63"/>
    </row>
    <row r="133" spans="1:8" ht="27.75" customHeight="1">
      <c r="A133" s="61" t="s">
        <v>175</v>
      </c>
      <c r="B133" s="55" t="s">
        <v>486</v>
      </c>
      <c r="C133" s="20" t="s">
        <v>250</v>
      </c>
      <c r="D133" s="55" t="s">
        <v>480</v>
      </c>
      <c r="E133" s="23" t="s">
        <v>371</v>
      </c>
      <c r="F133" s="23">
        <v>1</v>
      </c>
      <c r="G133" s="56"/>
      <c r="H133" s="63"/>
    </row>
    <row r="134" spans="1:8" ht="27.75" customHeight="1">
      <c r="A134" s="61" t="s">
        <v>176</v>
      </c>
      <c r="B134" s="55" t="s">
        <v>487</v>
      </c>
      <c r="C134" s="20" t="s">
        <v>356</v>
      </c>
      <c r="D134" s="55" t="s">
        <v>480</v>
      </c>
      <c r="E134" s="23" t="s">
        <v>371</v>
      </c>
      <c r="F134" s="23"/>
      <c r="G134" s="56"/>
      <c r="H134" s="63"/>
    </row>
    <row r="135" spans="1:8" ht="27.75" customHeight="1">
      <c r="A135" s="61" t="s">
        <v>177</v>
      </c>
      <c r="B135" s="55" t="s">
        <v>382</v>
      </c>
      <c r="C135" s="20" t="s">
        <v>356</v>
      </c>
      <c r="D135" s="55"/>
      <c r="E135" s="23"/>
      <c r="F135" s="23"/>
      <c r="G135" s="56"/>
      <c r="H135" s="63"/>
    </row>
    <row r="136" spans="1:8" ht="27.75" customHeight="1">
      <c r="A136" s="61" t="s">
        <v>178</v>
      </c>
      <c r="B136" s="55" t="s">
        <v>382</v>
      </c>
      <c r="C136" s="20" t="s">
        <v>356</v>
      </c>
      <c r="D136" s="55"/>
      <c r="E136" s="23"/>
      <c r="F136" s="23"/>
      <c r="G136" s="56"/>
      <c r="H136" s="63"/>
    </row>
    <row r="137" spans="1:8" ht="27.75" customHeight="1">
      <c r="A137" s="61" t="s">
        <v>179</v>
      </c>
      <c r="B137" s="55" t="s">
        <v>382</v>
      </c>
      <c r="C137" s="20" t="s">
        <v>356</v>
      </c>
      <c r="D137" s="55"/>
      <c r="E137" s="23"/>
      <c r="F137" s="23"/>
      <c r="G137" s="56"/>
      <c r="H137" s="63"/>
    </row>
    <row r="138" spans="1:8" ht="27.75" customHeight="1">
      <c r="A138" s="61" t="s">
        <v>180</v>
      </c>
      <c r="B138" s="55" t="s">
        <v>488</v>
      </c>
      <c r="C138" s="20" t="s">
        <v>356</v>
      </c>
      <c r="D138" s="55" t="s">
        <v>489</v>
      </c>
      <c r="E138" s="23"/>
      <c r="F138" s="23">
        <v>5</v>
      </c>
      <c r="G138" s="56"/>
      <c r="H138" s="63"/>
    </row>
    <row r="139" spans="1:8" ht="27.75" customHeight="1">
      <c r="A139" s="61" t="s">
        <v>181</v>
      </c>
      <c r="B139" s="55" t="s">
        <v>490</v>
      </c>
      <c r="C139" s="20" t="s">
        <v>356</v>
      </c>
      <c r="D139" s="55" t="s">
        <v>489</v>
      </c>
      <c r="E139" s="23"/>
      <c r="F139" s="23">
        <v>5</v>
      </c>
      <c r="G139" s="56"/>
      <c r="H139" s="63"/>
    </row>
    <row r="140" spans="1:8" ht="27.75" customHeight="1">
      <c r="A140" s="61" t="s">
        <v>20</v>
      </c>
      <c r="B140" s="55" t="s">
        <v>607</v>
      </c>
      <c r="C140" s="20" t="s">
        <v>250</v>
      </c>
      <c r="D140" s="55" t="s">
        <v>478</v>
      </c>
      <c r="E140" s="56" t="s">
        <v>432</v>
      </c>
      <c r="F140" s="23">
        <v>2</v>
      </c>
      <c r="G140" s="56"/>
      <c r="H140" s="63" t="s">
        <v>651</v>
      </c>
    </row>
    <row r="141" spans="1:8" ht="27.75" customHeight="1">
      <c r="A141" s="61" t="s">
        <v>21</v>
      </c>
      <c r="B141" s="55" t="s">
        <v>491</v>
      </c>
      <c r="C141" s="20" t="s">
        <v>250</v>
      </c>
      <c r="D141" s="55" t="s">
        <v>478</v>
      </c>
      <c r="E141" s="56" t="s">
        <v>432</v>
      </c>
      <c r="F141" s="23">
        <v>2</v>
      </c>
      <c r="G141" s="56"/>
      <c r="H141" s="63" t="s">
        <v>652</v>
      </c>
    </row>
    <row r="142" spans="1:8" ht="27.75" customHeight="1">
      <c r="A142" s="61" t="s">
        <v>22</v>
      </c>
      <c r="B142" s="55" t="s">
        <v>492</v>
      </c>
      <c r="C142" s="20" t="s">
        <v>356</v>
      </c>
      <c r="D142" s="55" t="s">
        <v>478</v>
      </c>
      <c r="E142" s="56" t="s">
        <v>427</v>
      </c>
      <c r="F142" s="23">
        <v>2</v>
      </c>
      <c r="G142" s="56"/>
      <c r="H142" s="63"/>
    </row>
    <row r="143" spans="1:8" ht="51" customHeight="1">
      <c r="A143" s="61" t="s">
        <v>23</v>
      </c>
      <c r="B143" s="55" t="s">
        <v>493</v>
      </c>
      <c r="C143" s="20" t="s">
        <v>250</v>
      </c>
      <c r="D143" s="55" t="s">
        <v>478</v>
      </c>
      <c r="E143" s="56" t="s">
        <v>432</v>
      </c>
      <c r="F143" s="23">
        <v>2</v>
      </c>
      <c r="G143" s="56"/>
      <c r="H143" s="63" t="s">
        <v>664</v>
      </c>
    </row>
    <row r="144" spans="1:8" ht="27.75" customHeight="1">
      <c r="A144" s="61" t="s">
        <v>24</v>
      </c>
      <c r="B144" s="55" t="s">
        <v>494</v>
      </c>
      <c r="C144" s="20" t="s">
        <v>250</v>
      </c>
      <c r="D144" s="55" t="s">
        <v>478</v>
      </c>
      <c r="E144" s="56" t="s">
        <v>432</v>
      </c>
      <c r="F144" s="23">
        <v>2</v>
      </c>
      <c r="G144" s="56"/>
      <c r="H144" s="63" t="s">
        <v>495</v>
      </c>
    </row>
    <row r="145" spans="1:8" ht="27.75" customHeight="1">
      <c r="A145" s="61" t="s">
        <v>25</v>
      </c>
      <c r="B145" s="55" t="s">
        <v>614</v>
      </c>
      <c r="C145" s="20" t="s">
        <v>250</v>
      </c>
      <c r="D145" s="55" t="s">
        <v>478</v>
      </c>
      <c r="E145" s="23" t="s">
        <v>427</v>
      </c>
      <c r="F145" s="23">
        <v>2</v>
      </c>
      <c r="G145" s="56"/>
      <c r="H145" s="63" t="s">
        <v>653</v>
      </c>
    </row>
    <row r="146" spans="1:8" ht="27.75" customHeight="1">
      <c r="A146" s="61" t="s">
        <v>74</v>
      </c>
      <c r="B146" s="55" t="s">
        <v>496</v>
      </c>
      <c r="C146" s="20" t="s">
        <v>250</v>
      </c>
      <c r="D146" s="55" t="s">
        <v>478</v>
      </c>
      <c r="E146" s="23" t="s">
        <v>427</v>
      </c>
      <c r="F146" s="23">
        <v>2</v>
      </c>
      <c r="G146" s="56"/>
      <c r="H146" s="63" t="s">
        <v>654</v>
      </c>
    </row>
    <row r="147" spans="1:8" ht="27.75" customHeight="1">
      <c r="A147" s="61" t="s">
        <v>182</v>
      </c>
      <c r="B147" s="55" t="s">
        <v>497</v>
      </c>
      <c r="C147" s="20" t="s">
        <v>250</v>
      </c>
      <c r="D147" s="55" t="s">
        <v>478</v>
      </c>
      <c r="E147" s="23" t="s">
        <v>427</v>
      </c>
      <c r="F147" s="23">
        <v>2</v>
      </c>
      <c r="G147" s="56"/>
      <c r="H147" s="63" t="s">
        <v>655</v>
      </c>
    </row>
    <row r="148" spans="1:8" ht="27.75" customHeight="1">
      <c r="A148" s="61" t="s">
        <v>26</v>
      </c>
      <c r="B148" s="55" t="s">
        <v>498</v>
      </c>
      <c r="C148" s="20" t="s">
        <v>250</v>
      </c>
      <c r="D148" s="55" t="s">
        <v>478</v>
      </c>
      <c r="E148" s="23" t="s">
        <v>427</v>
      </c>
      <c r="F148" s="23">
        <v>2</v>
      </c>
      <c r="G148" s="56"/>
      <c r="H148" s="74" t="s">
        <v>722</v>
      </c>
    </row>
    <row r="149" spans="1:8" ht="27.75" customHeight="1">
      <c r="A149" s="61" t="s">
        <v>183</v>
      </c>
      <c r="B149" s="55" t="s">
        <v>499</v>
      </c>
      <c r="C149" s="20" t="s">
        <v>250</v>
      </c>
      <c r="D149" s="55" t="s">
        <v>478</v>
      </c>
      <c r="E149" s="23" t="s">
        <v>427</v>
      </c>
      <c r="F149" s="23">
        <v>2</v>
      </c>
      <c r="G149" s="56"/>
      <c r="H149" s="74" t="s">
        <v>721</v>
      </c>
    </row>
    <row r="150" spans="1:8" ht="27.75" customHeight="1">
      <c r="A150" s="61" t="s">
        <v>184</v>
      </c>
      <c r="B150" s="55" t="s">
        <v>500</v>
      </c>
      <c r="C150" s="20" t="s">
        <v>356</v>
      </c>
      <c r="D150" s="55" t="s">
        <v>478</v>
      </c>
      <c r="E150" s="23" t="s">
        <v>427</v>
      </c>
      <c r="F150" s="23">
        <v>2</v>
      </c>
      <c r="G150" s="56"/>
      <c r="H150" s="63"/>
    </row>
    <row r="151" spans="1:8" ht="27.75" customHeight="1">
      <c r="A151" s="61" t="s">
        <v>185</v>
      </c>
      <c r="B151" s="55" t="s">
        <v>501</v>
      </c>
      <c r="C151" s="20" t="s">
        <v>356</v>
      </c>
      <c r="D151" s="55" t="s">
        <v>478</v>
      </c>
      <c r="E151" s="23" t="s">
        <v>427</v>
      </c>
      <c r="F151" s="23">
        <v>2</v>
      </c>
      <c r="G151" s="56"/>
      <c r="H151" s="63"/>
    </row>
    <row r="152" spans="1:8" ht="27.75" customHeight="1">
      <c r="A152" s="61" t="s">
        <v>186</v>
      </c>
      <c r="B152" s="55" t="s">
        <v>502</v>
      </c>
      <c r="C152" s="20" t="s">
        <v>356</v>
      </c>
      <c r="D152" s="55" t="s">
        <v>478</v>
      </c>
      <c r="E152" s="23" t="s">
        <v>427</v>
      </c>
      <c r="F152" s="23">
        <v>2</v>
      </c>
      <c r="G152" s="56"/>
      <c r="H152" s="63"/>
    </row>
    <row r="153" spans="1:8" ht="27.75" customHeight="1">
      <c r="A153" s="61" t="s">
        <v>187</v>
      </c>
      <c r="B153" s="55" t="s">
        <v>608</v>
      </c>
      <c r="C153" s="20" t="s">
        <v>250</v>
      </c>
      <c r="D153" s="55" t="s">
        <v>478</v>
      </c>
      <c r="E153" s="23" t="s">
        <v>427</v>
      </c>
      <c r="F153" s="23">
        <v>2</v>
      </c>
      <c r="G153" s="56"/>
      <c r="H153" s="63"/>
    </row>
    <row r="154" spans="1:8" ht="27.75" customHeight="1">
      <c r="A154" s="61" t="s">
        <v>12</v>
      </c>
      <c r="B154" s="55" t="s">
        <v>503</v>
      </c>
      <c r="C154" s="20" t="s">
        <v>250</v>
      </c>
      <c r="D154" s="55" t="s">
        <v>478</v>
      </c>
      <c r="E154" s="56" t="s">
        <v>432</v>
      </c>
      <c r="F154" s="23">
        <v>2</v>
      </c>
      <c r="G154" s="56"/>
      <c r="H154" s="63" t="s">
        <v>696</v>
      </c>
    </row>
    <row r="155" spans="1:8" ht="27.75" customHeight="1">
      <c r="A155" s="61" t="s">
        <v>13</v>
      </c>
      <c r="B155" s="55" t="s">
        <v>504</v>
      </c>
      <c r="C155" s="20" t="s">
        <v>250</v>
      </c>
      <c r="D155" s="55" t="s">
        <v>478</v>
      </c>
      <c r="E155" s="56" t="s">
        <v>432</v>
      </c>
      <c r="F155" s="23">
        <v>2</v>
      </c>
      <c r="G155" s="56"/>
      <c r="H155" s="63" t="s">
        <v>656</v>
      </c>
    </row>
    <row r="156" spans="1:8" ht="27.75" customHeight="1">
      <c r="A156" s="61" t="s">
        <v>188</v>
      </c>
      <c r="B156" s="55" t="s">
        <v>505</v>
      </c>
      <c r="C156" s="20" t="s">
        <v>250</v>
      </c>
      <c r="D156" s="55" t="s">
        <v>376</v>
      </c>
      <c r="E156" s="23"/>
      <c r="F156" s="23">
        <v>1</v>
      </c>
      <c r="G156" s="56" t="s">
        <v>506</v>
      </c>
      <c r="H156" s="63" t="s">
        <v>697</v>
      </c>
    </row>
    <row r="157" spans="1:8" ht="27.75" customHeight="1">
      <c r="A157" s="61" t="s">
        <v>189</v>
      </c>
      <c r="B157" s="55" t="s">
        <v>507</v>
      </c>
      <c r="C157" s="20" t="s">
        <v>250</v>
      </c>
      <c r="D157" s="55" t="s">
        <v>489</v>
      </c>
      <c r="E157" s="23" t="s">
        <v>508</v>
      </c>
      <c r="F157" s="23">
        <v>8</v>
      </c>
      <c r="G157" s="56"/>
      <c r="H157" s="63" t="s">
        <v>657</v>
      </c>
    </row>
    <row r="158" spans="1:8" ht="27.75" customHeight="1">
      <c r="A158" s="61" t="s">
        <v>190</v>
      </c>
      <c r="B158" s="55" t="s">
        <v>509</v>
      </c>
      <c r="C158" s="20" t="s">
        <v>250</v>
      </c>
      <c r="D158" s="55" t="s">
        <v>489</v>
      </c>
      <c r="E158" s="23" t="s">
        <v>508</v>
      </c>
      <c r="F158" s="23">
        <v>16</v>
      </c>
      <c r="G158" s="56"/>
      <c r="H158" s="63" t="s">
        <v>661</v>
      </c>
    </row>
    <row r="159" spans="1:8" ht="27.75" customHeight="1">
      <c r="A159" s="61" t="s">
        <v>191</v>
      </c>
      <c r="B159" s="55" t="s">
        <v>510</v>
      </c>
      <c r="C159" s="20" t="s">
        <v>250</v>
      </c>
      <c r="D159" s="55" t="s">
        <v>489</v>
      </c>
      <c r="E159" s="23" t="s">
        <v>508</v>
      </c>
      <c r="F159" s="23">
        <v>8</v>
      </c>
      <c r="G159" s="56"/>
      <c r="H159" s="63" t="s">
        <v>658</v>
      </c>
    </row>
    <row r="160" spans="1:8" ht="27.75" customHeight="1">
      <c r="A160" s="61" t="s">
        <v>192</v>
      </c>
      <c r="B160" s="55" t="s">
        <v>511</v>
      </c>
      <c r="C160" s="20" t="s">
        <v>250</v>
      </c>
      <c r="D160" s="55" t="s">
        <v>489</v>
      </c>
      <c r="E160" s="23" t="s">
        <v>508</v>
      </c>
      <c r="F160" s="23">
        <v>16</v>
      </c>
      <c r="G160" s="56"/>
      <c r="H160" s="63" t="s">
        <v>659</v>
      </c>
    </row>
    <row r="161" spans="1:8" ht="27.75" customHeight="1">
      <c r="A161" s="61" t="s">
        <v>193</v>
      </c>
      <c r="B161" s="55" t="s">
        <v>512</v>
      </c>
      <c r="C161" s="20" t="s">
        <v>250</v>
      </c>
      <c r="D161" s="55" t="s">
        <v>489</v>
      </c>
      <c r="E161" s="23" t="s">
        <v>508</v>
      </c>
      <c r="F161" s="23">
        <v>8</v>
      </c>
      <c r="G161" s="56"/>
      <c r="H161" s="63" t="s">
        <v>662</v>
      </c>
    </row>
    <row r="162" spans="1:8" ht="27.75" customHeight="1">
      <c r="A162" s="61" t="s">
        <v>14</v>
      </c>
      <c r="B162" s="55" t="s">
        <v>513</v>
      </c>
      <c r="C162" s="20" t="s">
        <v>250</v>
      </c>
      <c r="D162" s="55" t="s">
        <v>489</v>
      </c>
      <c r="E162" s="23" t="s">
        <v>508</v>
      </c>
      <c r="F162" s="23">
        <v>30</v>
      </c>
      <c r="G162" s="56"/>
      <c r="H162" s="63" t="s">
        <v>660</v>
      </c>
    </row>
    <row r="163" spans="1:8" ht="27.75" customHeight="1">
      <c r="A163" s="61" t="s">
        <v>194</v>
      </c>
      <c r="B163" s="55" t="s">
        <v>514</v>
      </c>
      <c r="C163" s="20" t="s">
        <v>356</v>
      </c>
      <c r="D163" s="55" t="s">
        <v>489</v>
      </c>
      <c r="E163" s="23"/>
      <c r="F163" s="23" t="s">
        <v>384</v>
      </c>
      <c r="G163" s="56"/>
      <c r="H163" s="63"/>
    </row>
    <row r="164" spans="1:8" ht="59.25" customHeight="1">
      <c r="A164" s="61" t="s">
        <v>195</v>
      </c>
      <c r="B164" s="55" t="s">
        <v>515</v>
      </c>
      <c r="C164" s="20" t="s">
        <v>250</v>
      </c>
      <c r="D164" s="55" t="s">
        <v>516</v>
      </c>
      <c r="E164" s="23" t="s">
        <v>427</v>
      </c>
      <c r="F164" s="23">
        <v>2</v>
      </c>
      <c r="G164" s="56" t="s">
        <v>620</v>
      </c>
      <c r="H164" s="63" t="s">
        <v>680</v>
      </c>
    </row>
    <row r="165" spans="1:8" ht="56.25" customHeight="1">
      <c r="A165" s="61" t="s">
        <v>196</v>
      </c>
      <c r="B165" s="55" t="s">
        <v>517</v>
      </c>
      <c r="C165" s="20" t="s">
        <v>250</v>
      </c>
      <c r="D165" s="55" t="s">
        <v>516</v>
      </c>
      <c r="E165" s="23" t="s">
        <v>427</v>
      </c>
      <c r="F165" s="23">
        <v>2</v>
      </c>
      <c r="G165" s="56" t="s">
        <v>621</v>
      </c>
      <c r="H165" s="63" t="s">
        <v>681</v>
      </c>
    </row>
    <row r="166" spans="1:8" ht="45" customHeight="1">
      <c r="A166" s="61" t="s">
        <v>197</v>
      </c>
      <c r="B166" s="55" t="s">
        <v>518</v>
      </c>
      <c r="C166" s="20" t="s">
        <v>250</v>
      </c>
      <c r="D166" s="55" t="s">
        <v>516</v>
      </c>
      <c r="E166" s="23" t="s">
        <v>427</v>
      </c>
      <c r="F166" s="23">
        <v>2</v>
      </c>
      <c r="G166" s="56" t="s">
        <v>622</v>
      </c>
      <c r="H166" s="63" t="s">
        <v>682</v>
      </c>
    </row>
    <row r="167" spans="1:8" ht="42.75" customHeight="1">
      <c r="A167" s="61" t="s">
        <v>15</v>
      </c>
      <c r="B167" s="55" t="s">
        <v>519</v>
      </c>
      <c r="C167" s="20" t="s">
        <v>250</v>
      </c>
      <c r="D167" s="55" t="s">
        <v>516</v>
      </c>
      <c r="E167" s="23" t="s">
        <v>427</v>
      </c>
      <c r="F167" s="23">
        <v>2</v>
      </c>
      <c r="G167" s="56" t="s">
        <v>623</v>
      </c>
      <c r="H167" s="63" t="s">
        <v>683</v>
      </c>
    </row>
    <row r="168" spans="1:8" ht="27.75" customHeight="1">
      <c r="A168" s="61" t="s">
        <v>198</v>
      </c>
      <c r="B168" s="55" t="s">
        <v>628</v>
      </c>
      <c r="C168" s="20" t="s">
        <v>250</v>
      </c>
      <c r="D168" s="55" t="s">
        <v>516</v>
      </c>
      <c r="E168" s="23" t="s">
        <v>719</v>
      </c>
      <c r="F168" s="23">
        <v>2</v>
      </c>
      <c r="G168" s="56" t="s">
        <v>629</v>
      </c>
      <c r="H168" s="63" t="s">
        <v>713</v>
      </c>
    </row>
    <row r="169" spans="1:8" ht="27.75" customHeight="1">
      <c r="A169" s="61" t="s">
        <v>199</v>
      </c>
      <c r="B169" s="55" t="s">
        <v>520</v>
      </c>
      <c r="C169" s="20" t="s">
        <v>250</v>
      </c>
      <c r="D169" s="55" t="s">
        <v>516</v>
      </c>
      <c r="E169" s="23" t="s">
        <v>719</v>
      </c>
      <c r="F169" s="23">
        <v>2</v>
      </c>
      <c r="G169" s="56" t="s">
        <v>630</v>
      </c>
      <c r="H169" s="63" t="s">
        <v>684</v>
      </c>
    </row>
    <row r="170" spans="1:8" ht="27.75" customHeight="1">
      <c r="A170" s="61" t="s">
        <v>200</v>
      </c>
      <c r="B170" s="55" t="s">
        <v>521</v>
      </c>
      <c r="C170" s="20" t="s">
        <v>250</v>
      </c>
      <c r="D170" s="55" t="s">
        <v>516</v>
      </c>
      <c r="E170" s="23" t="s">
        <v>427</v>
      </c>
      <c r="F170" s="23">
        <v>2</v>
      </c>
      <c r="G170" s="56" t="s">
        <v>626</v>
      </c>
      <c r="H170" s="63" t="s">
        <v>685</v>
      </c>
    </row>
    <row r="171" spans="1:8" ht="27.75" customHeight="1">
      <c r="A171" s="61" t="s">
        <v>16</v>
      </c>
      <c r="B171" s="55" t="s">
        <v>522</v>
      </c>
      <c r="C171" s="20" t="s">
        <v>250</v>
      </c>
      <c r="D171" s="55" t="s">
        <v>516</v>
      </c>
      <c r="E171" s="23" t="s">
        <v>427</v>
      </c>
      <c r="F171" s="23">
        <v>2</v>
      </c>
      <c r="G171" s="56" t="s">
        <v>627</v>
      </c>
      <c r="H171" s="63" t="s">
        <v>686</v>
      </c>
    </row>
    <row r="172" spans="1:8" ht="27.75" customHeight="1">
      <c r="A172" s="61" t="s">
        <v>201</v>
      </c>
      <c r="B172" s="55" t="s">
        <v>724</v>
      </c>
      <c r="C172" s="20" t="s">
        <v>250</v>
      </c>
      <c r="D172" s="55" t="s">
        <v>516</v>
      </c>
      <c r="E172" s="23" t="s">
        <v>253</v>
      </c>
      <c r="F172" s="23">
        <v>2</v>
      </c>
      <c r="G172" s="73" t="s">
        <v>723</v>
      </c>
      <c r="H172" s="63" t="s">
        <v>725</v>
      </c>
    </row>
    <row r="173" spans="1:8" ht="27.75" customHeight="1">
      <c r="A173" s="61" t="s">
        <v>202</v>
      </c>
      <c r="B173" s="55" t="s">
        <v>523</v>
      </c>
      <c r="C173" s="20" t="s">
        <v>250</v>
      </c>
      <c r="D173" s="55" t="s">
        <v>516</v>
      </c>
      <c r="E173" s="23" t="s">
        <v>253</v>
      </c>
      <c r="F173" s="23">
        <v>2</v>
      </c>
      <c r="G173" s="56" t="s">
        <v>619</v>
      </c>
      <c r="H173" s="63" t="s">
        <v>687</v>
      </c>
    </row>
    <row r="174" spans="1:8" ht="27.75" customHeight="1">
      <c r="A174" s="61" t="s">
        <v>203</v>
      </c>
      <c r="B174" s="55" t="s">
        <v>524</v>
      </c>
      <c r="C174" s="20" t="s">
        <v>356</v>
      </c>
      <c r="D174" s="55" t="s">
        <v>489</v>
      </c>
      <c r="E174" s="23"/>
      <c r="F174" s="23">
        <v>14</v>
      </c>
      <c r="G174" s="23"/>
      <c r="H174" s="65"/>
    </row>
    <row r="175" spans="1:8" ht="27.75" customHeight="1">
      <c r="A175" s="61" t="s">
        <v>204</v>
      </c>
      <c r="B175" s="55" t="s">
        <v>525</v>
      </c>
      <c r="C175" s="20" t="s">
        <v>356</v>
      </c>
      <c r="D175" s="55" t="s">
        <v>489</v>
      </c>
      <c r="E175" s="23"/>
      <c r="F175" s="23">
        <v>14</v>
      </c>
      <c r="G175" s="23"/>
      <c r="H175" s="65"/>
    </row>
    <row r="176" spans="1:8" ht="27.75" customHeight="1">
      <c r="A176" s="61" t="s">
        <v>205</v>
      </c>
      <c r="B176" s="55" t="s">
        <v>526</v>
      </c>
      <c r="C176" s="20" t="s">
        <v>356</v>
      </c>
      <c r="D176" s="55" t="s">
        <v>376</v>
      </c>
      <c r="E176" s="23"/>
      <c r="F176" s="23">
        <v>1</v>
      </c>
      <c r="G176" s="23"/>
      <c r="H176" s="65"/>
    </row>
    <row r="177" spans="1:8" ht="27.75" customHeight="1">
      <c r="A177" s="61" t="s">
        <v>206</v>
      </c>
      <c r="B177" s="55" t="s">
        <v>527</v>
      </c>
      <c r="C177" s="20" t="s">
        <v>356</v>
      </c>
      <c r="D177" s="55" t="s">
        <v>489</v>
      </c>
      <c r="E177" s="23"/>
      <c r="F177" s="23" t="s">
        <v>384</v>
      </c>
      <c r="G177" s="23"/>
      <c r="H177" s="65"/>
    </row>
    <row r="178" spans="1:8" ht="27.75" customHeight="1">
      <c r="A178" s="61" t="s">
        <v>207</v>
      </c>
      <c r="B178" s="55" t="s">
        <v>528</v>
      </c>
      <c r="C178" s="20" t="s">
        <v>356</v>
      </c>
      <c r="D178" s="55" t="s">
        <v>489</v>
      </c>
      <c r="E178" s="23"/>
      <c r="F178" s="23" t="s">
        <v>384</v>
      </c>
      <c r="G178" s="23"/>
      <c r="H178" s="65"/>
    </row>
    <row r="179" spans="1:8" ht="27.75" customHeight="1">
      <c r="A179" s="61" t="s">
        <v>208</v>
      </c>
      <c r="B179" s="55" t="s">
        <v>529</v>
      </c>
      <c r="C179" s="20" t="s">
        <v>356</v>
      </c>
      <c r="D179" s="55" t="s">
        <v>530</v>
      </c>
      <c r="E179" s="23"/>
      <c r="F179" s="23" t="s">
        <v>384</v>
      </c>
      <c r="G179" s="23"/>
      <c r="H179" s="65"/>
    </row>
    <row r="180" spans="1:8" ht="27.75" customHeight="1">
      <c r="A180" s="61" t="s">
        <v>209</v>
      </c>
      <c r="B180" s="55" t="s">
        <v>726</v>
      </c>
      <c r="C180" s="20" t="s">
        <v>250</v>
      </c>
      <c r="D180" s="55" t="s">
        <v>530</v>
      </c>
      <c r="E180" s="23" t="s">
        <v>371</v>
      </c>
      <c r="F180" s="23">
        <v>2</v>
      </c>
      <c r="G180" s="23"/>
      <c r="H180" s="65" t="s">
        <v>727</v>
      </c>
    </row>
    <row r="181" spans="1:8" ht="27.75" customHeight="1">
      <c r="A181" s="61" t="s">
        <v>210</v>
      </c>
      <c r="B181" s="55" t="s">
        <v>729</v>
      </c>
      <c r="C181" s="20" t="s">
        <v>250</v>
      </c>
      <c r="D181" s="55" t="s">
        <v>530</v>
      </c>
      <c r="E181" s="23" t="s">
        <v>371</v>
      </c>
      <c r="F181" s="23">
        <v>16</v>
      </c>
      <c r="G181" s="23"/>
      <c r="H181" s="65" t="s">
        <v>728</v>
      </c>
    </row>
    <row r="182" spans="1:8" ht="27.75" customHeight="1">
      <c r="A182" s="61" t="s">
        <v>211</v>
      </c>
      <c r="B182" s="55" t="s">
        <v>531</v>
      </c>
      <c r="C182" s="20" t="s">
        <v>356</v>
      </c>
      <c r="D182" s="55" t="s">
        <v>530</v>
      </c>
      <c r="E182" s="23"/>
      <c r="F182" s="23" t="s">
        <v>384</v>
      </c>
      <c r="G182" s="23"/>
      <c r="H182" s="65"/>
    </row>
    <row r="183" spans="1:8" ht="27.75" customHeight="1">
      <c r="A183" s="61" t="s">
        <v>212</v>
      </c>
      <c r="B183" s="55" t="s">
        <v>532</v>
      </c>
      <c r="C183" s="20" t="s">
        <v>356</v>
      </c>
      <c r="D183" s="55" t="s">
        <v>530</v>
      </c>
      <c r="E183" s="23"/>
      <c r="F183" s="23" t="s">
        <v>384</v>
      </c>
      <c r="G183" s="23"/>
      <c r="H183" s="65"/>
    </row>
    <row r="184" spans="1:8" ht="27.75" customHeight="1">
      <c r="A184" s="61" t="s">
        <v>213</v>
      </c>
      <c r="B184" s="55" t="s">
        <v>533</v>
      </c>
      <c r="C184" s="20" t="s">
        <v>356</v>
      </c>
      <c r="D184" s="55" t="s">
        <v>530</v>
      </c>
      <c r="E184" s="23"/>
      <c r="F184" s="23" t="s">
        <v>384</v>
      </c>
      <c r="G184" s="23"/>
      <c r="H184" s="65"/>
    </row>
    <row r="185" spans="1:8" ht="27.75" customHeight="1">
      <c r="A185" s="61" t="s">
        <v>214</v>
      </c>
      <c r="B185" s="55" t="s">
        <v>534</v>
      </c>
      <c r="C185" s="20" t="s">
        <v>356</v>
      </c>
      <c r="D185" s="55" t="s">
        <v>530</v>
      </c>
      <c r="E185" s="23"/>
      <c r="F185" s="23" t="s">
        <v>384</v>
      </c>
      <c r="G185" s="23"/>
      <c r="H185" s="65"/>
    </row>
    <row r="186" spans="1:8" ht="27.75" customHeight="1">
      <c r="A186" s="61" t="s">
        <v>215</v>
      </c>
      <c r="B186" s="55" t="s">
        <v>535</v>
      </c>
      <c r="C186" s="20" t="s">
        <v>356</v>
      </c>
      <c r="D186" s="55" t="s">
        <v>530</v>
      </c>
      <c r="E186" s="23"/>
      <c r="F186" s="23" t="s">
        <v>384</v>
      </c>
      <c r="G186" s="23"/>
      <c r="H186" s="65"/>
    </row>
    <row r="187" spans="1:8" ht="27.75" customHeight="1">
      <c r="A187" s="61" t="s">
        <v>216</v>
      </c>
      <c r="B187" s="55" t="s">
        <v>536</v>
      </c>
      <c r="C187" s="20" t="s">
        <v>356</v>
      </c>
      <c r="D187" s="55" t="s">
        <v>530</v>
      </c>
      <c r="E187" s="23"/>
      <c r="F187" s="23" t="s">
        <v>384</v>
      </c>
      <c r="G187" s="23"/>
      <c r="H187" s="65"/>
    </row>
    <row r="188" spans="1:8" ht="27.75" customHeight="1">
      <c r="A188" s="61" t="s">
        <v>217</v>
      </c>
      <c r="B188" s="55" t="s">
        <v>537</v>
      </c>
      <c r="C188" s="20" t="s">
        <v>356</v>
      </c>
      <c r="D188" s="55" t="s">
        <v>530</v>
      </c>
      <c r="E188" s="23"/>
      <c r="F188" s="23" t="s">
        <v>384</v>
      </c>
      <c r="G188" s="23"/>
      <c r="H188" s="65"/>
    </row>
    <row r="189" spans="1:8" ht="27.75" customHeight="1">
      <c r="A189" s="61" t="s">
        <v>218</v>
      </c>
      <c r="B189" s="55" t="s">
        <v>538</v>
      </c>
      <c r="C189" s="20" t="s">
        <v>356</v>
      </c>
      <c r="D189" s="55" t="s">
        <v>530</v>
      </c>
      <c r="E189" s="23"/>
      <c r="F189" s="23" t="s">
        <v>384</v>
      </c>
      <c r="G189" s="23"/>
      <c r="H189" s="65"/>
    </row>
    <row r="190" spans="1:8" ht="27.75" customHeight="1">
      <c r="A190" s="61" t="s">
        <v>219</v>
      </c>
      <c r="B190" s="55" t="s">
        <v>539</v>
      </c>
      <c r="C190" s="20" t="s">
        <v>356</v>
      </c>
      <c r="D190" s="55" t="s">
        <v>530</v>
      </c>
      <c r="E190" s="23"/>
      <c r="F190" s="23" t="s">
        <v>384</v>
      </c>
      <c r="G190" s="23"/>
      <c r="H190" s="65"/>
    </row>
    <row r="191" spans="1:8" ht="27.75" customHeight="1">
      <c r="A191" s="61" t="s">
        <v>220</v>
      </c>
      <c r="B191" s="55" t="s">
        <v>540</v>
      </c>
      <c r="C191" s="20" t="s">
        <v>356</v>
      </c>
      <c r="D191" s="55" t="s">
        <v>530</v>
      </c>
      <c r="E191" s="23"/>
      <c r="F191" s="23" t="s">
        <v>384</v>
      </c>
      <c r="G191" s="23"/>
      <c r="H191" s="65"/>
    </row>
    <row r="192" spans="1:8" ht="27.75" customHeight="1">
      <c r="A192" s="61" t="s">
        <v>221</v>
      </c>
      <c r="B192" s="55" t="s">
        <v>541</v>
      </c>
      <c r="C192" s="20" t="s">
        <v>356</v>
      </c>
      <c r="D192" s="55" t="s">
        <v>530</v>
      </c>
      <c r="E192" s="23"/>
      <c r="F192" s="23" t="s">
        <v>384</v>
      </c>
      <c r="G192" s="23"/>
      <c r="H192" s="65"/>
    </row>
    <row r="193" spans="1:8" ht="27.75" customHeight="1">
      <c r="A193" s="61" t="s">
        <v>222</v>
      </c>
      <c r="B193" s="55" t="s">
        <v>542</v>
      </c>
      <c r="C193" s="20" t="s">
        <v>356</v>
      </c>
      <c r="D193" s="55" t="s">
        <v>530</v>
      </c>
      <c r="E193" s="23"/>
      <c r="F193" s="23" t="s">
        <v>384</v>
      </c>
      <c r="G193" s="23"/>
      <c r="H193" s="65"/>
    </row>
    <row r="194" spans="1:8" ht="27.75" customHeight="1">
      <c r="A194" s="61" t="s">
        <v>223</v>
      </c>
      <c r="B194" s="55" t="s">
        <v>543</v>
      </c>
      <c r="C194" s="20" t="s">
        <v>356</v>
      </c>
      <c r="D194" s="55" t="s">
        <v>530</v>
      </c>
      <c r="E194" s="23"/>
      <c r="F194" s="23" t="s">
        <v>384</v>
      </c>
      <c r="G194" s="23"/>
      <c r="H194" s="65"/>
    </row>
    <row r="195" spans="1:8" ht="27.75" customHeight="1">
      <c r="A195" s="61" t="s">
        <v>224</v>
      </c>
      <c r="B195" s="55" t="s">
        <v>544</v>
      </c>
      <c r="C195" s="20" t="s">
        <v>356</v>
      </c>
      <c r="D195" s="55" t="s">
        <v>530</v>
      </c>
      <c r="E195" s="23"/>
      <c r="F195" s="23" t="s">
        <v>384</v>
      </c>
      <c r="G195" s="23"/>
      <c r="H195" s="65"/>
    </row>
    <row r="196" spans="1:8" ht="27.75" customHeight="1">
      <c r="A196" s="61" t="s">
        <v>225</v>
      </c>
      <c r="B196" s="55" t="s">
        <v>545</v>
      </c>
      <c r="C196" s="20" t="s">
        <v>356</v>
      </c>
      <c r="D196" s="55" t="s">
        <v>516</v>
      </c>
      <c r="E196" s="23" t="s">
        <v>419</v>
      </c>
      <c r="F196" s="23">
        <v>2</v>
      </c>
      <c r="G196" s="23"/>
      <c r="H196" s="65"/>
    </row>
    <row r="197" spans="1:8" ht="27.75" customHeight="1">
      <c r="A197" s="61" t="s">
        <v>226</v>
      </c>
      <c r="B197" s="55" t="s">
        <v>546</v>
      </c>
      <c r="C197" s="20" t="s">
        <v>356</v>
      </c>
      <c r="D197" s="55" t="s">
        <v>516</v>
      </c>
      <c r="E197" s="23" t="s">
        <v>419</v>
      </c>
      <c r="F197" s="23">
        <v>2</v>
      </c>
      <c r="G197" s="23"/>
      <c r="H197" s="65"/>
    </row>
    <row r="198" spans="1:8" ht="27.75" customHeight="1">
      <c r="A198" s="61" t="s">
        <v>227</v>
      </c>
      <c r="B198" s="55" t="s">
        <v>547</v>
      </c>
      <c r="C198" s="20" t="s">
        <v>356</v>
      </c>
      <c r="D198" s="55" t="s">
        <v>516</v>
      </c>
      <c r="E198" s="23" t="s">
        <v>419</v>
      </c>
      <c r="F198" s="23">
        <v>2</v>
      </c>
      <c r="G198" s="23"/>
      <c r="H198" s="65"/>
    </row>
    <row r="199" spans="1:8" ht="27.75" customHeight="1">
      <c r="A199" s="61" t="s">
        <v>228</v>
      </c>
      <c r="B199" s="55" t="s">
        <v>529</v>
      </c>
      <c r="C199" s="20" t="s">
        <v>356</v>
      </c>
      <c r="D199" s="55"/>
      <c r="E199" s="23"/>
      <c r="F199" s="23"/>
      <c r="G199" s="23"/>
      <c r="H199" s="65"/>
    </row>
    <row r="200" spans="1:8" ht="27.75" customHeight="1">
      <c r="A200" s="61" t="s">
        <v>229</v>
      </c>
      <c r="B200" s="55" t="s">
        <v>529</v>
      </c>
      <c r="C200" s="20" t="s">
        <v>356</v>
      </c>
      <c r="D200" s="55"/>
      <c r="E200" s="23"/>
      <c r="F200" s="23"/>
      <c r="G200" s="23"/>
      <c r="H200" s="65"/>
    </row>
    <row r="201" spans="1:8" ht="27.75" customHeight="1">
      <c r="A201" s="61" t="s">
        <v>230</v>
      </c>
      <c r="B201" s="55" t="s">
        <v>529</v>
      </c>
      <c r="C201" s="20" t="s">
        <v>356</v>
      </c>
      <c r="D201" s="55"/>
      <c r="E201" s="23"/>
      <c r="F201" s="23"/>
      <c r="G201" s="23"/>
      <c r="H201" s="65"/>
    </row>
    <row r="202" spans="1:8" ht="27.75" customHeight="1">
      <c r="A202" s="61" t="s">
        <v>231</v>
      </c>
      <c r="B202" s="55" t="s">
        <v>529</v>
      </c>
      <c r="C202" s="20" t="s">
        <v>356</v>
      </c>
      <c r="D202" s="55"/>
      <c r="E202" s="23"/>
      <c r="F202" s="23"/>
      <c r="G202" s="23"/>
      <c r="H202" s="65"/>
    </row>
    <row r="203" spans="1:8" ht="27.75" customHeight="1">
      <c r="A203" s="61" t="s">
        <v>232</v>
      </c>
      <c r="B203" s="55" t="s">
        <v>529</v>
      </c>
      <c r="C203" s="20" t="s">
        <v>356</v>
      </c>
      <c r="D203" s="55"/>
      <c r="E203" s="23"/>
      <c r="F203" s="23"/>
      <c r="G203" s="23"/>
      <c r="H203" s="65"/>
    </row>
    <row r="204" spans="1:8" ht="27.75" customHeight="1">
      <c r="A204" s="61" t="s">
        <v>233</v>
      </c>
      <c r="B204" s="55" t="s">
        <v>529</v>
      </c>
      <c r="C204" s="20" t="s">
        <v>356</v>
      </c>
      <c r="D204" s="55"/>
      <c r="E204" s="23"/>
      <c r="F204" s="23"/>
      <c r="G204" s="23"/>
      <c r="H204" s="65"/>
    </row>
    <row r="205" spans="1:8" ht="27.75" customHeight="1">
      <c r="A205" s="61" t="s">
        <v>234</v>
      </c>
      <c r="B205" s="55" t="s">
        <v>714</v>
      </c>
      <c r="C205" s="20" t="s">
        <v>715</v>
      </c>
      <c r="D205" s="55"/>
      <c r="E205" s="23"/>
      <c r="F205" s="23"/>
      <c r="G205" s="23"/>
      <c r="H205" s="65"/>
    </row>
    <row r="206" spans="1:8" ht="27.75" customHeight="1">
      <c r="A206" s="61" t="s">
        <v>235</v>
      </c>
      <c r="B206" s="55" t="s">
        <v>529</v>
      </c>
      <c r="C206" s="20" t="s">
        <v>356</v>
      </c>
      <c r="D206" s="55"/>
      <c r="E206" s="23"/>
      <c r="F206" s="23"/>
      <c r="G206" s="23"/>
      <c r="H206" s="65"/>
    </row>
    <row r="207" spans="1:8" ht="27.75" customHeight="1">
      <c r="A207" s="61" t="s">
        <v>236</v>
      </c>
      <c r="B207" s="55" t="s">
        <v>529</v>
      </c>
      <c r="C207" s="20" t="s">
        <v>356</v>
      </c>
      <c r="D207" s="55"/>
      <c r="E207" s="23"/>
      <c r="F207" s="23"/>
      <c r="G207" s="23"/>
      <c r="H207" s="65"/>
    </row>
    <row r="208" spans="1:8" ht="27.75" customHeight="1">
      <c r="A208" s="61" t="s">
        <v>237</v>
      </c>
      <c r="B208" s="55" t="s">
        <v>529</v>
      </c>
      <c r="C208" s="20" t="s">
        <v>356</v>
      </c>
      <c r="D208" s="55"/>
      <c r="E208" s="23"/>
      <c r="F208" s="23"/>
      <c r="G208" s="23"/>
      <c r="H208" s="65"/>
    </row>
    <row r="209" spans="1:8" ht="27.75" customHeight="1">
      <c r="A209" s="61" t="s">
        <v>238</v>
      </c>
      <c r="B209" s="55" t="s">
        <v>529</v>
      </c>
      <c r="C209" s="20" t="s">
        <v>356</v>
      </c>
      <c r="D209" s="55"/>
      <c r="E209" s="23"/>
      <c r="F209" s="23"/>
      <c r="G209" s="23"/>
      <c r="H209" s="65"/>
    </row>
    <row r="210" spans="1:8" ht="27.75" customHeight="1">
      <c r="A210" s="61" t="s">
        <v>239</v>
      </c>
      <c r="B210" s="55" t="s">
        <v>529</v>
      </c>
      <c r="C210" s="20" t="s">
        <v>356</v>
      </c>
      <c r="D210" s="55"/>
      <c r="E210" s="23"/>
      <c r="F210" s="23"/>
      <c r="G210" s="23"/>
      <c r="H210" s="65"/>
    </row>
    <row r="211" spans="1:8" ht="27.75" customHeight="1">
      <c r="A211" s="61" t="s">
        <v>240</v>
      </c>
      <c r="B211" s="55" t="s">
        <v>529</v>
      </c>
      <c r="C211" s="20" t="s">
        <v>356</v>
      </c>
      <c r="D211" s="55"/>
      <c r="E211" s="23"/>
      <c r="F211" s="23"/>
      <c r="G211" s="23"/>
      <c r="H211" s="65"/>
    </row>
    <row r="212" spans="1:8" ht="96.75" customHeight="1">
      <c r="A212" s="61" t="s">
        <v>548</v>
      </c>
      <c r="B212" s="55" t="s">
        <v>549</v>
      </c>
      <c r="C212" s="20" t="s">
        <v>250</v>
      </c>
      <c r="D212" s="55" t="s">
        <v>489</v>
      </c>
      <c r="E212" s="23" t="s">
        <v>508</v>
      </c>
      <c r="F212" s="23">
        <v>8</v>
      </c>
      <c r="G212" s="23"/>
      <c r="H212" s="65" t="s">
        <v>716</v>
      </c>
    </row>
    <row r="213" spans="1:8" ht="46.5" customHeight="1">
      <c r="A213" s="61" t="s">
        <v>609</v>
      </c>
      <c r="B213" s="55" t="s">
        <v>550</v>
      </c>
      <c r="C213" s="20" t="s">
        <v>250</v>
      </c>
      <c r="D213" s="55" t="s">
        <v>516</v>
      </c>
      <c r="E213" s="23" t="s">
        <v>371</v>
      </c>
      <c r="F213" s="23">
        <v>2</v>
      </c>
      <c r="G213" s="23"/>
      <c r="H213" s="65" t="s">
        <v>663</v>
      </c>
    </row>
    <row r="214" spans="1:8" ht="27.75" customHeight="1">
      <c r="A214" s="61" t="s">
        <v>17</v>
      </c>
      <c r="B214" s="55" t="s">
        <v>551</v>
      </c>
      <c r="C214" s="20" t="s">
        <v>250</v>
      </c>
      <c r="D214" s="55" t="s">
        <v>383</v>
      </c>
      <c r="E214" s="23" t="s">
        <v>508</v>
      </c>
      <c r="F214" s="23">
        <v>20</v>
      </c>
      <c r="G214" s="23"/>
      <c r="H214" s="65" t="s">
        <v>254</v>
      </c>
    </row>
    <row r="215" spans="1:8" ht="27.75" customHeight="1">
      <c r="A215" s="61" t="s">
        <v>44</v>
      </c>
      <c r="B215" s="55" t="s">
        <v>552</v>
      </c>
      <c r="C215" s="20" t="s">
        <v>250</v>
      </c>
      <c r="D215" s="55"/>
      <c r="E215" s="23"/>
      <c r="F215" s="23"/>
      <c r="G215" s="23"/>
      <c r="H215" s="65" t="s">
        <v>254</v>
      </c>
    </row>
    <row r="216" spans="1:8" ht="27.75" customHeight="1">
      <c r="A216" s="61" t="s">
        <v>553</v>
      </c>
      <c r="B216" s="55" t="s">
        <v>554</v>
      </c>
      <c r="C216" s="20" t="s">
        <v>250</v>
      </c>
      <c r="D216" s="55" t="s">
        <v>376</v>
      </c>
      <c r="E216" s="23" t="s">
        <v>371</v>
      </c>
      <c r="F216" s="23">
        <v>1</v>
      </c>
      <c r="G216" s="23" t="s">
        <v>555</v>
      </c>
      <c r="H216" s="65" t="s">
        <v>665</v>
      </c>
    </row>
    <row r="217" spans="1:8" ht="27.75" customHeight="1">
      <c r="A217" s="61" t="s">
        <v>28</v>
      </c>
      <c r="B217" s="55" t="s">
        <v>556</v>
      </c>
      <c r="C217" s="20" t="s">
        <v>250</v>
      </c>
      <c r="D217" s="55" t="s">
        <v>376</v>
      </c>
      <c r="E217" s="23" t="s">
        <v>371</v>
      </c>
      <c r="F217" s="23">
        <v>1</v>
      </c>
      <c r="G217" s="23" t="s">
        <v>557</v>
      </c>
      <c r="H217" s="65" t="s">
        <v>666</v>
      </c>
    </row>
    <row r="218" spans="1:8" ht="27.75" customHeight="1">
      <c r="A218" s="61" t="s">
        <v>81</v>
      </c>
      <c r="B218" s="55" t="s">
        <v>558</v>
      </c>
      <c r="C218" s="20" t="s">
        <v>250</v>
      </c>
      <c r="D218" s="55" t="s">
        <v>376</v>
      </c>
      <c r="E218" s="23" t="s">
        <v>371</v>
      </c>
      <c r="F218" s="23">
        <v>1</v>
      </c>
      <c r="G218" s="23" t="s">
        <v>372</v>
      </c>
      <c r="H218" s="65" t="s">
        <v>667</v>
      </c>
    </row>
    <row r="219" spans="1:8" ht="27.75" customHeight="1">
      <c r="A219" s="61" t="s">
        <v>80</v>
      </c>
      <c r="B219" s="55" t="s">
        <v>559</v>
      </c>
      <c r="C219" s="20" t="s">
        <v>250</v>
      </c>
      <c r="D219" s="55" t="s">
        <v>376</v>
      </c>
      <c r="E219" s="23" t="s">
        <v>371</v>
      </c>
      <c r="F219" s="23">
        <v>1</v>
      </c>
      <c r="G219" s="23" t="s">
        <v>560</v>
      </c>
      <c r="H219" s="65" t="s">
        <v>668</v>
      </c>
    </row>
    <row r="220" spans="1:8" ht="27.75" customHeight="1">
      <c r="A220" s="61" t="s">
        <v>18</v>
      </c>
      <c r="B220" s="55" t="s">
        <v>561</v>
      </c>
      <c r="C220" s="20" t="s">
        <v>250</v>
      </c>
      <c r="D220" s="55" t="s">
        <v>376</v>
      </c>
      <c r="E220" s="23" t="s">
        <v>371</v>
      </c>
      <c r="F220" s="23">
        <v>1</v>
      </c>
      <c r="G220" s="23" t="s">
        <v>372</v>
      </c>
      <c r="H220" s="65" t="s">
        <v>669</v>
      </c>
    </row>
    <row r="221" spans="1:8" ht="27.75" customHeight="1">
      <c r="A221" s="61" t="s">
        <v>19</v>
      </c>
      <c r="B221" s="55" t="s">
        <v>562</v>
      </c>
      <c r="C221" s="20" t="s">
        <v>250</v>
      </c>
      <c r="D221" s="55"/>
      <c r="E221" s="23"/>
      <c r="F221" s="23"/>
      <c r="G221" s="23"/>
      <c r="H221" s="65" t="s">
        <v>382</v>
      </c>
    </row>
    <row r="222" spans="1:8" ht="27.75" customHeight="1">
      <c r="A222" s="61" t="s">
        <v>75</v>
      </c>
      <c r="B222" s="55" t="s">
        <v>563</v>
      </c>
      <c r="C222" s="20" t="s">
        <v>250</v>
      </c>
      <c r="D222" s="55"/>
      <c r="E222" s="23"/>
      <c r="F222" s="23"/>
      <c r="G222" s="23"/>
      <c r="H222" s="65" t="s">
        <v>382</v>
      </c>
    </row>
    <row r="223" spans="1:8" ht="27.75" customHeight="1">
      <c r="A223" s="61" t="s">
        <v>613</v>
      </c>
      <c r="B223" s="55" t="s">
        <v>564</v>
      </c>
      <c r="C223" s="20" t="s">
        <v>356</v>
      </c>
      <c r="D223" s="55" t="s">
        <v>390</v>
      </c>
      <c r="E223" s="23" t="s">
        <v>371</v>
      </c>
      <c r="F223" s="23">
        <v>1</v>
      </c>
      <c r="G223" s="23"/>
      <c r="H223" s="65" t="s">
        <v>382</v>
      </c>
    </row>
    <row r="224" spans="1:8" ht="27.75" customHeight="1">
      <c r="A224" s="61" t="s">
        <v>29</v>
      </c>
      <c r="B224" s="55" t="s">
        <v>565</v>
      </c>
      <c r="C224" s="20" t="s">
        <v>356</v>
      </c>
      <c r="D224" s="55" t="s">
        <v>376</v>
      </c>
      <c r="E224" s="23" t="s">
        <v>371</v>
      </c>
      <c r="F224" s="23">
        <v>1</v>
      </c>
      <c r="G224" s="23"/>
      <c r="H224" s="65" t="s">
        <v>382</v>
      </c>
    </row>
    <row r="225" spans="1:8" ht="27.75" customHeight="1">
      <c r="A225" s="61" t="s">
        <v>30</v>
      </c>
      <c r="B225" s="55" t="s">
        <v>566</v>
      </c>
      <c r="C225" s="20" t="s">
        <v>250</v>
      </c>
      <c r="D225" s="55"/>
      <c r="E225" s="23"/>
      <c r="F225" s="23"/>
      <c r="G225" s="23"/>
      <c r="H225" s="65" t="s">
        <v>1081</v>
      </c>
    </row>
    <row r="226" spans="1:8" ht="27.75" customHeight="1">
      <c r="A226" s="61" t="s">
        <v>31</v>
      </c>
      <c r="B226" s="55" t="s">
        <v>567</v>
      </c>
      <c r="C226" s="20" t="s">
        <v>718</v>
      </c>
      <c r="D226" s="55"/>
      <c r="E226" s="23"/>
      <c r="F226" s="23"/>
      <c r="G226" s="23"/>
      <c r="H226" s="65" t="s">
        <v>670</v>
      </c>
    </row>
    <row r="227" spans="1:8" ht="27.75" customHeight="1">
      <c r="A227" s="61" t="s">
        <v>76</v>
      </c>
      <c r="B227" s="55" t="s">
        <v>568</v>
      </c>
      <c r="C227" s="20" t="s">
        <v>250</v>
      </c>
      <c r="D227" s="55"/>
      <c r="E227" s="23"/>
      <c r="F227" s="23"/>
      <c r="G227" s="23"/>
      <c r="H227" s="65" t="s">
        <v>671</v>
      </c>
    </row>
    <row r="228" spans="1:8" ht="50.25" customHeight="1">
      <c r="A228" s="61" t="s">
        <v>606</v>
      </c>
      <c r="B228" s="55" t="s">
        <v>717</v>
      </c>
      <c r="C228" s="20" t="s">
        <v>250</v>
      </c>
      <c r="D228" s="55" t="s">
        <v>370</v>
      </c>
      <c r="E228" s="20" t="s">
        <v>371</v>
      </c>
      <c r="F228" s="20">
        <v>1</v>
      </c>
      <c r="G228" s="75" t="s">
        <v>372</v>
      </c>
      <c r="H228" s="74" t="s">
        <v>1074</v>
      </c>
    </row>
    <row r="229" spans="1:8" ht="27.75" customHeight="1">
      <c r="A229" s="61" t="s">
        <v>32</v>
      </c>
      <c r="B229" s="55" t="s">
        <v>569</v>
      </c>
      <c r="C229" s="20" t="s">
        <v>356</v>
      </c>
      <c r="D229" s="55"/>
      <c r="E229" s="23"/>
      <c r="F229" s="23"/>
      <c r="G229" s="23"/>
      <c r="H229" s="65"/>
    </row>
    <row r="230" spans="1:8" ht="27.75" customHeight="1">
      <c r="A230" s="61" t="s">
        <v>33</v>
      </c>
      <c r="B230" s="55" t="s">
        <v>570</v>
      </c>
      <c r="C230" s="20" t="s">
        <v>356</v>
      </c>
      <c r="D230" s="55"/>
      <c r="E230" s="23"/>
      <c r="F230" s="23"/>
      <c r="G230" s="23"/>
      <c r="H230" s="65"/>
    </row>
    <row r="231" spans="1:8" ht="27.75" customHeight="1">
      <c r="A231" s="61" t="s">
        <v>34</v>
      </c>
      <c r="B231" s="55" t="s">
        <v>571</v>
      </c>
      <c r="C231" s="20" t="s">
        <v>356</v>
      </c>
      <c r="D231" s="55"/>
      <c r="E231" s="23"/>
      <c r="F231" s="23"/>
      <c r="G231" s="23"/>
      <c r="H231" s="65"/>
    </row>
    <row r="232" spans="1:8" ht="54.75" customHeight="1">
      <c r="A232" s="61" t="s">
        <v>35</v>
      </c>
      <c r="B232" s="55" t="s">
        <v>1080</v>
      </c>
      <c r="C232" s="20" t="s">
        <v>250</v>
      </c>
      <c r="D232" s="55" t="s">
        <v>370</v>
      </c>
      <c r="E232" s="20" t="s">
        <v>371</v>
      </c>
      <c r="F232" s="20">
        <v>1</v>
      </c>
      <c r="G232" s="75" t="s">
        <v>1073</v>
      </c>
      <c r="H232" s="65" t="s">
        <v>1103</v>
      </c>
    </row>
    <row r="233" spans="1:8" ht="92.25" customHeight="1">
      <c r="A233" s="61" t="s">
        <v>36</v>
      </c>
      <c r="B233" s="55" t="s">
        <v>1071</v>
      </c>
      <c r="C233" s="20" t="s">
        <v>250</v>
      </c>
      <c r="D233" s="55" t="s">
        <v>1076</v>
      </c>
      <c r="E233" s="20" t="s">
        <v>371</v>
      </c>
      <c r="F233" s="20">
        <v>4</v>
      </c>
      <c r="G233" s="75"/>
      <c r="H233" s="65" t="s">
        <v>1077</v>
      </c>
    </row>
    <row r="234" spans="1:8" ht="87.75" customHeight="1">
      <c r="A234" s="61" t="s">
        <v>37</v>
      </c>
      <c r="B234" s="55" t="s">
        <v>1072</v>
      </c>
      <c r="C234" s="20" t="s">
        <v>250</v>
      </c>
      <c r="D234" s="55" t="s">
        <v>1076</v>
      </c>
      <c r="E234" s="20" t="s">
        <v>371</v>
      </c>
      <c r="F234" s="20">
        <v>4</v>
      </c>
      <c r="G234" s="75"/>
      <c r="H234" s="65" t="s">
        <v>1078</v>
      </c>
    </row>
    <row r="235" spans="1:8" ht="111" customHeight="1">
      <c r="A235" s="61" t="s">
        <v>38</v>
      </c>
      <c r="B235" s="55" t="s">
        <v>1075</v>
      </c>
      <c r="C235" s="20" t="s">
        <v>250</v>
      </c>
      <c r="D235" s="55" t="s">
        <v>530</v>
      </c>
      <c r="E235" s="20" t="s">
        <v>371</v>
      </c>
      <c r="F235" s="20">
        <v>4</v>
      </c>
      <c r="G235" s="23"/>
      <c r="H235" s="65" t="s">
        <v>1079</v>
      </c>
    </row>
    <row r="236" spans="1:8" ht="27.75" customHeight="1">
      <c r="A236" s="61" t="s">
        <v>39</v>
      </c>
      <c r="B236" s="55" t="s">
        <v>572</v>
      </c>
      <c r="C236" s="20" t="s">
        <v>356</v>
      </c>
      <c r="D236" s="55"/>
      <c r="E236" s="23"/>
      <c r="F236" s="23"/>
      <c r="G236" s="23"/>
      <c r="H236" s="65"/>
    </row>
    <row r="237" spans="1:8" ht="27.75" customHeight="1">
      <c r="A237" s="61" t="s">
        <v>40</v>
      </c>
      <c r="B237" s="55" t="s">
        <v>573</v>
      </c>
      <c r="C237" s="20" t="s">
        <v>356</v>
      </c>
      <c r="D237" s="55"/>
      <c r="E237" s="23"/>
      <c r="F237" s="23"/>
      <c r="G237" s="23"/>
      <c r="H237" s="65"/>
    </row>
    <row r="238" spans="1:8" ht="27.75" customHeight="1">
      <c r="A238" s="61" t="s">
        <v>41</v>
      </c>
      <c r="B238" s="55" t="s">
        <v>574</v>
      </c>
      <c r="C238" s="20" t="s">
        <v>356</v>
      </c>
      <c r="D238" s="55"/>
      <c r="E238" s="23"/>
      <c r="F238" s="23"/>
      <c r="G238" s="23"/>
      <c r="H238" s="65"/>
    </row>
    <row r="239" spans="1:8" ht="27.75" customHeight="1">
      <c r="A239" s="61" t="s">
        <v>42</v>
      </c>
      <c r="B239" s="55" t="s">
        <v>575</v>
      </c>
      <c r="C239" s="20" t="s">
        <v>356</v>
      </c>
      <c r="D239" s="55"/>
      <c r="E239" s="23"/>
      <c r="F239" s="23"/>
      <c r="G239" s="23"/>
      <c r="H239" s="65"/>
    </row>
    <row r="240" spans="1:8" ht="27.75" customHeight="1">
      <c r="A240" s="61" t="s">
        <v>43</v>
      </c>
      <c r="B240" s="55" t="s">
        <v>576</v>
      </c>
      <c r="C240" s="20" t="s">
        <v>356</v>
      </c>
      <c r="D240" s="55"/>
      <c r="E240" s="23"/>
      <c r="F240" s="23"/>
      <c r="G240" s="23"/>
      <c r="H240" s="65"/>
    </row>
    <row r="241" spans="1:8" ht="27.75" customHeight="1">
      <c r="A241" s="61" t="s">
        <v>77</v>
      </c>
      <c r="B241" s="55" t="s">
        <v>577</v>
      </c>
      <c r="C241" s="20" t="s">
        <v>356</v>
      </c>
      <c r="D241" s="55"/>
      <c r="E241" s="23"/>
      <c r="F241" s="23"/>
      <c r="G241" s="23"/>
      <c r="H241" s="65"/>
    </row>
    <row r="242" spans="1:8" ht="27.75" customHeight="1">
      <c r="A242" s="61" t="s">
        <v>78</v>
      </c>
      <c r="B242" s="55" t="s">
        <v>578</v>
      </c>
      <c r="C242" s="20" t="s">
        <v>356</v>
      </c>
      <c r="D242" s="55"/>
      <c r="E242" s="23"/>
      <c r="F242" s="23"/>
      <c r="G242" s="23"/>
      <c r="H242" s="65"/>
    </row>
    <row r="243" spans="1:8" ht="27.75" customHeight="1">
      <c r="A243" s="61" t="s">
        <v>79</v>
      </c>
      <c r="B243" s="55" t="s">
        <v>579</v>
      </c>
      <c r="C243" s="20" t="s">
        <v>356</v>
      </c>
      <c r="D243" s="55"/>
      <c r="E243" s="23"/>
      <c r="F243" s="23"/>
      <c r="G243" s="23"/>
      <c r="H243" s="65"/>
    </row>
    <row r="244" spans="1:8" ht="27.75" customHeight="1">
      <c r="A244" s="61" t="s">
        <v>82</v>
      </c>
      <c r="B244" s="55" t="s">
        <v>580</v>
      </c>
      <c r="C244" s="20" t="s">
        <v>356</v>
      </c>
      <c r="D244" s="55"/>
      <c r="E244" s="23"/>
      <c r="F244" s="23"/>
      <c r="G244" s="23"/>
      <c r="H244" s="65"/>
    </row>
    <row r="245" spans="1:8" ht="27.75" customHeight="1">
      <c r="A245" s="61" t="s">
        <v>241</v>
      </c>
      <c r="B245" s="55" t="s">
        <v>581</v>
      </c>
      <c r="C245" s="20" t="s">
        <v>356</v>
      </c>
      <c r="D245" s="55"/>
      <c r="E245" s="23"/>
      <c r="F245" s="23"/>
      <c r="G245" s="23"/>
      <c r="H245" s="65"/>
    </row>
    <row r="246" spans="1:8" ht="27.75" customHeight="1">
      <c r="A246" s="61" t="s">
        <v>242</v>
      </c>
      <c r="B246" s="55" t="s">
        <v>582</v>
      </c>
      <c r="C246" s="20" t="s">
        <v>356</v>
      </c>
      <c r="D246" s="55"/>
      <c r="E246" s="23"/>
      <c r="F246" s="23"/>
      <c r="G246" s="23"/>
      <c r="H246" s="65"/>
    </row>
    <row r="247" spans="1:8" ht="27.75" customHeight="1">
      <c r="A247" s="61" t="s">
        <v>243</v>
      </c>
      <c r="B247" s="55" t="s">
        <v>583</v>
      </c>
      <c r="C247" s="20" t="s">
        <v>356</v>
      </c>
      <c r="D247" s="55"/>
      <c r="E247" s="23"/>
      <c r="F247" s="23"/>
      <c r="G247" s="23"/>
      <c r="H247" s="65"/>
    </row>
    <row r="248" spans="1:8" ht="27.75" customHeight="1">
      <c r="A248" s="61" t="s">
        <v>244</v>
      </c>
      <c r="B248" s="55" t="s">
        <v>584</v>
      </c>
      <c r="C248" s="20" t="s">
        <v>356</v>
      </c>
      <c r="D248" s="55"/>
      <c r="E248" s="23"/>
      <c r="F248" s="23"/>
      <c r="G248" s="23"/>
      <c r="H248" s="65"/>
    </row>
    <row r="249" spans="1:8" ht="27.75" customHeight="1">
      <c r="A249" s="64" t="s">
        <v>245</v>
      </c>
      <c r="B249" s="55" t="s">
        <v>585</v>
      </c>
      <c r="C249" s="20" t="s">
        <v>356</v>
      </c>
      <c r="D249" s="55"/>
      <c r="E249" s="23"/>
      <c r="F249" s="23"/>
      <c r="G249" s="23"/>
      <c r="H249" s="65"/>
    </row>
    <row r="250" spans="1:8" ht="27.75" customHeight="1">
      <c r="A250" s="64" t="s">
        <v>89</v>
      </c>
      <c r="B250" s="55" t="s">
        <v>586</v>
      </c>
      <c r="C250" s="20" t="s">
        <v>356</v>
      </c>
      <c r="D250" s="55"/>
      <c r="E250" s="23"/>
      <c r="F250" s="23"/>
      <c r="G250" s="23"/>
      <c r="H250" s="65"/>
    </row>
    <row r="251" spans="1:8" ht="27.75" customHeight="1">
      <c r="A251" s="64" t="s">
        <v>90</v>
      </c>
      <c r="B251" s="55" t="s">
        <v>587</v>
      </c>
      <c r="C251" s="20" t="s">
        <v>356</v>
      </c>
      <c r="D251" s="55"/>
      <c r="E251" s="23"/>
      <c r="F251" s="23"/>
      <c r="G251" s="23"/>
      <c r="H251" s="65"/>
    </row>
    <row r="252" spans="1:8" ht="27.75" customHeight="1">
      <c r="A252" s="64" t="s">
        <v>83</v>
      </c>
      <c r="B252" s="55" t="s">
        <v>588</v>
      </c>
      <c r="C252" s="20" t="s">
        <v>356</v>
      </c>
      <c r="D252" s="55"/>
      <c r="E252" s="23"/>
      <c r="F252" s="23"/>
      <c r="G252" s="23"/>
      <c r="H252" s="65"/>
    </row>
    <row r="253" spans="1:8" ht="27.75" customHeight="1">
      <c r="A253" s="64" t="s">
        <v>84</v>
      </c>
      <c r="B253" s="55" t="s">
        <v>589</v>
      </c>
      <c r="C253" s="20" t="s">
        <v>356</v>
      </c>
      <c r="D253" s="55"/>
      <c r="E253" s="23"/>
      <c r="F253" s="23"/>
      <c r="G253" s="23"/>
      <c r="H253" s="65"/>
    </row>
    <row r="254" spans="1:8" ht="27.75" customHeight="1">
      <c r="A254" s="64" t="s">
        <v>246</v>
      </c>
      <c r="B254" s="55" t="s">
        <v>590</v>
      </c>
      <c r="C254" s="20" t="s">
        <v>356</v>
      </c>
      <c r="D254" s="55"/>
      <c r="E254" s="23"/>
      <c r="F254" s="23"/>
      <c r="G254" s="23"/>
      <c r="H254" s="65"/>
    </row>
    <row r="255" spans="1:8" ht="27.75" customHeight="1">
      <c r="A255" s="64" t="s">
        <v>85</v>
      </c>
      <c r="B255" s="55" t="s">
        <v>591</v>
      </c>
      <c r="C255" s="20" t="s">
        <v>356</v>
      </c>
      <c r="D255" s="55"/>
      <c r="E255" s="23"/>
      <c r="F255" s="23"/>
      <c r="G255" s="23"/>
      <c r="H255" s="65"/>
    </row>
    <row r="256" spans="1:8" ht="27.75" customHeight="1">
      <c r="A256" s="64" t="s">
        <v>86</v>
      </c>
      <c r="B256" s="55" t="s">
        <v>592</v>
      </c>
      <c r="C256" s="20" t="s">
        <v>356</v>
      </c>
      <c r="D256" s="55"/>
      <c r="E256" s="23"/>
      <c r="F256" s="23"/>
      <c r="G256" s="23"/>
      <c r="H256" s="65"/>
    </row>
    <row r="257" spans="1:8" ht="27.75" customHeight="1">
      <c r="A257" s="64" t="s">
        <v>87</v>
      </c>
      <c r="B257" s="55" t="s">
        <v>593</v>
      </c>
      <c r="C257" s="20" t="s">
        <v>356</v>
      </c>
      <c r="D257" s="55"/>
      <c r="E257" s="23"/>
      <c r="F257" s="23"/>
      <c r="G257" s="23"/>
      <c r="H257" s="65"/>
    </row>
    <row r="258" spans="1:8" ht="27.75" customHeight="1">
      <c r="A258" s="64" t="s">
        <v>88</v>
      </c>
      <c r="B258" s="55" t="s">
        <v>594</v>
      </c>
      <c r="C258" s="20" t="s">
        <v>356</v>
      </c>
      <c r="D258" s="55"/>
      <c r="E258" s="23"/>
      <c r="F258" s="23"/>
      <c r="G258" s="23"/>
      <c r="H258" s="65"/>
    </row>
    <row r="259" spans="1:8" ht="27.75" customHeight="1" thickBot="1">
      <c r="A259" s="66" t="s">
        <v>247</v>
      </c>
      <c r="B259" s="67" t="s">
        <v>595</v>
      </c>
      <c r="C259" s="33" t="s">
        <v>356</v>
      </c>
      <c r="D259" s="67"/>
      <c r="E259" s="68"/>
      <c r="F259" s="68"/>
      <c r="G259" s="68"/>
      <c r="H259" s="69"/>
    </row>
  </sheetData>
  <mergeCells count="2">
    <mergeCell ref="A2:A3"/>
    <mergeCell ref="B2:H2"/>
  </mergeCells>
  <phoneticPr fontId="11" type="noConversion"/>
  <conditionalFormatting sqref="E3:F30 G3:H29 G91:H140 H90 G31:H89 G30 G142:H144 G141 G148:H154 G145:G147 G156:H157 G155 G158:G160 G161:H198 B249:D259 G221:G227 A2:B2 A201:F227 A199:B200 G201:H220 A230:G231 A228:B229 A3:D198 E32:F198 A236:D248 A232:B235 E236:G259 G235 D233:D235">
    <cfRule type="cellIs" dxfId="94" priority="108" operator="equal">
      <formula>"D5=yes"</formula>
    </cfRule>
  </conditionalFormatting>
  <conditionalFormatting sqref="B157:B162 B154:B155 H140 H143:H144 G4:G89 E4:F30 G91:G198 C201:C227 E201:G227 E230:G231 C230:C231 C4:C198 E32:F198 C236:C259 E236:G259 G235">
    <cfRule type="containsText" dxfId="93" priority="105" operator="containsText" text="yes">
      <formula>NOT(ISERROR(SEARCH("yes",B4)))</formula>
    </cfRule>
    <cfRule type="containsText" dxfId="92" priority="106" operator="containsText" text="yes">
      <formula>NOT(ISERROR(SEARCH("yes",B4)))</formula>
    </cfRule>
    <cfRule type="containsText" dxfId="91" priority="107" operator="containsText" text="yes">
      <formula>NOT(ISERROR(SEARCH("yes",B4)))</formula>
    </cfRule>
  </conditionalFormatting>
  <conditionalFormatting sqref="C31 G31">
    <cfRule type="containsText" dxfId="90" priority="104" operator="containsText" text="?">
      <formula>NOT(ISERROR(SEARCH("?",C31)))</formula>
    </cfRule>
  </conditionalFormatting>
  <conditionalFormatting sqref="C31">
    <cfRule type="containsText" dxfId="89" priority="98" operator="containsText" text="yes">
      <formula>NOT(ISERROR(SEARCH("yes",C31)))</formula>
    </cfRule>
    <cfRule type="containsText" dxfId="88" priority="99" operator="containsText" text="yes">
      <formula>NOT(ISERROR(SEARCH("yes",C31)))</formula>
    </cfRule>
    <cfRule type="containsText" dxfId="87" priority="100" operator="containsText" text="yes">
      <formula>NOT(ISERROR(SEARCH("yes",C31)))</formula>
    </cfRule>
    <cfRule type="containsText" dxfId="86" priority="101" operator="containsText" text="yes">
      <formula>NOT(ISERROR(SEARCH("yes",C31)))</formula>
    </cfRule>
    <cfRule type="containsText" dxfId="85" priority="102" operator="containsText" text="yes">
      <formula>NOT(ISERROR(SEARCH("yes",C31)))</formula>
    </cfRule>
    <cfRule type="containsText" dxfId="84" priority="103" operator="containsText" text="yes">
      <formula>NOT(ISERROR(SEARCH("yes",C31)))</formula>
    </cfRule>
  </conditionalFormatting>
  <conditionalFormatting sqref="G89">
    <cfRule type="cellIs" dxfId="83" priority="97" operator="equal">
      <formula>"D5=yes"</formula>
    </cfRule>
  </conditionalFormatting>
  <conditionalFormatting sqref="G89">
    <cfRule type="containsText" dxfId="82" priority="94" operator="containsText" text="yes">
      <formula>NOT(ISERROR(SEARCH("yes",G89)))</formula>
    </cfRule>
    <cfRule type="containsText" dxfId="81" priority="95" operator="containsText" text="yes">
      <formula>NOT(ISERROR(SEARCH("yes",G89)))</formula>
    </cfRule>
    <cfRule type="containsText" dxfId="80" priority="96" operator="containsText" text="yes">
      <formula>NOT(ISERROR(SEARCH("yes",G89)))</formula>
    </cfRule>
  </conditionalFormatting>
  <conditionalFormatting sqref="G91">
    <cfRule type="cellIs" dxfId="79" priority="93" operator="equal">
      <formula>"D5=yes"</formula>
    </cfRule>
  </conditionalFormatting>
  <conditionalFormatting sqref="G91">
    <cfRule type="containsText" dxfId="78" priority="90" operator="containsText" text="yes">
      <formula>NOT(ISERROR(SEARCH("yes",G91)))</formula>
    </cfRule>
    <cfRule type="containsText" dxfId="77" priority="91" operator="containsText" text="yes">
      <formula>NOT(ISERROR(SEARCH("yes",G91)))</formula>
    </cfRule>
    <cfRule type="containsText" dxfId="76" priority="92" operator="containsText" text="yes">
      <formula>NOT(ISERROR(SEARCH("yes",G91)))</formula>
    </cfRule>
  </conditionalFormatting>
  <conditionalFormatting sqref="G90">
    <cfRule type="cellIs" dxfId="75" priority="89" operator="equal">
      <formula>"D5=yes"</formula>
    </cfRule>
  </conditionalFormatting>
  <conditionalFormatting sqref="G90">
    <cfRule type="containsText" dxfId="74" priority="86" operator="containsText" text="yes">
      <formula>NOT(ISERROR(SEARCH("yes",G90)))</formula>
    </cfRule>
    <cfRule type="containsText" dxfId="73" priority="87" operator="containsText" text="yes">
      <formula>NOT(ISERROR(SEARCH("yes",G90)))</formula>
    </cfRule>
    <cfRule type="containsText" dxfId="72" priority="88" operator="containsText" text="yes">
      <formula>NOT(ISERROR(SEARCH("yes",G90)))</formula>
    </cfRule>
  </conditionalFormatting>
  <conditionalFormatting sqref="H30">
    <cfRule type="cellIs" dxfId="71" priority="85" operator="equal">
      <formula>"D5=yes"</formula>
    </cfRule>
  </conditionalFormatting>
  <conditionalFormatting sqref="H141">
    <cfRule type="cellIs" dxfId="70" priority="84" operator="equal">
      <formula>"D5=yes"</formula>
    </cfRule>
  </conditionalFormatting>
  <conditionalFormatting sqref="H145:H147">
    <cfRule type="cellIs" dxfId="69" priority="83" operator="equal">
      <formula>"D5=yes"</formula>
    </cfRule>
  </conditionalFormatting>
  <conditionalFormatting sqref="H155">
    <cfRule type="cellIs" dxfId="68" priority="82" operator="equal">
      <formula>"D5=yes"</formula>
    </cfRule>
  </conditionalFormatting>
  <conditionalFormatting sqref="H158:H160">
    <cfRule type="cellIs" dxfId="67" priority="81" operator="equal">
      <formula>"D5=yes"</formula>
    </cfRule>
  </conditionalFormatting>
  <conditionalFormatting sqref="H221:H227">
    <cfRule type="cellIs" dxfId="66" priority="80" operator="equal">
      <formula>"D5=yes"</formula>
    </cfRule>
  </conditionalFormatting>
  <conditionalFormatting sqref="H230:H257">
    <cfRule type="cellIs" dxfId="65" priority="79" operator="equal">
      <formula>"D5=yes"</formula>
    </cfRule>
  </conditionalFormatting>
  <conditionalFormatting sqref="H258">
    <cfRule type="cellIs" dxfId="64" priority="78" operator="equal">
      <formula>"D5=yes"</formula>
    </cfRule>
  </conditionalFormatting>
  <conditionalFormatting sqref="H259">
    <cfRule type="cellIs" dxfId="63" priority="77" operator="equal">
      <formula>"D5=yes"</formula>
    </cfRule>
  </conditionalFormatting>
  <conditionalFormatting sqref="H228">
    <cfRule type="cellIs" dxfId="62" priority="67" operator="equal">
      <formula>"D5=yes"</formula>
    </cfRule>
  </conditionalFormatting>
  <conditionalFormatting sqref="C229:G229">
    <cfRule type="cellIs" dxfId="61" priority="66" operator="equal">
      <formula>"D5=yes"</formula>
    </cfRule>
  </conditionalFormatting>
  <conditionalFormatting sqref="E229:G229 C229">
    <cfRule type="containsText" dxfId="60" priority="63" operator="containsText" text="yes">
      <formula>NOT(ISERROR(SEARCH("yes",C229)))</formula>
    </cfRule>
    <cfRule type="containsText" dxfId="59" priority="64" operator="containsText" text="yes">
      <formula>NOT(ISERROR(SEARCH("yes",C229)))</formula>
    </cfRule>
    <cfRule type="containsText" dxfId="58" priority="65" operator="containsText" text="yes">
      <formula>NOT(ISERROR(SEARCH("yes",C229)))</formula>
    </cfRule>
  </conditionalFormatting>
  <conditionalFormatting sqref="H229">
    <cfRule type="cellIs" dxfId="57" priority="62" operator="equal">
      <formula>"D5=yes"</formula>
    </cfRule>
  </conditionalFormatting>
  <conditionalFormatting sqref="C199:C200">
    <cfRule type="cellIs" dxfId="56" priority="61" operator="equal">
      <formula>"D5=yes"</formula>
    </cfRule>
  </conditionalFormatting>
  <conditionalFormatting sqref="C199:C200">
    <cfRule type="containsText" dxfId="55" priority="58" operator="containsText" text="yes">
      <formula>NOT(ISERROR(SEARCH("yes",C199)))</formula>
    </cfRule>
    <cfRule type="containsText" dxfId="54" priority="59" operator="containsText" text="yes">
      <formula>NOT(ISERROR(SEARCH("yes",C199)))</formula>
    </cfRule>
    <cfRule type="containsText" dxfId="53" priority="60" operator="containsText" text="yes">
      <formula>NOT(ISERROR(SEARCH("yes",C199)))</formula>
    </cfRule>
  </conditionalFormatting>
  <conditionalFormatting sqref="D199:H200">
    <cfRule type="cellIs" dxfId="52" priority="57" operator="equal">
      <formula>"D5=yes"</formula>
    </cfRule>
  </conditionalFormatting>
  <conditionalFormatting sqref="E199:G200">
    <cfRule type="containsText" dxfId="51" priority="54" operator="containsText" text="yes">
      <formula>NOT(ISERROR(SEARCH("yes",E199)))</formula>
    </cfRule>
    <cfRule type="containsText" dxfId="50" priority="55" operator="containsText" text="yes">
      <formula>NOT(ISERROR(SEARCH("yes",E199)))</formula>
    </cfRule>
    <cfRule type="containsText" dxfId="49" priority="56" operator="containsText" text="yes">
      <formula>NOT(ISERROR(SEARCH("yes",E199)))</formula>
    </cfRule>
  </conditionalFormatting>
  <conditionalFormatting sqref="C228">
    <cfRule type="cellIs" dxfId="48" priority="53" operator="equal">
      <formula>"D5=yes"</formula>
    </cfRule>
  </conditionalFormatting>
  <conditionalFormatting sqref="C228">
    <cfRule type="containsText" dxfId="47" priority="50" operator="containsText" text="yes">
      <formula>NOT(ISERROR(SEARCH("yes",C228)))</formula>
    </cfRule>
    <cfRule type="containsText" dxfId="46" priority="51" operator="containsText" text="yes">
      <formula>NOT(ISERROR(SEARCH("yes",C228)))</formula>
    </cfRule>
    <cfRule type="containsText" dxfId="45" priority="52" operator="containsText" text="yes">
      <formula>NOT(ISERROR(SEARCH("yes",C228)))</formula>
    </cfRule>
  </conditionalFormatting>
  <conditionalFormatting sqref="D228:G228">
    <cfRule type="cellIs" dxfId="44" priority="49" operator="equal">
      <formula>"D5=yes"</formula>
    </cfRule>
  </conditionalFormatting>
  <conditionalFormatting sqref="E228:G228">
    <cfRule type="containsText" dxfId="43" priority="46" operator="containsText" text="yes">
      <formula>NOT(ISERROR(SEARCH("yes",E228)))</formula>
    </cfRule>
    <cfRule type="containsText" dxfId="42" priority="47" operator="containsText" text="yes">
      <formula>NOT(ISERROR(SEARCH("yes",E228)))</formula>
    </cfRule>
    <cfRule type="containsText" dxfId="41" priority="48" operator="containsText" text="yes">
      <formula>NOT(ISERROR(SEARCH("yes",E228)))</formula>
    </cfRule>
  </conditionalFormatting>
  <conditionalFormatting sqref="C232">
    <cfRule type="cellIs" dxfId="40" priority="45" operator="equal">
      <formula>"D5=yes"</formula>
    </cfRule>
  </conditionalFormatting>
  <conditionalFormatting sqref="C232">
    <cfRule type="containsText" dxfId="39" priority="42" operator="containsText" text="yes">
      <formula>NOT(ISERROR(SEARCH("yes",C232)))</formula>
    </cfRule>
    <cfRule type="containsText" dxfId="38" priority="43" operator="containsText" text="yes">
      <formula>NOT(ISERROR(SEARCH("yes",C232)))</formula>
    </cfRule>
    <cfRule type="containsText" dxfId="37" priority="44" operator="containsText" text="yes">
      <formula>NOT(ISERROR(SEARCH("yes",C232)))</formula>
    </cfRule>
  </conditionalFormatting>
  <conditionalFormatting sqref="C233">
    <cfRule type="cellIs" dxfId="36" priority="41" operator="equal">
      <formula>"D5=yes"</formula>
    </cfRule>
  </conditionalFormatting>
  <conditionalFormatting sqref="C233">
    <cfRule type="containsText" dxfId="35" priority="38" operator="containsText" text="yes">
      <formula>NOT(ISERROR(SEARCH("yes",C233)))</formula>
    </cfRule>
    <cfRule type="containsText" dxfId="34" priority="39" operator="containsText" text="yes">
      <formula>NOT(ISERROR(SEARCH("yes",C233)))</formula>
    </cfRule>
    <cfRule type="containsText" dxfId="33" priority="40" operator="containsText" text="yes">
      <formula>NOT(ISERROR(SEARCH("yes",C233)))</formula>
    </cfRule>
  </conditionalFormatting>
  <conditionalFormatting sqref="C234">
    <cfRule type="cellIs" dxfId="32" priority="37" operator="equal">
      <formula>"D5=yes"</formula>
    </cfRule>
  </conditionalFormatting>
  <conditionalFormatting sqref="C234">
    <cfRule type="containsText" dxfId="31" priority="34" operator="containsText" text="yes">
      <formula>NOT(ISERROR(SEARCH("yes",C234)))</formula>
    </cfRule>
    <cfRule type="containsText" dxfId="30" priority="35" operator="containsText" text="yes">
      <formula>NOT(ISERROR(SEARCH("yes",C234)))</formula>
    </cfRule>
    <cfRule type="containsText" dxfId="29" priority="36" operator="containsText" text="yes">
      <formula>NOT(ISERROR(SEARCH("yes",C234)))</formula>
    </cfRule>
  </conditionalFormatting>
  <conditionalFormatting sqref="C235">
    <cfRule type="cellIs" dxfId="28" priority="33" operator="equal">
      <formula>"D5=yes"</formula>
    </cfRule>
  </conditionalFormatting>
  <conditionalFormatting sqref="C235">
    <cfRule type="containsText" dxfId="27" priority="30" operator="containsText" text="yes">
      <formula>NOT(ISERROR(SEARCH("yes",C235)))</formula>
    </cfRule>
    <cfRule type="containsText" dxfId="26" priority="31" operator="containsText" text="yes">
      <formula>NOT(ISERROR(SEARCH("yes",C235)))</formula>
    </cfRule>
    <cfRule type="containsText" dxfId="25" priority="32" operator="containsText" text="yes">
      <formula>NOT(ISERROR(SEARCH("yes",C235)))</formula>
    </cfRule>
  </conditionalFormatting>
  <conditionalFormatting sqref="D232">
    <cfRule type="cellIs" dxfId="24" priority="29" operator="equal">
      <formula>"D5=yes"</formula>
    </cfRule>
  </conditionalFormatting>
  <conditionalFormatting sqref="E232:G232">
    <cfRule type="cellIs" dxfId="23" priority="28" operator="equal">
      <formula>"D5=yes"</formula>
    </cfRule>
  </conditionalFormatting>
  <conditionalFormatting sqref="E232:G232">
    <cfRule type="containsText" dxfId="22" priority="25" operator="containsText" text="yes">
      <formula>NOT(ISERROR(SEARCH("yes",E232)))</formula>
    </cfRule>
    <cfRule type="containsText" dxfId="21" priority="26" operator="containsText" text="yes">
      <formula>NOT(ISERROR(SEARCH("yes",E232)))</formula>
    </cfRule>
    <cfRule type="containsText" dxfId="20" priority="27" operator="containsText" text="yes">
      <formula>NOT(ISERROR(SEARCH("yes",E232)))</formula>
    </cfRule>
  </conditionalFormatting>
  <conditionalFormatting sqref="E233:F233">
    <cfRule type="cellIs" dxfId="19" priority="24" operator="equal">
      <formula>"D5=yes"</formula>
    </cfRule>
  </conditionalFormatting>
  <conditionalFormatting sqref="E233:F233">
    <cfRule type="containsText" dxfId="18" priority="21" operator="containsText" text="yes">
      <formula>NOT(ISERROR(SEARCH("yes",E233)))</formula>
    </cfRule>
    <cfRule type="containsText" dxfId="17" priority="22" operator="containsText" text="yes">
      <formula>NOT(ISERROR(SEARCH("yes",E233)))</formula>
    </cfRule>
    <cfRule type="containsText" dxfId="16" priority="23" operator="containsText" text="yes">
      <formula>NOT(ISERROR(SEARCH("yes",E233)))</formula>
    </cfRule>
  </conditionalFormatting>
  <conditionalFormatting sqref="E234:F234">
    <cfRule type="cellIs" dxfId="15" priority="20" operator="equal">
      <formula>"D5=yes"</formula>
    </cfRule>
  </conditionalFormatting>
  <conditionalFormatting sqref="E234:F234">
    <cfRule type="containsText" dxfId="14" priority="17" operator="containsText" text="yes">
      <formula>NOT(ISERROR(SEARCH("yes",E234)))</formula>
    </cfRule>
    <cfRule type="containsText" dxfId="13" priority="18" operator="containsText" text="yes">
      <formula>NOT(ISERROR(SEARCH("yes",E234)))</formula>
    </cfRule>
    <cfRule type="containsText" dxfId="12" priority="19" operator="containsText" text="yes">
      <formula>NOT(ISERROR(SEARCH("yes",E234)))</formula>
    </cfRule>
  </conditionalFormatting>
  <conditionalFormatting sqref="E235:F235">
    <cfRule type="cellIs" dxfId="11" priority="16" operator="equal">
      <formula>"D5=yes"</formula>
    </cfRule>
  </conditionalFormatting>
  <conditionalFormatting sqref="E235:F235">
    <cfRule type="containsText" dxfId="10" priority="13" operator="containsText" text="yes">
      <formula>NOT(ISERROR(SEARCH("yes",E235)))</formula>
    </cfRule>
    <cfRule type="containsText" dxfId="9" priority="14" operator="containsText" text="yes">
      <formula>NOT(ISERROR(SEARCH("yes",E235)))</formula>
    </cfRule>
    <cfRule type="containsText" dxfId="8" priority="15" operator="containsText" text="yes">
      <formula>NOT(ISERROR(SEARCH("yes",E235)))</formula>
    </cfRule>
  </conditionalFormatting>
  <conditionalFormatting sqref="G233">
    <cfRule type="cellIs" dxfId="7" priority="8" operator="equal">
      <formula>"D5=yes"</formula>
    </cfRule>
  </conditionalFormatting>
  <conditionalFormatting sqref="G233">
    <cfRule type="containsText" dxfId="6" priority="5" operator="containsText" text="yes">
      <formula>NOT(ISERROR(SEARCH("yes",G233)))</formula>
    </cfRule>
    <cfRule type="containsText" dxfId="5" priority="6" operator="containsText" text="yes">
      <formula>NOT(ISERROR(SEARCH("yes",G233)))</formula>
    </cfRule>
    <cfRule type="containsText" dxfId="4" priority="7" operator="containsText" text="yes">
      <formula>NOT(ISERROR(SEARCH("yes",G233)))</formula>
    </cfRule>
  </conditionalFormatting>
  <conditionalFormatting sqref="G234">
    <cfRule type="cellIs" dxfId="3" priority="4" operator="equal">
      <formula>"D5=yes"</formula>
    </cfRule>
  </conditionalFormatting>
  <conditionalFormatting sqref="G234">
    <cfRule type="containsText" dxfId="2" priority="1" operator="containsText" text="yes">
      <formula>NOT(ISERROR(SEARCH("yes",G234)))</formula>
    </cfRule>
    <cfRule type="containsText" dxfId="1" priority="2" operator="containsText" text="yes">
      <formula>NOT(ISERROR(SEARCH("yes",G234)))</formula>
    </cfRule>
    <cfRule type="containsText" dxfId="0" priority="3" operator="containsText" text="yes">
      <formula>NOT(ISERROR(SEARCH("yes",G234)))</formula>
    </cfRule>
  </conditionalFormatting>
  <pageMargins left="0.7" right="0.7" top="0.75" bottom="0.75" header="0.3" footer="0.3"/>
  <pageSetup paperSize="9" scale="62"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vt:lpstr>
      <vt:lpstr>12V Cmd list</vt:lpstr>
      <vt:lpstr>Status</vt:lpstr>
      <vt:lpstr>AWS Black Box Log</vt:lpstr>
      <vt:lpstr>FRU Data Format</vt:lpstr>
      <vt:lpstr>FRU DATA TABLE</vt:lpstr>
      <vt:lpstr>Reference DOC</vt:lpstr>
      <vt:lpstr>bk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2021-05-10T08:35:22Z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