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AF9E2885-0349-41CA-AEB0-29BC6213D0B1}" xr6:coauthVersionLast="45" xr6:coauthVersionMax="45" xr10:uidLastSave="{00000000-0000-0000-0000-000000000000}"/>
  <bookViews>
    <workbookView xWindow="780" yWindow="0" windowWidth="25110" windowHeight="15600" firstSheet="3" activeTab="7" xr2:uid="{00000000-000D-0000-FFFF-FFFF00000000}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00" i="13" l="1"/>
  <c r="AT200" i="13"/>
  <c r="AS200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AU191" i="13"/>
  <c r="AT191" i="13"/>
  <c r="AS191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AU182" i="13"/>
  <c r="AT182" i="13"/>
  <c r="AS182" i="13"/>
  <c r="AR182" i="13"/>
  <c r="AQ182" i="13"/>
  <c r="AP182" i="13"/>
  <c r="AO182" i="13"/>
  <c r="AL182" i="13"/>
  <c r="AK182" i="13"/>
  <c r="AI182" i="13"/>
  <c r="AE182" i="13"/>
  <c r="AD182" i="13"/>
  <c r="AC182" i="13"/>
  <c r="AB182" i="13"/>
  <c r="AA182" i="13"/>
  <c r="Z182" i="13"/>
  <c r="Y182" i="13"/>
  <c r="W182" i="13"/>
  <c r="U182" i="13"/>
  <c r="S182" i="13"/>
  <c r="O182" i="13"/>
  <c r="N182" i="13"/>
  <c r="L182" i="13"/>
  <c r="K182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AU155" i="13"/>
  <c r="AT155" i="13"/>
  <c r="AS155" i="13"/>
  <c r="AR155" i="13"/>
  <c r="AQ155" i="13"/>
  <c r="AP155" i="13"/>
  <c r="AO155" i="13"/>
  <c r="AL155" i="13"/>
  <c r="AK155" i="13"/>
  <c r="AI155" i="13"/>
  <c r="AE155" i="13"/>
  <c r="AD155" i="13"/>
  <c r="AC155" i="13"/>
  <c r="AB155" i="13"/>
  <c r="AA155" i="13"/>
  <c r="Z155" i="13"/>
  <c r="Y155" i="13"/>
  <c r="U155" i="13"/>
  <c r="S155" i="13"/>
  <c r="O155" i="13"/>
  <c r="N155" i="13"/>
  <c r="L155" i="13"/>
  <c r="AU146" i="13"/>
  <c r="AT146" i="13"/>
  <c r="AS146" i="13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AT128" i="13"/>
  <c r="AS128" i="13"/>
  <c r="AR128" i="13"/>
  <c r="AP128" i="13"/>
  <c r="AL128" i="13"/>
  <c r="AK128" i="13"/>
  <c r="AI128" i="13"/>
  <c r="AE128" i="13"/>
  <c r="AD128" i="13"/>
  <c r="AC128" i="13"/>
  <c r="AA128" i="13"/>
  <c r="Z128" i="13"/>
  <c r="Y128" i="13"/>
  <c r="U128" i="13"/>
  <c r="S128" i="13"/>
  <c r="O128" i="13"/>
  <c r="N128" i="13"/>
  <c r="L128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AU101" i="13"/>
  <c r="AT101" i="13"/>
  <c r="AS101" i="13"/>
  <c r="AR101" i="13"/>
  <c r="AQ101" i="13"/>
  <c r="AP101" i="13"/>
  <c r="AO101" i="13"/>
  <c r="AM101" i="13"/>
  <c r="AK101" i="13"/>
  <c r="AI101" i="13"/>
  <c r="AE101" i="13"/>
  <c r="AD101" i="13"/>
  <c r="AC101" i="13"/>
  <c r="AB101" i="13"/>
  <c r="AA101" i="13"/>
  <c r="Z101" i="13"/>
  <c r="Y101" i="13"/>
  <c r="W101" i="13"/>
  <c r="U101" i="13"/>
  <c r="S101" i="13"/>
  <c r="O101" i="13"/>
  <c r="N101" i="13"/>
  <c r="M101" i="13"/>
  <c r="L101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AU74" i="13"/>
  <c r="AT74" i="13"/>
  <c r="AS74" i="13"/>
  <c r="AR74" i="13"/>
  <c r="AQ74" i="13"/>
  <c r="AP74" i="13"/>
  <c r="AO74" i="13"/>
  <c r="AL74" i="13"/>
  <c r="AE74" i="13"/>
  <c r="AD74" i="13"/>
  <c r="AC74" i="13"/>
  <c r="AB74" i="13"/>
  <c r="AA74" i="13"/>
  <c r="Z74" i="13"/>
  <c r="U74" i="13"/>
  <c r="S74" i="13"/>
  <c r="O74" i="13"/>
  <c r="N74" i="13"/>
  <c r="L74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AT47" i="13"/>
  <c r="AS47" i="13"/>
  <c r="AR47" i="13"/>
  <c r="AP47" i="13"/>
  <c r="AL47" i="13"/>
  <c r="AE47" i="13"/>
  <c r="AD47" i="13"/>
  <c r="AC47" i="13"/>
  <c r="AB47" i="13"/>
  <c r="AA47" i="13"/>
  <c r="Z47" i="13"/>
  <c r="U47" i="13"/>
  <c r="S47" i="13"/>
  <c r="O47" i="13"/>
  <c r="N47" i="13"/>
  <c r="L47" i="13"/>
  <c r="C48" i="15" l="1"/>
  <c r="D48" i="15"/>
  <c r="E48" i="15"/>
  <c r="F48" i="15"/>
  <c r="B48" i="15"/>
  <c r="G7" i="1"/>
  <c r="F15" i="1" s="1"/>
  <c r="C44" i="15"/>
  <c r="I6" i="1"/>
  <c r="H14" i="1" s="1"/>
  <c r="D44" i="15"/>
  <c r="K6" i="1"/>
  <c r="E44" i="15"/>
  <c r="M6" i="1"/>
  <c r="L14" i="1" s="1"/>
  <c r="F44" i="15"/>
  <c r="O6" i="1"/>
  <c r="N14" i="1" s="1"/>
  <c r="B44" i="15"/>
  <c r="G6" i="1"/>
  <c r="C40" i="15"/>
  <c r="I5" i="1"/>
  <c r="H13" i="1" s="1"/>
  <c r="D40" i="15"/>
  <c r="K5" i="1"/>
  <c r="E40" i="15"/>
  <c r="M5" i="1"/>
  <c r="F40" i="15"/>
  <c r="O5" i="1"/>
  <c r="N13" i="1" s="1"/>
  <c r="B40" i="15"/>
  <c r="G5" i="1"/>
  <c r="F50" i="17"/>
  <c r="F63" i="17" s="1"/>
  <c r="E50" i="17"/>
  <c r="E63" i="17" s="1"/>
  <c r="D50" i="17"/>
  <c r="D63" i="17" s="1"/>
  <c r="C50" i="17"/>
  <c r="C63" i="17" s="1"/>
  <c r="B50" i="17"/>
  <c r="B63" i="17" s="1"/>
  <c r="F49" i="17"/>
  <c r="F59" i="17" s="1"/>
  <c r="E49" i="17"/>
  <c r="E59" i="17" s="1"/>
  <c r="D49" i="17"/>
  <c r="D59" i="17" s="1"/>
  <c r="C49" i="17"/>
  <c r="C59" i="17" s="1"/>
  <c r="B49" i="17"/>
  <c r="B59" i="17" s="1"/>
  <c r="F48" i="17"/>
  <c r="F55" i="17" s="1"/>
  <c r="E48" i="17"/>
  <c r="E55" i="17" s="1"/>
  <c r="D48" i="17"/>
  <c r="D55" i="17" s="1"/>
  <c r="C48" i="17"/>
  <c r="C55" i="17" s="1"/>
  <c r="B48" i="17"/>
  <c r="B55" i="17" s="1"/>
  <c r="F46" i="17"/>
  <c r="F62" i="17" s="1"/>
  <c r="E46" i="17"/>
  <c r="E62" i="17" s="1"/>
  <c r="D46" i="17"/>
  <c r="D62" i="17" s="1"/>
  <c r="C46" i="17"/>
  <c r="C62" i="17" s="1"/>
  <c r="B46" i="17"/>
  <c r="B62" i="17" s="1"/>
  <c r="F45" i="17"/>
  <c r="F58" i="17" s="1"/>
  <c r="E45" i="17"/>
  <c r="E58" i="17" s="1"/>
  <c r="D45" i="17"/>
  <c r="D58" i="17" s="1"/>
  <c r="C45" i="17"/>
  <c r="C58" i="17" s="1"/>
  <c r="B45" i="17"/>
  <c r="B58" i="17" s="1"/>
  <c r="F44" i="17"/>
  <c r="F54" i="17" s="1"/>
  <c r="E44" i="17"/>
  <c r="E54" i="17" s="1"/>
  <c r="D44" i="17"/>
  <c r="D54" i="17" s="1"/>
  <c r="C44" i="17"/>
  <c r="C54" i="17" s="1"/>
  <c r="B44" i="17"/>
  <c r="B54" i="17" s="1"/>
  <c r="F42" i="17"/>
  <c r="F61" i="17" s="1"/>
  <c r="E42" i="17"/>
  <c r="E61" i="17" s="1"/>
  <c r="D42" i="17"/>
  <c r="D61" i="17" s="1"/>
  <c r="C42" i="17"/>
  <c r="C61" i="17" s="1"/>
  <c r="B42" i="17"/>
  <c r="B61" i="17" s="1"/>
  <c r="F41" i="17"/>
  <c r="F57" i="17" s="1"/>
  <c r="E41" i="17"/>
  <c r="E57" i="17" s="1"/>
  <c r="D41" i="17"/>
  <c r="D57" i="17" s="1"/>
  <c r="C41" i="17"/>
  <c r="C57" i="17" s="1"/>
  <c r="B41" i="17"/>
  <c r="B57" i="17" s="1"/>
  <c r="F40" i="17"/>
  <c r="F53" i="17" s="1"/>
  <c r="E40" i="17"/>
  <c r="E53" i="17" s="1"/>
  <c r="D40" i="17"/>
  <c r="D53" i="17" s="1"/>
  <c r="C40" i="17"/>
  <c r="C53" i="17" s="1"/>
  <c r="B40" i="17"/>
  <c r="B53" i="17" s="1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Q178" i="13"/>
  <c r="AP178" i="13"/>
  <c r="AO178" i="13"/>
  <c r="AU177" i="13"/>
  <c r="AT177" i="13"/>
  <c r="AS177" i="13"/>
  <c r="AR177" i="13"/>
  <c r="AQ177" i="13"/>
  <c r="AP177" i="13"/>
  <c r="AO177" i="13"/>
  <c r="AU176" i="13"/>
  <c r="AT176" i="13"/>
  <c r="AS176" i="13"/>
  <c r="AR176" i="13"/>
  <c r="AQ176" i="13"/>
  <c r="AP176" i="13"/>
  <c r="AO176" i="13"/>
  <c r="AU175" i="13"/>
  <c r="AT175" i="13"/>
  <c r="AS175" i="13"/>
  <c r="AR175" i="13"/>
  <c r="AQ175" i="13"/>
  <c r="AP175" i="13"/>
  <c r="AO175" i="13"/>
  <c r="AU174" i="13"/>
  <c r="AT174" i="13"/>
  <c r="AS174" i="13"/>
  <c r="AR174" i="13"/>
  <c r="AQ174" i="13"/>
  <c r="AP174" i="13"/>
  <c r="AO174" i="13"/>
  <c r="AU172" i="13"/>
  <c r="AT172" i="13"/>
  <c r="AS172" i="13"/>
  <c r="AR172" i="13"/>
  <c r="AQ172" i="13"/>
  <c r="AP172" i="13"/>
  <c r="AO172" i="13"/>
  <c r="AU171" i="13"/>
  <c r="AT171" i="13"/>
  <c r="AS171" i="13"/>
  <c r="AR171" i="13"/>
  <c r="AQ171" i="13"/>
  <c r="AP171" i="13"/>
  <c r="AO171" i="13"/>
  <c r="AU170" i="13"/>
  <c r="AT170" i="13"/>
  <c r="AS170" i="13"/>
  <c r="AR170" i="13"/>
  <c r="AQ170" i="13"/>
  <c r="AP170" i="13"/>
  <c r="AO170" i="13"/>
  <c r="AU169" i="13"/>
  <c r="AT169" i="13"/>
  <c r="AS169" i="13"/>
  <c r="AR169" i="13"/>
  <c r="AQ169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Q167" i="13"/>
  <c r="AP167" i="13"/>
  <c r="AO167" i="13"/>
  <c r="AU166" i="13"/>
  <c r="AT166" i="13"/>
  <c r="AS166" i="13"/>
  <c r="AR166" i="13"/>
  <c r="AQ166" i="13"/>
  <c r="AP166" i="13"/>
  <c r="AO166" i="13"/>
  <c r="AU165" i="13"/>
  <c r="AT165" i="13"/>
  <c r="AS165" i="13"/>
  <c r="AR165" i="13"/>
  <c r="AQ165" i="13"/>
  <c r="AP165" i="13"/>
  <c r="AO165" i="13"/>
  <c r="AU163" i="13"/>
  <c r="AT163" i="13"/>
  <c r="AS163" i="13"/>
  <c r="AR163" i="13"/>
  <c r="AQ163" i="13"/>
  <c r="AP163" i="13"/>
  <c r="AO163" i="13"/>
  <c r="AU162" i="13"/>
  <c r="AT162" i="13"/>
  <c r="AS162" i="13"/>
  <c r="AR162" i="13"/>
  <c r="AQ162" i="13"/>
  <c r="AP162" i="13"/>
  <c r="AO162" i="13"/>
  <c r="AU161" i="13"/>
  <c r="AT161" i="13"/>
  <c r="AS161" i="13"/>
  <c r="AR161" i="13"/>
  <c r="AQ161" i="13"/>
  <c r="AP161" i="13"/>
  <c r="AO161" i="13"/>
  <c r="AU160" i="13"/>
  <c r="AT160" i="13"/>
  <c r="AS160" i="13"/>
  <c r="AR160" i="13"/>
  <c r="AQ160" i="13"/>
  <c r="AP160" i="13"/>
  <c r="AO160" i="13"/>
  <c r="AU159" i="13"/>
  <c r="AT159" i="13"/>
  <c r="AS159" i="13"/>
  <c r="AR159" i="13"/>
  <c r="AQ159" i="13"/>
  <c r="AP159" i="13"/>
  <c r="AO159" i="13"/>
  <c r="AU158" i="13"/>
  <c r="AT158" i="13"/>
  <c r="AS158" i="13"/>
  <c r="AR158" i="13"/>
  <c r="AQ158" i="13"/>
  <c r="AP158" i="13"/>
  <c r="AO158" i="13"/>
  <c r="AU157" i="13"/>
  <c r="AT157" i="13"/>
  <c r="AS157" i="13"/>
  <c r="AR157" i="13"/>
  <c r="AQ157" i="13"/>
  <c r="AP157" i="13"/>
  <c r="AO157" i="13"/>
  <c r="AU156" i="13"/>
  <c r="AT156" i="13"/>
  <c r="AS156" i="13"/>
  <c r="AR156" i="13"/>
  <c r="AQ156" i="13"/>
  <c r="AP156" i="13"/>
  <c r="AO156" i="13"/>
  <c r="AU154" i="13"/>
  <c r="AT154" i="13"/>
  <c r="AS154" i="13"/>
  <c r="AR154" i="13"/>
  <c r="AP154" i="13"/>
  <c r="AU153" i="13"/>
  <c r="AT153" i="13"/>
  <c r="AS153" i="13"/>
  <c r="AR153" i="13"/>
  <c r="AP153" i="13"/>
  <c r="AU152" i="13"/>
  <c r="AT152" i="13"/>
  <c r="AS152" i="13"/>
  <c r="AR152" i="13"/>
  <c r="AP152" i="13"/>
  <c r="AU151" i="13"/>
  <c r="AT151" i="13"/>
  <c r="AS151" i="13"/>
  <c r="AR151" i="13"/>
  <c r="AP151" i="13"/>
  <c r="AU150" i="13"/>
  <c r="AT150" i="13"/>
  <c r="AS150" i="13"/>
  <c r="AR150" i="13"/>
  <c r="AP150" i="13"/>
  <c r="AU149" i="13"/>
  <c r="AT149" i="13"/>
  <c r="AS149" i="13"/>
  <c r="AR149" i="13"/>
  <c r="AP149" i="13"/>
  <c r="AU148" i="13"/>
  <c r="AT148" i="13"/>
  <c r="AS148" i="13"/>
  <c r="AR148" i="13"/>
  <c r="AP148" i="13"/>
  <c r="AU147" i="13"/>
  <c r="AT147" i="13"/>
  <c r="AS147" i="13"/>
  <c r="AR147" i="13"/>
  <c r="AP147" i="13"/>
  <c r="AO147" i="13"/>
  <c r="AO148" i="13"/>
  <c r="AO149" i="13"/>
  <c r="AO150" i="13"/>
  <c r="AO151" i="13"/>
  <c r="AO152" i="13"/>
  <c r="AO153" i="13"/>
  <c r="AO154" i="13"/>
  <c r="AQ147" i="13"/>
  <c r="AQ148" i="13"/>
  <c r="AQ149" i="13"/>
  <c r="AQ150" i="13"/>
  <c r="AQ151" i="13"/>
  <c r="AQ152" i="13"/>
  <c r="AQ153" i="13"/>
  <c r="AQ154" i="13"/>
  <c r="AU145" i="13"/>
  <c r="AT145" i="13"/>
  <c r="AS145" i="13"/>
  <c r="AR145" i="13"/>
  <c r="AP145" i="13"/>
  <c r="AU144" i="13"/>
  <c r="AT144" i="13"/>
  <c r="AS144" i="13"/>
  <c r="AR144" i="13"/>
  <c r="AP144" i="13"/>
  <c r="AU143" i="13"/>
  <c r="AT143" i="13"/>
  <c r="AS143" i="13"/>
  <c r="AR143" i="13"/>
  <c r="AP143" i="13"/>
  <c r="AU142" i="13"/>
  <c r="AT142" i="13"/>
  <c r="AS142" i="13"/>
  <c r="AR142" i="13"/>
  <c r="AP142" i="13"/>
  <c r="AU141" i="13"/>
  <c r="AT141" i="13"/>
  <c r="AS141" i="13"/>
  <c r="AR141" i="13"/>
  <c r="AP141" i="13"/>
  <c r="AU140" i="13"/>
  <c r="AT140" i="13"/>
  <c r="AS140" i="13"/>
  <c r="AR140" i="13"/>
  <c r="AP140" i="13"/>
  <c r="AU139" i="13"/>
  <c r="AT139" i="13"/>
  <c r="AS139" i="13"/>
  <c r="AR139" i="13"/>
  <c r="AP139" i="13"/>
  <c r="AU138" i="13"/>
  <c r="AT138" i="13"/>
  <c r="AS138" i="13"/>
  <c r="AR138" i="13"/>
  <c r="AP138" i="13"/>
  <c r="AQ138" i="13"/>
  <c r="AQ139" i="13"/>
  <c r="AQ140" i="13"/>
  <c r="AQ141" i="13"/>
  <c r="AQ142" i="13"/>
  <c r="AQ143" i="13"/>
  <c r="AQ144" i="13"/>
  <c r="AQ145" i="13"/>
  <c r="AO138" i="13"/>
  <c r="AO139" i="13"/>
  <c r="AO140" i="13"/>
  <c r="AO141" i="13"/>
  <c r="AO142" i="13"/>
  <c r="AO143" i="13"/>
  <c r="AO144" i="13"/>
  <c r="AO145" i="13"/>
  <c r="AS136" i="13"/>
  <c r="AR136" i="13"/>
  <c r="AP136" i="13"/>
  <c r="AS135" i="13"/>
  <c r="AR135" i="13"/>
  <c r="AP135" i="13"/>
  <c r="AS134" i="13"/>
  <c r="AR134" i="13"/>
  <c r="AP134" i="13"/>
  <c r="AS133" i="13"/>
  <c r="AR133" i="13"/>
  <c r="AP133" i="13"/>
  <c r="AS132" i="13"/>
  <c r="AR132" i="13"/>
  <c r="AP132" i="13"/>
  <c r="AS131" i="13"/>
  <c r="AR131" i="13"/>
  <c r="AP131" i="13"/>
  <c r="AS130" i="13"/>
  <c r="AR130" i="13"/>
  <c r="AP130" i="13"/>
  <c r="AS129" i="13"/>
  <c r="AR129" i="13"/>
  <c r="AP129" i="13"/>
  <c r="AT129" i="13"/>
  <c r="AT130" i="13"/>
  <c r="AT131" i="13"/>
  <c r="AT132" i="13"/>
  <c r="AT133" i="13"/>
  <c r="AT134" i="13"/>
  <c r="AT135" i="13"/>
  <c r="AT136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Q79" i="13"/>
  <c r="AP79" i="13"/>
  <c r="AO79" i="13"/>
  <c r="AU78" i="13"/>
  <c r="AT78" i="13"/>
  <c r="AS78" i="13"/>
  <c r="AR78" i="13"/>
  <c r="AQ78" i="13"/>
  <c r="AP78" i="13"/>
  <c r="AO78" i="13"/>
  <c r="AU77" i="13"/>
  <c r="AT77" i="13"/>
  <c r="AS77" i="13"/>
  <c r="AR77" i="13"/>
  <c r="AQ77" i="13"/>
  <c r="AP77" i="13"/>
  <c r="AO77" i="13"/>
  <c r="AU76" i="13"/>
  <c r="AT76" i="13"/>
  <c r="AS76" i="13"/>
  <c r="AR76" i="13"/>
  <c r="AQ76" i="13"/>
  <c r="AP76" i="13"/>
  <c r="AO76" i="13"/>
  <c r="AU75" i="13"/>
  <c r="AT75" i="13"/>
  <c r="AS75" i="13"/>
  <c r="AR75" i="13"/>
  <c r="AQ75" i="13"/>
  <c r="AP75" i="13"/>
  <c r="AO75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Q66" i="13"/>
  <c r="AQ67" i="13"/>
  <c r="AQ68" i="13"/>
  <c r="AQ69" i="13"/>
  <c r="AQ70" i="13"/>
  <c r="AQ71" i="13"/>
  <c r="AQ72" i="13"/>
  <c r="AQ73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P60" i="13"/>
  <c r="AO60" i="13"/>
  <c r="AU59" i="13"/>
  <c r="AT59" i="13"/>
  <c r="AS59" i="13"/>
  <c r="AR59" i="13"/>
  <c r="AP59" i="13"/>
  <c r="AO59" i="13"/>
  <c r="AU58" i="13"/>
  <c r="AT58" i="13"/>
  <c r="AS58" i="13"/>
  <c r="AR58" i="13"/>
  <c r="AP58" i="13"/>
  <c r="AO58" i="13"/>
  <c r="AU57" i="13"/>
  <c r="AT57" i="13"/>
  <c r="AS57" i="13"/>
  <c r="AR57" i="13"/>
  <c r="AP57" i="13"/>
  <c r="AO57" i="13"/>
  <c r="AQ57" i="13"/>
  <c r="AQ58" i="13"/>
  <c r="AQ59" i="13"/>
  <c r="AQ60" i="13"/>
  <c r="AQ61" i="13"/>
  <c r="AQ62" i="13"/>
  <c r="AQ63" i="13"/>
  <c r="AQ64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8" i="13"/>
  <c r="AT49" i="13"/>
  <c r="AT50" i="13"/>
  <c r="AT51" i="13"/>
  <c r="AT52" i="13"/>
  <c r="AT53" i="13"/>
  <c r="AT54" i="13"/>
  <c r="AT55" i="13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F61" i="15"/>
  <c r="E61" i="15"/>
  <c r="D61" i="15"/>
  <c r="C61" i="15"/>
  <c r="B61" i="15"/>
  <c r="F57" i="15"/>
  <c r="E57" i="15"/>
  <c r="D57" i="15"/>
  <c r="C57" i="15"/>
  <c r="B57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 s="1"/>
  <c r="D162" i="10"/>
  <c r="A153" i="10"/>
  <c r="A162" i="10" s="1"/>
  <c r="E152" i="10"/>
  <c r="E161" i="10" s="1"/>
  <c r="D161" i="10"/>
  <c r="A152" i="10"/>
  <c r="A161" i="10" s="1"/>
  <c r="E151" i="10"/>
  <c r="E160" i="10" s="1"/>
  <c r="D160" i="10"/>
  <c r="A151" i="10"/>
  <c r="A160" i="10" s="1"/>
  <c r="E150" i="10"/>
  <c r="E159" i="10" s="1"/>
  <c r="A150" i="10"/>
  <c r="A159" i="10" s="1"/>
  <c r="E149" i="10"/>
  <c r="E158" i="10" s="1"/>
  <c r="A149" i="10"/>
  <c r="A158" i="10" s="1"/>
  <c r="E148" i="10"/>
  <c r="E157" i="10" s="1"/>
  <c r="A148" i="10"/>
  <c r="A157" i="10" s="1"/>
  <c r="E147" i="10"/>
  <c r="E156" i="10" s="1"/>
  <c r="A147" i="10"/>
  <c r="A156" i="10" s="1"/>
  <c r="E146" i="10"/>
  <c r="E155" i="10" s="1"/>
  <c r="A146" i="10"/>
  <c r="A155" i="10" s="1"/>
  <c r="E145" i="10"/>
  <c r="E154" i="10" s="1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N17" i="7" s="1"/>
  <c r="AM4" i="7"/>
  <c r="AM14" i="7" s="1"/>
  <c r="AL4" i="7"/>
  <c r="AL15" i="7" s="1"/>
  <c r="AK4" i="7"/>
  <c r="AK26" i="7" s="1"/>
  <c r="U62" i="1"/>
  <c r="T62" i="1"/>
  <c r="R62" i="1"/>
  <c r="E40" i="7"/>
  <c r="P62" i="1"/>
  <c r="E39" i="7"/>
  <c r="O62" i="1"/>
  <c r="E65" i="7"/>
  <c r="N62" i="1"/>
  <c r="M62" i="1"/>
  <c r="Q62" i="1"/>
  <c r="F47" i="10"/>
  <c r="L62" i="1"/>
  <c r="K62" i="1"/>
  <c r="F45" i="10"/>
  <c r="D45" i="10" s="1"/>
  <c r="J62" i="1"/>
  <c r="I62" i="1"/>
  <c r="H62" i="1"/>
  <c r="F56" i="10"/>
  <c r="D56" i="10" s="1"/>
  <c r="F28" i="10"/>
  <c r="D28" i="10" s="1"/>
  <c r="G62" i="1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L190" i="13"/>
  <c r="AK190" i="13"/>
  <c r="AI190" i="13"/>
  <c r="AE190" i="13"/>
  <c r="AD190" i="13"/>
  <c r="AC190" i="13"/>
  <c r="AB190" i="13"/>
  <c r="Z190" i="13"/>
  <c r="Y190" i="13"/>
  <c r="W190" i="13"/>
  <c r="U190" i="13"/>
  <c r="O190" i="13"/>
  <c r="N190" i="13"/>
  <c r="L190" i="13"/>
  <c r="AL189" i="13"/>
  <c r="AK189" i="13"/>
  <c r="AI189" i="13"/>
  <c r="AE189" i="13"/>
  <c r="AD189" i="13"/>
  <c r="AC189" i="13"/>
  <c r="AB189" i="13"/>
  <c r="Z189" i="13"/>
  <c r="Y189" i="13"/>
  <c r="W189" i="13"/>
  <c r="U189" i="13"/>
  <c r="O189" i="13"/>
  <c r="N189" i="13"/>
  <c r="L189" i="13"/>
  <c r="AL188" i="13"/>
  <c r="AK188" i="13"/>
  <c r="AI188" i="13"/>
  <c r="AE188" i="13"/>
  <c r="AD188" i="13"/>
  <c r="AC188" i="13"/>
  <c r="AB188" i="13"/>
  <c r="Z188" i="13"/>
  <c r="Y188" i="13"/>
  <c r="W188" i="13"/>
  <c r="U188" i="13"/>
  <c r="O188" i="13"/>
  <c r="N188" i="13"/>
  <c r="L188" i="13"/>
  <c r="AL187" i="13"/>
  <c r="AK187" i="13"/>
  <c r="AI187" i="13"/>
  <c r="AE187" i="13"/>
  <c r="AD187" i="13"/>
  <c r="AC187" i="13"/>
  <c r="AB187" i="13"/>
  <c r="Z187" i="13"/>
  <c r="Y187" i="13"/>
  <c r="W187" i="13"/>
  <c r="U187" i="13"/>
  <c r="O187" i="13"/>
  <c r="N187" i="13"/>
  <c r="L187" i="13"/>
  <c r="AL186" i="13"/>
  <c r="AK186" i="13"/>
  <c r="AI186" i="13"/>
  <c r="AE186" i="13"/>
  <c r="AD186" i="13"/>
  <c r="AC186" i="13"/>
  <c r="AB186" i="13"/>
  <c r="Z186" i="13"/>
  <c r="Y186" i="13"/>
  <c r="W186" i="13"/>
  <c r="U186" i="13"/>
  <c r="O186" i="13"/>
  <c r="N186" i="13"/>
  <c r="L186" i="13"/>
  <c r="AL185" i="13"/>
  <c r="AK185" i="13"/>
  <c r="AI185" i="13"/>
  <c r="AE185" i="13"/>
  <c r="AD185" i="13"/>
  <c r="AC185" i="13"/>
  <c r="AB185" i="13"/>
  <c r="Z185" i="13"/>
  <c r="Y185" i="13"/>
  <c r="W185" i="13"/>
  <c r="U185" i="13"/>
  <c r="O185" i="13"/>
  <c r="N185" i="13"/>
  <c r="L185" i="13"/>
  <c r="AL184" i="13"/>
  <c r="AK184" i="13"/>
  <c r="AI184" i="13"/>
  <c r="AE184" i="13"/>
  <c r="AD184" i="13"/>
  <c r="AC184" i="13"/>
  <c r="AB184" i="13"/>
  <c r="Z184" i="13"/>
  <c r="Y184" i="13"/>
  <c r="W184" i="13"/>
  <c r="U184" i="13"/>
  <c r="O184" i="13"/>
  <c r="N184" i="13"/>
  <c r="L184" i="13"/>
  <c r="AL183" i="13"/>
  <c r="AK183" i="13"/>
  <c r="AI183" i="13"/>
  <c r="AE183" i="13"/>
  <c r="AD183" i="13"/>
  <c r="AC183" i="13"/>
  <c r="AB183" i="13"/>
  <c r="Z183" i="13"/>
  <c r="Y183" i="13"/>
  <c r="W183" i="13"/>
  <c r="U183" i="13"/>
  <c r="O183" i="13"/>
  <c r="N183" i="13"/>
  <c r="L183" i="13"/>
  <c r="AN181" i="13"/>
  <c r="AM181" i="13"/>
  <c r="AK181" i="13"/>
  <c r="AJ181" i="13"/>
  <c r="AI181" i="13"/>
  <c r="AH181" i="13"/>
  <c r="AG181" i="13"/>
  <c r="AF181" i="13"/>
  <c r="AE181" i="13"/>
  <c r="AD181" i="13"/>
  <c r="AC181" i="13"/>
  <c r="AB181" i="13"/>
  <c r="Z181" i="13"/>
  <c r="Y181" i="13"/>
  <c r="X181" i="13"/>
  <c r="W181" i="13"/>
  <c r="V181" i="13"/>
  <c r="U181" i="13"/>
  <c r="S181" i="13"/>
  <c r="R181" i="13"/>
  <c r="Q181" i="13"/>
  <c r="P181" i="13"/>
  <c r="O181" i="13"/>
  <c r="N181" i="13"/>
  <c r="M181" i="13"/>
  <c r="L181" i="13"/>
  <c r="AN180" i="13"/>
  <c r="AM180" i="13"/>
  <c r="AK180" i="13"/>
  <c r="AJ180" i="13"/>
  <c r="AI180" i="13"/>
  <c r="AH180" i="13"/>
  <c r="AG180" i="13"/>
  <c r="AF180" i="13"/>
  <c r="AE180" i="13"/>
  <c r="AD180" i="13"/>
  <c r="AC180" i="13"/>
  <c r="AB180" i="13"/>
  <c r="Z180" i="13"/>
  <c r="Y180" i="13"/>
  <c r="X180" i="13"/>
  <c r="W180" i="13"/>
  <c r="V180" i="13"/>
  <c r="U180" i="13"/>
  <c r="S180" i="13"/>
  <c r="R180" i="13"/>
  <c r="Q180" i="13"/>
  <c r="P180" i="13"/>
  <c r="O180" i="13"/>
  <c r="N180" i="13"/>
  <c r="M180" i="13"/>
  <c r="L180" i="13"/>
  <c r="AN179" i="13"/>
  <c r="AM179" i="13"/>
  <c r="AK179" i="13"/>
  <c r="AJ179" i="13"/>
  <c r="AI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U179" i="13"/>
  <c r="S179" i="13"/>
  <c r="R179" i="13"/>
  <c r="Q179" i="13"/>
  <c r="P179" i="13"/>
  <c r="O179" i="13"/>
  <c r="N179" i="13"/>
  <c r="M179" i="13"/>
  <c r="L179" i="13"/>
  <c r="AN178" i="13"/>
  <c r="AM178" i="13"/>
  <c r="AK178" i="13"/>
  <c r="AJ178" i="13"/>
  <c r="AI178" i="13"/>
  <c r="AH178" i="13"/>
  <c r="AG178" i="13"/>
  <c r="AF178" i="13"/>
  <c r="AE178" i="13"/>
  <c r="AD178" i="13"/>
  <c r="AC178" i="13"/>
  <c r="AB178" i="13"/>
  <c r="Z178" i="13"/>
  <c r="Y178" i="13"/>
  <c r="X178" i="13"/>
  <c r="W178" i="13"/>
  <c r="V178" i="13"/>
  <c r="U178" i="13"/>
  <c r="S178" i="13"/>
  <c r="R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G177" i="13"/>
  <c r="AF177" i="13"/>
  <c r="AE177" i="13"/>
  <c r="AD177" i="13"/>
  <c r="AC177" i="13"/>
  <c r="AB177" i="13"/>
  <c r="Z177" i="13"/>
  <c r="Y177" i="13"/>
  <c r="X177" i="13"/>
  <c r="W177" i="13"/>
  <c r="V177" i="13"/>
  <c r="U177" i="13"/>
  <c r="S177" i="13"/>
  <c r="R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G176" i="13"/>
  <c r="AF176" i="13"/>
  <c r="AE176" i="13"/>
  <c r="AD176" i="13"/>
  <c r="AC176" i="13"/>
  <c r="AB176" i="13"/>
  <c r="Z176" i="13"/>
  <c r="Y176" i="13"/>
  <c r="X176" i="13"/>
  <c r="W176" i="13"/>
  <c r="V176" i="13"/>
  <c r="U176" i="13"/>
  <c r="S176" i="13"/>
  <c r="R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G175" i="13"/>
  <c r="AF175" i="13"/>
  <c r="AE175" i="13"/>
  <c r="AD175" i="13"/>
  <c r="AC175" i="13"/>
  <c r="AB175" i="13"/>
  <c r="Z175" i="13"/>
  <c r="Y175" i="13"/>
  <c r="X175" i="13"/>
  <c r="W175" i="13"/>
  <c r="V175" i="13"/>
  <c r="U175" i="13"/>
  <c r="S175" i="13"/>
  <c r="R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G174" i="13"/>
  <c r="AF174" i="13"/>
  <c r="AE174" i="13"/>
  <c r="AD174" i="13"/>
  <c r="AC174" i="13"/>
  <c r="AB174" i="13"/>
  <c r="Z174" i="13"/>
  <c r="Y174" i="13"/>
  <c r="X174" i="13"/>
  <c r="W174" i="13"/>
  <c r="V174" i="13"/>
  <c r="U174" i="13"/>
  <c r="S174" i="13"/>
  <c r="R174" i="13"/>
  <c r="Q174" i="13"/>
  <c r="P174" i="13"/>
  <c r="O174" i="13"/>
  <c r="N174" i="13"/>
  <c r="M174" i="13"/>
  <c r="L174" i="13"/>
  <c r="AN172" i="13"/>
  <c r="AM172" i="13"/>
  <c r="AK172" i="13"/>
  <c r="AJ172" i="13"/>
  <c r="AI172" i="13"/>
  <c r="AH172" i="13"/>
  <c r="AG172" i="13"/>
  <c r="AF172" i="13"/>
  <c r="AE172" i="13"/>
  <c r="AD172" i="13"/>
  <c r="AC172" i="13"/>
  <c r="AB172" i="13"/>
  <c r="Z172" i="13"/>
  <c r="Y172" i="13"/>
  <c r="X172" i="13"/>
  <c r="W172" i="13"/>
  <c r="V172" i="13"/>
  <c r="U172" i="13"/>
  <c r="S172" i="13"/>
  <c r="R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G171" i="13"/>
  <c r="AF171" i="13"/>
  <c r="AE171" i="13"/>
  <c r="AD171" i="13"/>
  <c r="AC171" i="13"/>
  <c r="AB171" i="13"/>
  <c r="Z171" i="13"/>
  <c r="Y171" i="13"/>
  <c r="X171" i="13"/>
  <c r="W171" i="13"/>
  <c r="V171" i="13"/>
  <c r="U171" i="13"/>
  <c r="S171" i="13"/>
  <c r="R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G170" i="13"/>
  <c r="AF170" i="13"/>
  <c r="AE170" i="13"/>
  <c r="AD170" i="13"/>
  <c r="AC170" i="13"/>
  <c r="AB170" i="13"/>
  <c r="Z170" i="13"/>
  <c r="Y170" i="13"/>
  <c r="X170" i="13"/>
  <c r="W170" i="13"/>
  <c r="V170" i="13"/>
  <c r="U170" i="13"/>
  <c r="S170" i="13"/>
  <c r="R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G169" i="13"/>
  <c r="AF169" i="13"/>
  <c r="AE169" i="13"/>
  <c r="AD169" i="13"/>
  <c r="AC169" i="13"/>
  <c r="AB169" i="13"/>
  <c r="Z169" i="13"/>
  <c r="Y169" i="13"/>
  <c r="X169" i="13"/>
  <c r="W169" i="13"/>
  <c r="V169" i="13"/>
  <c r="U169" i="13"/>
  <c r="S169" i="13"/>
  <c r="R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G168" i="13"/>
  <c r="AF168" i="13"/>
  <c r="AE168" i="13"/>
  <c r="AD168" i="13"/>
  <c r="AC168" i="13"/>
  <c r="AB168" i="13"/>
  <c r="Z168" i="13"/>
  <c r="Y168" i="13"/>
  <c r="X168" i="13"/>
  <c r="W168" i="13"/>
  <c r="V168" i="13"/>
  <c r="U168" i="13"/>
  <c r="S168" i="13"/>
  <c r="R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G167" i="13"/>
  <c r="AF167" i="13"/>
  <c r="AE167" i="13"/>
  <c r="AD167" i="13"/>
  <c r="AC167" i="13"/>
  <c r="AB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G166" i="13"/>
  <c r="AF166" i="13"/>
  <c r="AE166" i="13"/>
  <c r="AD166" i="13"/>
  <c r="AC166" i="13"/>
  <c r="AB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G165" i="13"/>
  <c r="AF165" i="13"/>
  <c r="AE165" i="13"/>
  <c r="AD165" i="13"/>
  <c r="AC165" i="13"/>
  <c r="AB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K163" i="13"/>
  <c r="AI163" i="13"/>
  <c r="AE163" i="13"/>
  <c r="AD163" i="13"/>
  <c r="AC163" i="13"/>
  <c r="AB163" i="13"/>
  <c r="Z163" i="13"/>
  <c r="Y163" i="13"/>
  <c r="U163" i="13"/>
  <c r="O163" i="13"/>
  <c r="N163" i="13"/>
  <c r="L163" i="13"/>
  <c r="AK162" i="13"/>
  <c r="AI162" i="13"/>
  <c r="AE162" i="13"/>
  <c r="AD162" i="13"/>
  <c r="AC162" i="13"/>
  <c r="AB162" i="13"/>
  <c r="Z162" i="13"/>
  <c r="Y162" i="13"/>
  <c r="U162" i="13"/>
  <c r="O162" i="13"/>
  <c r="N162" i="13"/>
  <c r="L162" i="13"/>
  <c r="AK161" i="13"/>
  <c r="AI161" i="13"/>
  <c r="AE161" i="13"/>
  <c r="AD161" i="13"/>
  <c r="AC161" i="13"/>
  <c r="AB161" i="13"/>
  <c r="Z161" i="13"/>
  <c r="Y161" i="13"/>
  <c r="U161" i="13"/>
  <c r="O161" i="13"/>
  <c r="N161" i="13"/>
  <c r="L161" i="13"/>
  <c r="AK160" i="13"/>
  <c r="AI160" i="13"/>
  <c r="AE160" i="13"/>
  <c r="AD160" i="13"/>
  <c r="AC160" i="13"/>
  <c r="AB160" i="13"/>
  <c r="Z160" i="13"/>
  <c r="Y160" i="13"/>
  <c r="U160" i="13"/>
  <c r="O160" i="13"/>
  <c r="N160" i="13"/>
  <c r="L160" i="13"/>
  <c r="AK159" i="13"/>
  <c r="AI159" i="13"/>
  <c r="AE159" i="13"/>
  <c r="AD159" i="13"/>
  <c r="AC159" i="13"/>
  <c r="AB159" i="13"/>
  <c r="Z159" i="13"/>
  <c r="Y159" i="13"/>
  <c r="U159" i="13"/>
  <c r="O159" i="13"/>
  <c r="N159" i="13"/>
  <c r="L159" i="13"/>
  <c r="AK158" i="13"/>
  <c r="AI158" i="13"/>
  <c r="AE158" i="13"/>
  <c r="AD158" i="13"/>
  <c r="AC158" i="13"/>
  <c r="AB158" i="13"/>
  <c r="Z158" i="13"/>
  <c r="Y158" i="13"/>
  <c r="U158" i="13"/>
  <c r="O158" i="13"/>
  <c r="N158" i="13"/>
  <c r="L158" i="13"/>
  <c r="AK157" i="13"/>
  <c r="AI157" i="13"/>
  <c r="AE157" i="13"/>
  <c r="AD157" i="13"/>
  <c r="AC157" i="13"/>
  <c r="AB157" i="13"/>
  <c r="Z157" i="13"/>
  <c r="Y157" i="13"/>
  <c r="U157" i="13"/>
  <c r="O157" i="13"/>
  <c r="N157" i="13"/>
  <c r="L157" i="13"/>
  <c r="AK156" i="13"/>
  <c r="AI156" i="13"/>
  <c r="AE156" i="13"/>
  <c r="AD156" i="13"/>
  <c r="AC156" i="13"/>
  <c r="AB156" i="13"/>
  <c r="Z156" i="13"/>
  <c r="Y156" i="13"/>
  <c r="U156" i="13"/>
  <c r="O156" i="13"/>
  <c r="N156" i="13"/>
  <c r="L156" i="13"/>
  <c r="AN154" i="13"/>
  <c r="AM154" i="13"/>
  <c r="AK154" i="13"/>
  <c r="AJ154" i="13"/>
  <c r="AI154" i="13"/>
  <c r="AH154" i="13"/>
  <c r="AE154" i="13"/>
  <c r="AD154" i="13"/>
  <c r="AC154" i="13"/>
  <c r="Z154" i="13"/>
  <c r="Y154" i="13"/>
  <c r="X154" i="13"/>
  <c r="W154" i="13"/>
  <c r="V154" i="13"/>
  <c r="U154" i="13"/>
  <c r="S154" i="13"/>
  <c r="Q154" i="13"/>
  <c r="P154" i="13"/>
  <c r="O154" i="13"/>
  <c r="N154" i="13"/>
  <c r="M154" i="13"/>
  <c r="L154" i="13"/>
  <c r="AN153" i="13"/>
  <c r="AM153" i="13"/>
  <c r="AK153" i="13"/>
  <c r="AJ153" i="13"/>
  <c r="AI153" i="13"/>
  <c r="AH153" i="13"/>
  <c r="AE153" i="13"/>
  <c r="AD153" i="13"/>
  <c r="AC153" i="13"/>
  <c r="Z153" i="13"/>
  <c r="Y153" i="13"/>
  <c r="X153" i="13"/>
  <c r="W153" i="13"/>
  <c r="V153" i="13"/>
  <c r="U153" i="13"/>
  <c r="S153" i="13"/>
  <c r="Q153" i="13"/>
  <c r="P153" i="13"/>
  <c r="O153" i="13"/>
  <c r="N153" i="13"/>
  <c r="M153" i="13"/>
  <c r="L153" i="13"/>
  <c r="AN152" i="13"/>
  <c r="AM152" i="13"/>
  <c r="AK152" i="13"/>
  <c r="AJ152" i="13"/>
  <c r="AI152" i="13"/>
  <c r="AH152" i="13"/>
  <c r="AE152" i="13"/>
  <c r="AD152" i="13"/>
  <c r="AC152" i="13"/>
  <c r="Z152" i="13"/>
  <c r="Y152" i="13"/>
  <c r="X152" i="13"/>
  <c r="W152" i="13"/>
  <c r="V152" i="13"/>
  <c r="U152" i="13"/>
  <c r="S152" i="13"/>
  <c r="Q152" i="13"/>
  <c r="P152" i="13"/>
  <c r="O152" i="13"/>
  <c r="N152" i="13"/>
  <c r="M152" i="13"/>
  <c r="L152" i="13"/>
  <c r="AN151" i="13"/>
  <c r="AM151" i="13"/>
  <c r="AK151" i="13"/>
  <c r="AJ151" i="13"/>
  <c r="AI151" i="13"/>
  <c r="AH151" i="13"/>
  <c r="AE151" i="13"/>
  <c r="AD151" i="13"/>
  <c r="AC151" i="13"/>
  <c r="Z151" i="13"/>
  <c r="Y151" i="13"/>
  <c r="X151" i="13"/>
  <c r="W151" i="13"/>
  <c r="V151" i="13"/>
  <c r="U151" i="13"/>
  <c r="S151" i="13"/>
  <c r="Q151" i="13"/>
  <c r="P151" i="13"/>
  <c r="O151" i="13"/>
  <c r="N151" i="13"/>
  <c r="M151" i="13"/>
  <c r="L151" i="13"/>
  <c r="AN150" i="13"/>
  <c r="AM150" i="13"/>
  <c r="AK150" i="13"/>
  <c r="AJ150" i="13"/>
  <c r="AI150" i="13"/>
  <c r="AH150" i="13"/>
  <c r="AE150" i="13"/>
  <c r="AD150" i="13"/>
  <c r="AC150" i="13"/>
  <c r="Z150" i="13"/>
  <c r="Y150" i="13"/>
  <c r="X150" i="13"/>
  <c r="W150" i="13"/>
  <c r="V150" i="13"/>
  <c r="U150" i="13"/>
  <c r="S150" i="13"/>
  <c r="Q150" i="13"/>
  <c r="P150" i="13"/>
  <c r="O150" i="13"/>
  <c r="N150" i="13"/>
  <c r="M150" i="13"/>
  <c r="L150" i="13"/>
  <c r="AN149" i="13"/>
  <c r="AM149" i="13"/>
  <c r="AK149" i="13"/>
  <c r="AJ149" i="13"/>
  <c r="AI149" i="13"/>
  <c r="AH149" i="13"/>
  <c r="AE149" i="13"/>
  <c r="AD149" i="13"/>
  <c r="AC149" i="13"/>
  <c r="Z149" i="13"/>
  <c r="Y149" i="13"/>
  <c r="X149" i="13"/>
  <c r="W149" i="13"/>
  <c r="V149" i="13"/>
  <c r="U149" i="13"/>
  <c r="S149" i="13"/>
  <c r="Q149" i="13"/>
  <c r="P149" i="13"/>
  <c r="O149" i="13"/>
  <c r="N149" i="13"/>
  <c r="M149" i="13"/>
  <c r="L149" i="13"/>
  <c r="AN148" i="13"/>
  <c r="AM148" i="13"/>
  <c r="AK148" i="13"/>
  <c r="AJ148" i="13"/>
  <c r="AI148" i="13"/>
  <c r="AH148" i="13"/>
  <c r="AE148" i="13"/>
  <c r="AD148" i="13"/>
  <c r="AC148" i="13"/>
  <c r="Z148" i="13"/>
  <c r="Y148" i="13"/>
  <c r="X148" i="13"/>
  <c r="W148" i="13"/>
  <c r="V148" i="13"/>
  <c r="U148" i="13"/>
  <c r="S148" i="13"/>
  <c r="Q148" i="13"/>
  <c r="P148" i="13"/>
  <c r="O148" i="13"/>
  <c r="N148" i="13"/>
  <c r="M148" i="13"/>
  <c r="L148" i="13"/>
  <c r="AN147" i="13"/>
  <c r="AM147" i="13"/>
  <c r="AK147" i="13"/>
  <c r="AJ147" i="13"/>
  <c r="AI147" i="13"/>
  <c r="AH147" i="13"/>
  <c r="AE147" i="13"/>
  <c r="AD147" i="13"/>
  <c r="AC147" i="13"/>
  <c r="Z147" i="13"/>
  <c r="Y147" i="13"/>
  <c r="X147" i="13"/>
  <c r="W147" i="13"/>
  <c r="V147" i="13"/>
  <c r="U147" i="13"/>
  <c r="S147" i="13"/>
  <c r="Q147" i="13"/>
  <c r="P147" i="13"/>
  <c r="O147" i="13"/>
  <c r="N147" i="13"/>
  <c r="M147" i="13"/>
  <c r="L147" i="13"/>
  <c r="AN145" i="13"/>
  <c r="AM145" i="13"/>
  <c r="AK145" i="13"/>
  <c r="AJ145" i="13"/>
  <c r="AI145" i="13"/>
  <c r="AH145" i="13"/>
  <c r="AE145" i="13"/>
  <c r="AD145" i="13"/>
  <c r="AC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M145" i="13"/>
  <c r="L145" i="13"/>
  <c r="AN144" i="13"/>
  <c r="AM144" i="13"/>
  <c r="AK144" i="13"/>
  <c r="AJ144" i="13"/>
  <c r="AI144" i="13"/>
  <c r="AH144" i="13"/>
  <c r="AE144" i="13"/>
  <c r="AD144" i="13"/>
  <c r="AC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M144" i="13"/>
  <c r="L144" i="13"/>
  <c r="AN143" i="13"/>
  <c r="AM143" i="13"/>
  <c r="AK143" i="13"/>
  <c r="AJ143" i="13"/>
  <c r="AI143" i="13"/>
  <c r="AH143" i="13"/>
  <c r="AE143" i="13"/>
  <c r="AD143" i="13"/>
  <c r="AC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M143" i="13"/>
  <c r="L143" i="13"/>
  <c r="AN142" i="13"/>
  <c r="AM142" i="13"/>
  <c r="AK142" i="13"/>
  <c r="AJ142" i="13"/>
  <c r="AI142" i="13"/>
  <c r="AH142" i="13"/>
  <c r="AE142" i="13"/>
  <c r="AD142" i="13"/>
  <c r="AC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M142" i="13"/>
  <c r="L142" i="13"/>
  <c r="AN141" i="13"/>
  <c r="AM141" i="13"/>
  <c r="AK141" i="13"/>
  <c r="AJ141" i="13"/>
  <c r="AI141" i="13"/>
  <c r="AH141" i="13"/>
  <c r="AE141" i="13"/>
  <c r="AD141" i="13"/>
  <c r="AC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M141" i="13"/>
  <c r="L141" i="13"/>
  <c r="AN140" i="13"/>
  <c r="AM140" i="13"/>
  <c r="AK140" i="13"/>
  <c r="AJ140" i="13"/>
  <c r="AI140" i="13"/>
  <c r="AH140" i="13"/>
  <c r="AE140" i="13"/>
  <c r="AD140" i="13"/>
  <c r="AC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M140" i="13"/>
  <c r="L140" i="13"/>
  <c r="AN139" i="13"/>
  <c r="AM139" i="13"/>
  <c r="AK139" i="13"/>
  <c r="AJ139" i="13"/>
  <c r="AI139" i="13"/>
  <c r="AH139" i="13"/>
  <c r="AE139" i="13"/>
  <c r="AD139" i="13"/>
  <c r="AC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M139" i="13"/>
  <c r="L139" i="13"/>
  <c r="AN138" i="13"/>
  <c r="AM138" i="13"/>
  <c r="AK138" i="13"/>
  <c r="AJ138" i="13"/>
  <c r="AI138" i="13"/>
  <c r="AH138" i="13"/>
  <c r="AE138" i="13"/>
  <c r="AD138" i="13"/>
  <c r="AC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M138" i="13"/>
  <c r="L138" i="13"/>
  <c r="AK136" i="13"/>
  <c r="AI136" i="13"/>
  <c r="AE136" i="13"/>
  <c r="AD136" i="13"/>
  <c r="AC136" i="13"/>
  <c r="Z136" i="13"/>
  <c r="Y136" i="13"/>
  <c r="U136" i="13"/>
  <c r="O136" i="13"/>
  <c r="N136" i="13"/>
  <c r="L136" i="13"/>
  <c r="AK135" i="13"/>
  <c r="AI135" i="13"/>
  <c r="AE135" i="13"/>
  <c r="AD135" i="13"/>
  <c r="AC135" i="13"/>
  <c r="Z135" i="13"/>
  <c r="Y135" i="13"/>
  <c r="U135" i="13"/>
  <c r="O135" i="13"/>
  <c r="N135" i="13"/>
  <c r="L135" i="13"/>
  <c r="AK134" i="13"/>
  <c r="AI134" i="13"/>
  <c r="AE134" i="13"/>
  <c r="AD134" i="13"/>
  <c r="AC134" i="13"/>
  <c r="Z134" i="13"/>
  <c r="Y134" i="13"/>
  <c r="U134" i="13"/>
  <c r="O134" i="13"/>
  <c r="N134" i="13"/>
  <c r="L134" i="13"/>
  <c r="AK133" i="13"/>
  <c r="AI133" i="13"/>
  <c r="AE133" i="13"/>
  <c r="AD133" i="13"/>
  <c r="AC133" i="13"/>
  <c r="Z133" i="13"/>
  <c r="Y133" i="13"/>
  <c r="U133" i="13"/>
  <c r="O133" i="13"/>
  <c r="N133" i="13"/>
  <c r="L133" i="13"/>
  <c r="AK132" i="13"/>
  <c r="AI132" i="13"/>
  <c r="AE132" i="13"/>
  <c r="AD132" i="13"/>
  <c r="AC132" i="13"/>
  <c r="Z132" i="13"/>
  <c r="Y132" i="13"/>
  <c r="U132" i="13"/>
  <c r="O132" i="13"/>
  <c r="N132" i="13"/>
  <c r="L132" i="13"/>
  <c r="AK131" i="13"/>
  <c r="AI131" i="13"/>
  <c r="AE131" i="13"/>
  <c r="AD131" i="13"/>
  <c r="AC131" i="13"/>
  <c r="Z131" i="13"/>
  <c r="Y131" i="13"/>
  <c r="U131" i="13"/>
  <c r="O131" i="13"/>
  <c r="N131" i="13"/>
  <c r="L131" i="13"/>
  <c r="AK130" i="13"/>
  <c r="AI130" i="13"/>
  <c r="AE130" i="13"/>
  <c r="AD130" i="13"/>
  <c r="AC130" i="13"/>
  <c r="Z130" i="13"/>
  <c r="Y130" i="13"/>
  <c r="U130" i="13"/>
  <c r="O130" i="13"/>
  <c r="N130" i="13"/>
  <c r="L130" i="13"/>
  <c r="AK129" i="13"/>
  <c r="AI129" i="13"/>
  <c r="AE129" i="13"/>
  <c r="AD129" i="13"/>
  <c r="AC129" i="13"/>
  <c r="Z129" i="13"/>
  <c r="Y129" i="13"/>
  <c r="U129" i="13"/>
  <c r="O129" i="13"/>
  <c r="N129" i="13"/>
  <c r="L129" i="13"/>
  <c r="K208" i="13"/>
  <c r="K207" i="13"/>
  <c r="K206" i="13"/>
  <c r="K205" i="13"/>
  <c r="K204" i="13"/>
  <c r="K203" i="13"/>
  <c r="K202" i="13"/>
  <c r="K201" i="13"/>
  <c r="K199" i="13"/>
  <c r="K198" i="13"/>
  <c r="K197" i="13"/>
  <c r="K196" i="13"/>
  <c r="K195" i="13"/>
  <c r="K194" i="13"/>
  <c r="K193" i="13"/>
  <c r="K192" i="13"/>
  <c r="K190" i="13"/>
  <c r="K189" i="13"/>
  <c r="K188" i="13"/>
  <c r="K187" i="13"/>
  <c r="K186" i="13"/>
  <c r="K185" i="13"/>
  <c r="K184" i="13"/>
  <c r="K183" i="13"/>
  <c r="K181" i="13"/>
  <c r="K180" i="13"/>
  <c r="K179" i="13"/>
  <c r="K178" i="13"/>
  <c r="K177" i="13"/>
  <c r="K176" i="13"/>
  <c r="K175" i="13"/>
  <c r="K174" i="13"/>
  <c r="K172" i="13"/>
  <c r="K171" i="13"/>
  <c r="K170" i="13"/>
  <c r="K169" i="13"/>
  <c r="K168" i="13"/>
  <c r="K167" i="13"/>
  <c r="K166" i="13"/>
  <c r="K165" i="13"/>
  <c r="K154" i="13"/>
  <c r="K153" i="13"/>
  <c r="K152" i="13"/>
  <c r="K151" i="13"/>
  <c r="K150" i="13"/>
  <c r="K149" i="13"/>
  <c r="K148" i="13"/>
  <c r="K147" i="13"/>
  <c r="K145" i="13"/>
  <c r="K144" i="13"/>
  <c r="K143" i="13"/>
  <c r="K142" i="13"/>
  <c r="K141" i="13"/>
  <c r="K140" i="13"/>
  <c r="K139" i="13"/>
  <c r="K138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A43" i="13"/>
  <c r="H199" i="13" s="1"/>
  <c r="A42" i="13"/>
  <c r="H99" i="13" s="1"/>
  <c r="A41" i="13"/>
  <c r="H179" i="13" s="1"/>
  <c r="A40" i="13"/>
  <c r="H115" i="13" s="1"/>
  <c r="A39" i="13"/>
  <c r="H87" i="13" s="1"/>
  <c r="A38" i="13"/>
  <c r="H77" i="13" s="1"/>
  <c r="A37" i="13"/>
  <c r="H85" i="13" s="1"/>
  <c r="A36" i="13"/>
  <c r="H147" i="13" s="1"/>
  <c r="A35" i="13"/>
  <c r="H83" i="13" s="1"/>
  <c r="A34" i="13"/>
  <c r="A33" i="13"/>
  <c r="I136" i="13"/>
  <c r="I135" i="13"/>
  <c r="I134" i="13"/>
  <c r="I133" i="13"/>
  <c r="I132" i="13"/>
  <c r="I131" i="13"/>
  <c r="I130" i="13"/>
  <c r="I129" i="13"/>
  <c r="I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N123" i="13"/>
  <c r="AM123" i="13"/>
  <c r="AL123" i="13"/>
  <c r="AK123" i="13"/>
  <c r="AJ123" i="13"/>
  <c r="AI123" i="13"/>
  <c r="AH123" i="13"/>
  <c r="AG123" i="13"/>
  <c r="AE123" i="13"/>
  <c r="AD123" i="13"/>
  <c r="AC123" i="13"/>
  <c r="AB123" i="13"/>
  <c r="Z123" i="13"/>
  <c r="Y123" i="13"/>
  <c r="X123" i="13"/>
  <c r="W123" i="13"/>
  <c r="V123" i="13"/>
  <c r="U123" i="13"/>
  <c r="S123" i="13"/>
  <c r="R123" i="13"/>
  <c r="Q123" i="13"/>
  <c r="P123" i="13"/>
  <c r="O123" i="13"/>
  <c r="N123" i="13"/>
  <c r="AN122" i="13"/>
  <c r="AM122" i="13"/>
  <c r="AL122" i="13"/>
  <c r="AK122" i="13"/>
  <c r="AJ122" i="13"/>
  <c r="AI122" i="13"/>
  <c r="AH122" i="13"/>
  <c r="AG122" i="13"/>
  <c r="AE122" i="13"/>
  <c r="AD122" i="13"/>
  <c r="AC122" i="13"/>
  <c r="AB122" i="13"/>
  <c r="Z122" i="13"/>
  <c r="Y122" i="13"/>
  <c r="X122" i="13"/>
  <c r="W122" i="13"/>
  <c r="V122" i="13"/>
  <c r="U122" i="13"/>
  <c r="S122" i="13"/>
  <c r="R122" i="13"/>
  <c r="Q122" i="13"/>
  <c r="P122" i="13"/>
  <c r="O122" i="13"/>
  <c r="N122" i="13"/>
  <c r="AN121" i="13"/>
  <c r="AM121" i="13"/>
  <c r="AL121" i="13"/>
  <c r="AK121" i="13"/>
  <c r="AJ121" i="13"/>
  <c r="AI121" i="13"/>
  <c r="AH121" i="13"/>
  <c r="AG121" i="13"/>
  <c r="AE121" i="13"/>
  <c r="AD121" i="13"/>
  <c r="AC121" i="13"/>
  <c r="AB121" i="13"/>
  <c r="Z121" i="13"/>
  <c r="Y121" i="13"/>
  <c r="X121" i="13"/>
  <c r="W121" i="13"/>
  <c r="V121" i="13"/>
  <c r="U121" i="13"/>
  <c r="S121" i="13"/>
  <c r="R121" i="13"/>
  <c r="Q121" i="13"/>
  <c r="P121" i="13"/>
  <c r="O121" i="13"/>
  <c r="N121" i="13"/>
  <c r="AN120" i="13"/>
  <c r="AM120" i="13"/>
  <c r="AL120" i="13"/>
  <c r="AK120" i="13"/>
  <c r="AJ120" i="13"/>
  <c r="AI120" i="13"/>
  <c r="AH120" i="13"/>
  <c r="AG120" i="13"/>
  <c r="AE120" i="13"/>
  <c r="AD120" i="13"/>
  <c r="AC120" i="13"/>
  <c r="AB120" i="13"/>
  <c r="Z120" i="13"/>
  <c r="Y120" i="13"/>
  <c r="X120" i="13"/>
  <c r="W120" i="13"/>
  <c r="V120" i="13"/>
  <c r="U120" i="13"/>
  <c r="S120" i="13"/>
  <c r="R120" i="13"/>
  <c r="Q120" i="13"/>
  <c r="P120" i="13"/>
  <c r="O120" i="13"/>
  <c r="N120" i="13"/>
  <c r="AN118" i="13"/>
  <c r="AM118" i="13"/>
  <c r="AL118" i="13"/>
  <c r="AK118" i="13"/>
  <c r="AJ118" i="13"/>
  <c r="AI118" i="13"/>
  <c r="AH118" i="13"/>
  <c r="AG118" i="13"/>
  <c r="AE118" i="13"/>
  <c r="AD118" i="13"/>
  <c r="AC118" i="13"/>
  <c r="AB118" i="13"/>
  <c r="Z118" i="13"/>
  <c r="Y118" i="13"/>
  <c r="X118" i="13"/>
  <c r="W118" i="13"/>
  <c r="V118" i="13"/>
  <c r="U118" i="13"/>
  <c r="S118" i="13"/>
  <c r="R118" i="13"/>
  <c r="Q118" i="13"/>
  <c r="P118" i="13"/>
  <c r="O118" i="13"/>
  <c r="N118" i="13"/>
  <c r="AN117" i="13"/>
  <c r="AM117" i="13"/>
  <c r="AL117" i="13"/>
  <c r="AK117" i="13"/>
  <c r="AJ117" i="13"/>
  <c r="AI117" i="13"/>
  <c r="AH117" i="13"/>
  <c r="AG117" i="13"/>
  <c r="AE117" i="13"/>
  <c r="AD117" i="13"/>
  <c r="AC117" i="13"/>
  <c r="AB117" i="13"/>
  <c r="Z117" i="13"/>
  <c r="Y117" i="13"/>
  <c r="X117" i="13"/>
  <c r="W117" i="13"/>
  <c r="V117" i="13"/>
  <c r="U117" i="13"/>
  <c r="S117" i="13"/>
  <c r="R117" i="13"/>
  <c r="Q117" i="13"/>
  <c r="P117" i="13"/>
  <c r="O117" i="13"/>
  <c r="N117" i="13"/>
  <c r="AN116" i="13"/>
  <c r="AM116" i="13"/>
  <c r="AL116" i="13"/>
  <c r="AK116" i="13"/>
  <c r="AJ116" i="13"/>
  <c r="AI116" i="13"/>
  <c r="AH116" i="13"/>
  <c r="AG116" i="13"/>
  <c r="AE116" i="13"/>
  <c r="AD116" i="13"/>
  <c r="AC116" i="13"/>
  <c r="AB116" i="13"/>
  <c r="Z116" i="13"/>
  <c r="Y116" i="13"/>
  <c r="X116" i="13"/>
  <c r="W116" i="13"/>
  <c r="V116" i="13"/>
  <c r="U116" i="13"/>
  <c r="S116" i="13"/>
  <c r="R116" i="13"/>
  <c r="Q116" i="13"/>
  <c r="P116" i="13"/>
  <c r="O116" i="13"/>
  <c r="N116" i="13"/>
  <c r="AN115" i="13"/>
  <c r="AM115" i="13"/>
  <c r="AL115" i="13"/>
  <c r="AK115" i="13"/>
  <c r="AJ115" i="13"/>
  <c r="AI115" i="13"/>
  <c r="AH115" i="13"/>
  <c r="AG115" i="13"/>
  <c r="AE115" i="13"/>
  <c r="AD115" i="13"/>
  <c r="AC115" i="13"/>
  <c r="AB115" i="13"/>
  <c r="Z115" i="13"/>
  <c r="Y115" i="13"/>
  <c r="X115" i="13"/>
  <c r="W115" i="13"/>
  <c r="V115" i="13"/>
  <c r="U115" i="13"/>
  <c r="S115" i="13"/>
  <c r="R115" i="13"/>
  <c r="Q115" i="13"/>
  <c r="P115" i="13"/>
  <c r="O115" i="13"/>
  <c r="N115" i="13"/>
  <c r="AN114" i="13"/>
  <c r="AM114" i="13"/>
  <c r="AL114" i="13"/>
  <c r="AK114" i="13"/>
  <c r="AJ114" i="13"/>
  <c r="AI114" i="13"/>
  <c r="AH114" i="13"/>
  <c r="AG114" i="13"/>
  <c r="AE114" i="13"/>
  <c r="AD114" i="13"/>
  <c r="AC114" i="13"/>
  <c r="AB114" i="13"/>
  <c r="Z114" i="13"/>
  <c r="Y114" i="13"/>
  <c r="X114" i="13"/>
  <c r="W114" i="13"/>
  <c r="V114" i="13"/>
  <c r="U114" i="13"/>
  <c r="S114" i="13"/>
  <c r="R114" i="13"/>
  <c r="Q114" i="13"/>
  <c r="P114" i="13"/>
  <c r="O114" i="13"/>
  <c r="N114" i="13"/>
  <c r="AN113" i="13"/>
  <c r="AM113" i="13"/>
  <c r="AL113" i="13"/>
  <c r="AK113" i="13"/>
  <c r="AJ113" i="13"/>
  <c r="AI113" i="13"/>
  <c r="AH113" i="13"/>
  <c r="AG113" i="13"/>
  <c r="AE113" i="13"/>
  <c r="AD113" i="13"/>
  <c r="AC113" i="13"/>
  <c r="AB113" i="13"/>
  <c r="Z113" i="13"/>
  <c r="Y113" i="13"/>
  <c r="X113" i="13"/>
  <c r="W113" i="13"/>
  <c r="V113" i="13"/>
  <c r="U113" i="13"/>
  <c r="S113" i="13"/>
  <c r="R113" i="13"/>
  <c r="Q113" i="13"/>
  <c r="P113" i="13"/>
  <c r="O113" i="13"/>
  <c r="N113" i="13"/>
  <c r="AN112" i="13"/>
  <c r="AM112" i="13"/>
  <c r="AL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L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M109" i="13"/>
  <c r="AK109" i="13"/>
  <c r="AI109" i="13"/>
  <c r="AE109" i="13"/>
  <c r="AD109" i="13"/>
  <c r="AC109" i="13"/>
  <c r="AB109" i="13"/>
  <c r="Z109" i="13"/>
  <c r="Y109" i="13"/>
  <c r="W109" i="13"/>
  <c r="U109" i="13"/>
  <c r="S109" i="13"/>
  <c r="O109" i="13"/>
  <c r="N109" i="13"/>
  <c r="AM108" i="13"/>
  <c r="AK108" i="13"/>
  <c r="AI108" i="13"/>
  <c r="AE108" i="13"/>
  <c r="AD108" i="13"/>
  <c r="AC108" i="13"/>
  <c r="AB108" i="13"/>
  <c r="Z108" i="13"/>
  <c r="Y108" i="13"/>
  <c r="W108" i="13"/>
  <c r="U108" i="13"/>
  <c r="S108" i="13"/>
  <c r="O108" i="13"/>
  <c r="N108" i="13"/>
  <c r="AM107" i="13"/>
  <c r="AK107" i="13"/>
  <c r="AI107" i="13"/>
  <c r="AE107" i="13"/>
  <c r="AD107" i="13"/>
  <c r="AC107" i="13"/>
  <c r="AB107" i="13"/>
  <c r="Z107" i="13"/>
  <c r="Y107" i="13"/>
  <c r="W107" i="13"/>
  <c r="U107" i="13"/>
  <c r="S107" i="13"/>
  <c r="O107" i="13"/>
  <c r="N107" i="13"/>
  <c r="AM106" i="13"/>
  <c r="AK106" i="13"/>
  <c r="AI106" i="13"/>
  <c r="AE106" i="13"/>
  <c r="AD106" i="13"/>
  <c r="AC106" i="13"/>
  <c r="AB106" i="13"/>
  <c r="Z106" i="13"/>
  <c r="Y106" i="13"/>
  <c r="W106" i="13"/>
  <c r="U106" i="13"/>
  <c r="S106" i="13"/>
  <c r="O106" i="13"/>
  <c r="N106" i="13"/>
  <c r="AM105" i="13"/>
  <c r="AK105" i="13"/>
  <c r="AI105" i="13"/>
  <c r="AE105" i="13"/>
  <c r="AD105" i="13"/>
  <c r="AC105" i="13"/>
  <c r="AB105" i="13"/>
  <c r="Z105" i="13"/>
  <c r="Y105" i="13"/>
  <c r="W105" i="13"/>
  <c r="U105" i="13"/>
  <c r="S105" i="13"/>
  <c r="O105" i="13"/>
  <c r="N105" i="13"/>
  <c r="AM104" i="13"/>
  <c r="AK104" i="13"/>
  <c r="AI104" i="13"/>
  <c r="AE104" i="13"/>
  <c r="AD104" i="13"/>
  <c r="AC104" i="13"/>
  <c r="AB104" i="13"/>
  <c r="Z104" i="13"/>
  <c r="Y104" i="13"/>
  <c r="W104" i="13"/>
  <c r="U104" i="13"/>
  <c r="S104" i="13"/>
  <c r="O104" i="13"/>
  <c r="N104" i="13"/>
  <c r="AM103" i="13"/>
  <c r="AK103" i="13"/>
  <c r="AI103" i="13"/>
  <c r="AE103" i="13"/>
  <c r="AD103" i="13"/>
  <c r="AC103" i="13"/>
  <c r="AB103" i="13"/>
  <c r="Z103" i="13"/>
  <c r="Y103" i="13"/>
  <c r="W103" i="13"/>
  <c r="U103" i="13"/>
  <c r="S103" i="13"/>
  <c r="O103" i="13"/>
  <c r="N103" i="13"/>
  <c r="AM102" i="13"/>
  <c r="AK102" i="13"/>
  <c r="AI102" i="13"/>
  <c r="AE102" i="13"/>
  <c r="AD102" i="13"/>
  <c r="AC102" i="13"/>
  <c r="AB102" i="13"/>
  <c r="Z102" i="13"/>
  <c r="Y102" i="13"/>
  <c r="W102" i="13"/>
  <c r="U102" i="13"/>
  <c r="S102" i="13"/>
  <c r="O102" i="13"/>
  <c r="N102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N90" i="13"/>
  <c r="AM90" i="13"/>
  <c r="AK90" i="13"/>
  <c r="AJ90" i="13"/>
  <c r="AI90" i="13"/>
  <c r="AH90" i="13"/>
  <c r="AG90" i="13"/>
  <c r="AE90" i="13"/>
  <c r="AD90" i="13"/>
  <c r="AC90" i="13"/>
  <c r="AB90" i="13"/>
  <c r="Z90" i="13"/>
  <c r="Y90" i="13"/>
  <c r="X90" i="13"/>
  <c r="W90" i="13"/>
  <c r="V90" i="13"/>
  <c r="U90" i="13"/>
  <c r="S90" i="13"/>
  <c r="R90" i="13"/>
  <c r="Q90" i="13"/>
  <c r="P90" i="13"/>
  <c r="O90" i="13"/>
  <c r="N90" i="13"/>
  <c r="AN89" i="13"/>
  <c r="AM89" i="13"/>
  <c r="AK89" i="13"/>
  <c r="AJ89" i="13"/>
  <c r="AI89" i="13"/>
  <c r="AH89" i="13"/>
  <c r="AG89" i="13"/>
  <c r="AE89" i="13"/>
  <c r="AD89" i="13"/>
  <c r="AC89" i="13"/>
  <c r="AB89" i="13"/>
  <c r="Z89" i="13"/>
  <c r="Y89" i="13"/>
  <c r="X89" i="13"/>
  <c r="W89" i="13"/>
  <c r="V89" i="13"/>
  <c r="U89" i="13"/>
  <c r="S89" i="13"/>
  <c r="R89" i="13"/>
  <c r="Q89" i="13"/>
  <c r="P89" i="13"/>
  <c r="O89" i="13"/>
  <c r="N89" i="13"/>
  <c r="AN88" i="13"/>
  <c r="AM88" i="13"/>
  <c r="AK88" i="13"/>
  <c r="AJ88" i="13"/>
  <c r="AI88" i="13"/>
  <c r="AH88" i="13"/>
  <c r="AG88" i="13"/>
  <c r="AE88" i="13"/>
  <c r="AD88" i="13"/>
  <c r="AC88" i="13"/>
  <c r="AB88" i="13"/>
  <c r="Z88" i="13"/>
  <c r="Y88" i="13"/>
  <c r="X88" i="13"/>
  <c r="W88" i="13"/>
  <c r="V88" i="13"/>
  <c r="U88" i="13"/>
  <c r="S88" i="13"/>
  <c r="R88" i="13"/>
  <c r="Q88" i="13"/>
  <c r="P88" i="13"/>
  <c r="O88" i="13"/>
  <c r="N88" i="13"/>
  <c r="AN87" i="13"/>
  <c r="AM87" i="13"/>
  <c r="AK87" i="13"/>
  <c r="AJ87" i="13"/>
  <c r="AI87" i="13"/>
  <c r="AH87" i="13"/>
  <c r="AG87" i="13"/>
  <c r="AE87" i="13"/>
  <c r="AD87" i="13"/>
  <c r="AC87" i="13"/>
  <c r="AB87" i="13"/>
  <c r="Z87" i="13"/>
  <c r="Y87" i="13"/>
  <c r="X87" i="13"/>
  <c r="W87" i="13"/>
  <c r="V87" i="13"/>
  <c r="U87" i="13"/>
  <c r="S87" i="13"/>
  <c r="R87" i="13"/>
  <c r="Q87" i="13"/>
  <c r="P87" i="13"/>
  <c r="O87" i="13"/>
  <c r="N87" i="13"/>
  <c r="AN86" i="13"/>
  <c r="AM86" i="13"/>
  <c r="AK86" i="13"/>
  <c r="AJ86" i="13"/>
  <c r="AI86" i="13"/>
  <c r="AH86" i="13"/>
  <c r="AG86" i="13"/>
  <c r="AE86" i="13"/>
  <c r="AD86" i="13"/>
  <c r="AC86" i="13"/>
  <c r="AB86" i="13"/>
  <c r="Z86" i="13"/>
  <c r="Y86" i="13"/>
  <c r="X86" i="13"/>
  <c r="W86" i="13"/>
  <c r="V86" i="13"/>
  <c r="U86" i="13"/>
  <c r="S86" i="13"/>
  <c r="R86" i="13"/>
  <c r="Q86" i="13"/>
  <c r="P86" i="13"/>
  <c r="O86" i="13"/>
  <c r="N86" i="13"/>
  <c r="AN85" i="13"/>
  <c r="AM85" i="13"/>
  <c r="AK85" i="13"/>
  <c r="AJ85" i="13"/>
  <c r="AI85" i="13"/>
  <c r="AH85" i="13"/>
  <c r="AG85" i="13"/>
  <c r="AE85" i="13"/>
  <c r="AD85" i="13"/>
  <c r="AC85" i="13"/>
  <c r="AB85" i="13"/>
  <c r="Z85" i="13"/>
  <c r="Y85" i="13"/>
  <c r="X85" i="13"/>
  <c r="W85" i="13"/>
  <c r="V85" i="13"/>
  <c r="U85" i="13"/>
  <c r="S85" i="13"/>
  <c r="R85" i="13"/>
  <c r="Q85" i="13"/>
  <c r="P85" i="13"/>
  <c r="O85" i="13"/>
  <c r="N85" i="13"/>
  <c r="AN84" i="13"/>
  <c r="AM84" i="13"/>
  <c r="AK84" i="13"/>
  <c r="AJ84" i="13"/>
  <c r="AI84" i="13"/>
  <c r="AH84" i="13"/>
  <c r="AG84" i="13"/>
  <c r="AE84" i="13"/>
  <c r="AD84" i="13"/>
  <c r="AC84" i="13"/>
  <c r="AB84" i="13"/>
  <c r="Z84" i="13"/>
  <c r="Y84" i="13"/>
  <c r="X84" i="13"/>
  <c r="W84" i="13"/>
  <c r="V84" i="13"/>
  <c r="U84" i="13"/>
  <c r="S84" i="13"/>
  <c r="R84" i="13"/>
  <c r="Q84" i="13"/>
  <c r="P84" i="13"/>
  <c r="O84" i="13"/>
  <c r="N84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E79" i="13"/>
  <c r="AD79" i="13"/>
  <c r="AC79" i="13"/>
  <c r="AB79" i="13"/>
  <c r="Z79" i="13"/>
  <c r="U79" i="13"/>
  <c r="S79" i="13"/>
  <c r="O79" i="13"/>
  <c r="N79" i="13"/>
  <c r="AE78" i="13"/>
  <c r="AD78" i="13"/>
  <c r="AC78" i="13"/>
  <c r="AB78" i="13"/>
  <c r="Z78" i="13"/>
  <c r="U78" i="13"/>
  <c r="S78" i="13"/>
  <c r="O78" i="13"/>
  <c r="N78" i="13"/>
  <c r="AE77" i="13"/>
  <c r="AD77" i="13"/>
  <c r="AC77" i="13"/>
  <c r="AB77" i="13"/>
  <c r="Z77" i="13"/>
  <c r="U77" i="13"/>
  <c r="S77" i="13"/>
  <c r="O77" i="13"/>
  <c r="N77" i="13"/>
  <c r="AE76" i="13"/>
  <c r="AD76" i="13"/>
  <c r="AC76" i="13"/>
  <c r="AB76" i="13"/>
  <c r="Z76" i="13"/>
  <c r="U76" i="13"/>
  <c r="S76" i="13"/>
  <c r="O76" i="13"/>
  <c r="N76" i="13"/>
  <c r="AE75" i="13"/>
  <c r="AD75" i="13"/>
  <c r="AC75" i="13"/>
  <c r="AB75" i="13"/>
  <c r="Z75" i="13"/>
  <c r="U75" i="13"/>
  <c r="S75" i="13"/>
  <c r="O75" i="13"/>
  <c r="N75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Q66" i="13"/>
  <c r="P66" i="13"/>
  <c r="O66" i="13"/>
  <c r="N66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AN57" i="13"/>
  <c r="AM57" i="13"/>
  <c r="AK57" i="13"/>
  <c r="AJ57" i="13"/>
  <c r="AI57" i="13"/>
  <c r="AH57" i="13"/>
  <c r="AE57" i="13"/>
  <c r="AD57" i="13"/>
  <c r="AC57" i="13"/>
  <c r="AB57" i="13"/>
  <c r="Z57" i="13"/>
  <c r="Y57" i="13"/>
  <c r="X57" i="13"/>
  <c r="W57" i="13"/>
  <c r="V57" i="13"/>
  <c r="U57" i="13"/>
  <c r="S57" i="13"/>
  <c r="R57" i="13"/>
  <c r="Q57" i="13"/>
  <c r="P57" i="13"/>
  <c r="O57" i="13"/>
  <c r="N57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L82" i="13"/>
  <c r="L81" i="13"/>
  <c r="L80" i="13"/>
  <c r="L79" i="13"/>
  <c r="L78" i="13"/>
  <c r="L77" i="13"/>
  <c r="L76" i="13"/>
  <c r="L75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K64" i="13"/>
  <c r="K63" i="13"/>
  <c r="K62" i="13"/>
  <c r="K61" i="13"/>
  <c r="K60" i="13"/>
  <c r="K59" i="13"/>
  <c r="K58" i="13"/>
  <c r="K57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L55" i="13"/>
  <c r="L54" i="13"/>
  <c r="L53" i="13"/>
  <c r="L52" i="13"/>
  <c r="L51" i="13"/>
  <c r="L50" i="13"/>
  <c r="L49" i="13"/>
  <c r="L48" i="13"/>
  <c r="I55" i="13"/>
  <c r="I54" i="13"/>
  <c r="I53" i="13"/>
  <c r="I52" i="13"/>
  <c r="I51" i="13"/>
  <c r="I50" i="13"/>
  <c r="I49" i="13"/>
  <c r="I48" i="13"/>
  <c r="I47" i="13"/>
  <c r="A15" i="1"/>
  <c r="C15" i="1" s="1"/>
  <c r="A13" i="1"/>
  <c r="C13" i="1" s="1"/>
  <c r="A14" i="1"/>
  <c r="C1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 s="1"/>
  <c r="G19" i="12"/>
  <c r="E19" i="12"/>
  <c r="F18" i="12"/>
  <c r="H18" i="12" s="1"/>
  <c r="G18" i="12"/>
  <c r="E18" i="12"/>
  <c r="F17" i="12"/>
  <c r="H17" i="12" s="1"/>
  <c r="G17" i="12"/>
  <c r="E17" i="12"/>
  <c r="F16" i="12"/>
  <c r="H16" i="12" s="1"/>
  <c r="G16" i="12"/>
  <c r="E16" i="12"/>
  <c r="F21" i="11"/>
  <c r="F20" i="11"/>
  <c r="F19" i="11"/>
  <c r="F18" i="1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H5" i="12" s="1"/>
  <c r="F4" i="12"/>
  <c r="H4" i="12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F13" i="11"/>
  <c r="G13" i="11" s="1"/>
  <c r="E11" i="12"/>
  <c r="E10" i="12"/>
  <c r="F62" i="1"/>
  <c r="E89" i="7"/>
  <c r="E62" i="1"/>
  <c r="E52" i="7"/>
  <c r="D62" i="1"/>
  <c r="C62" i="1"/>
  <c r="AJ6" i="7"/>
  <c r="AJ27" i="7" s="1"/>
  <c r="AJ4" i="7"/>
  <c r="AJ14" i="7" s="1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E107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I28" i="7" s="1"/>
  <c r="AH6" i="7"/>
  <c r="AH21" i="7" s="1"/>
  <c r="I21" i="7" s="1"/>
  <c r="AG6" i="7"/>
  <c r="AG20" i="7" s="1"/>
  <c r="AF6" i="7"/>
  <c r="AF21" i="7" s="1"/>
  <c r="AE6" i="7"/>
  <c r="AE29" i="7" s="1"/>
  <c r="AD6" i="7"/>
  <c r="AD55" i="7" s="1"/>
  <c r="AC6" i="7"/>
  <c r="AC20" i="7" s="1"/>
  <c r="AB6" i="7"/>
  <c r="AB39" i="7" s="1"/>
  <c r="AA6" i="7"/>
  <c r="AA19" i="7" s="1"/>
  <c r="Z6" i="7"/>
  <c r="Z19" i="7" s="1"/>
  <c r="Y6" i="7"/>
  <c r="Y18" i="7" s="1"/>
  <c r="X6" i="7"/>
  <c r="X36" i="7" s="1"/>
  <c r="W6" i="7"/>
  <c r="W55" i="7" s="1"/>
  <c r="V6" i="7"/>
  <c r="V21" i="7" s="1"/>
  <c r="U6" i="7"/>
  <c r="U29" i="7" s="1"/>
  <c r="T6" i="7"/>
  <c r="T37" i="7" s="1"/>
  <c r="S6" i="7"/>
  <c r="S90" i="7" s="1"/>
  <c r="R6" i="7"/>
  <c r="R19" i="7" s="1"/>
  <c r="Q6" i="7"/>
  <c r="Q28" i="7" s="1"/>
  <c r="P6" i="7"/>
  <c r="P64" i="7" s="1"/>
  <c r="O6" i="7"/>
  <c r="O54" i="7" s="1"/>
  <c r="N6" i="7"/>
  <c r="N29" i="7" s="1"/>
  <c r="M6" i="7"/>
  <c r="M48" i="7" s="1"/>
  <c r="L6" i="7"/>
  <c r="L45" i="7" s="1"/>
  <c r="K6" i="7"/>
  <c r="K19" i="7" s="1"/>
  <c r="J6" i="7"/>
  <c r="J66" i="7" s="1"/>
  <c r="H6" i="7"/>
  <c r="H18" i="7" s="1"/>
  <c r="AI4" i="7"/>
  <c r="AI24" i="7" s="1"/>
  <c r="AH4" i="7"/>
  <c r="AH86" i="7" s="1"/>
  <c r="I86" i="7" s="1"/>
  <c r="AG4" i="7"/>
  <c r="AG80" i="7" s="1"/>
  <c r="AF4" i="7"/>
  <c r="AF25" i="7" s="1"/>
  <c r="AE4" i="7"/>
  <c r="AE14" i="7" s="1"/>
  <c r="AD4" i="7"/>
  <c r="AD26" i="7" s="1"/>
  <c r="AC4" i="7"/>
  <c r="AC23" i="7" s="1"/>
  <c r="AB4" i="7"/>
  <c r="AB23" i="7" s="1"/>
  <c r="AA4" i="7"/>
  <c r="AA14" i="7" s="1"/>
  <c r="Z4" i="7"/>
  <c r="Z15" i="7" s="1"/>
  <c r="Y4" i="7"/>
  <c r="Y16" i="7" s="1"/>
  <c r="X4" i="7"/>
  <c r="X14" i="7" s="1"/>
  <c r="W4" i="7"/>
  <c r="W26" i="7" s="1"/>
  <c r="V4" i="7"/>
  <c r="V25" i="7" s="1"/>
  <c r="U4" i="7"/>
  <c r="U16" i="7" s="1"/>
  <c r="T4" i="7"/>
  <c r="T24" i="7" s="1"/>
  <c r="S4" i="7"/>
  <c r="S16" i="7" s="1"/>
  <c r="R4" i="7"/>
  <c r="R17" i="7" s="1"/>
  <c r="Q4" i="7"/>
  <c r="Q24" i="7" s="1"/>
  <c r="P4" i="7"/>
  <c r="P32" i="7" s="1"/>
  <c r="O4" i="7"/>
  <c r="O53" i="7" s="1"/>
  <c r="N4" i="7"/>
  <c r="N33" i="7" s="1"/>
  <c r="M4" i="7"/>
  <c r="M35" i="7" s="1"/>
  <c r="L4" i="7"/>
  <c r="L44" i="7" s="1"/>
  <c r="K4" i="7"/>
  <c r="K34" i="7" s="1"/>
  <c r="J4" i="7"/>
  <c r="J50" i="7" s="1"/>
  <c r="H4" i="7"/>
  <c r="H41" i="7" s="1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6" i="7"/>
  <c r="G19" i="7" s="1"/>
  <c r="G4" i="7"/>
  <c r="G62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53" i="10" s="1"/>
  <c r="G74" i="10"/>
  <c r="G138" i="10" s="1"/>
  <c r="F138" i="10" s="1"/>
  <c r="D138" i="10" s="1"/>
  <c r="G73" i="10"/>
  <c r="G137" i="10" s="1"/>
  <c r="F137" i="10" s="1"/>
  <c r="D137" i="10" s="1"/>
  <c r="G72" i="10"/>
  <c r="G136" i="10" s="1"/>
  <c r="F136" i="10" s="1"/>
  <c r="D136" i="10" s="1"/>
  <c r="G71" i="10"/>
  <c r="G135" i="10" s="1"/>
  <c r="F135" i="10" s="1"/>
  <c r="D135" i="10" s="1"/>
  <c r="G70" i="10"/>
  <c r="G134" i="10" s="1"/>
  <c r="F134" i="10" s="1"/>
  <c r="D134" i="10" s="1"/>
  <c r="G69" i="10"/>
  <c r="G133" i="10" s="1"/>
  <c r="F133" i="10" s="1"/>
  <c r="D133" i="10" s="1"/>
  <c r="G68" i="10"/>
  <c r="G132" i="10" s="1"/>
  <c r="F132" i="10" s="1"/>
  <c r="D132" i="10" s="1"/>
  <c r="G67" i="10"/>
  <c r="G131" i="10" s="1"/>
  <c r="F131" i="10" s="1"/>
  <c r="D131" i="10" s="1"/>
  <c r="G66" i="10"/>
  <c r="G130" i="10" s="1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151" i="10" s="1"/>
  <c r="G60" i="10"/>
  <c r="G124" i="10" s="1"/>
  <c r="F124" i="10" s="1"/>
  <c r="D124" i="10" s="1"/>
  <c r="G59" i="10"/>
  <c r="G123" i="10" s="1"/>
  <c r="F123" i="10" s="1"/>
  <c r="D123" i="10" s="1"/>
  <c r="G58" i="10"/>
  <c r="G122" i="10" s="1"/>
  <c r="F122" i="10" s="1"/>
  <c r="D122" i="10" s="1"/>
  <c r="G57" i="10"/>
  <c r="G121" i="10" s="1"/>
  <c r="F121" i="10" s="1"/>
  <c r="D121" i="10" s="1"/>
  <c r="G56" i="10"/>
  <c r="G120" i="10" s="1"/>
  <c r="F120" i="10" s="1"/>
  <c r="D120" i="10" s="1"/>
  <c r="G55" i="10"/>
  <c r="G119" i="10" s="1"/>
  <c r="F119" i="10" s="1"/>
  <c r="D119" i="10" s="1"/>
  <c r="G54" i="10"/>
  <c r="G150" i="10" s="1"/>
  <c r="G53" i="10"/>
  <c r="G117" i="10" s="1"/>
  <c r="F117" i="10" s="1"/>
  <c r="D117" i="10" s="1"/>
  <c r="G52" i="10"/>
  <c r="G116" i="10" s="1"/>
  <c r="F116" i="10" s="1"/>
  <c r="D116" i="10" s="1"/>
  <c r="G51" i="10"/>
  <c r="G115" i="10" s="1"/>
  <c r="F115" i="10" s="1"/>
  <c r="D115" i="10" s="1"/>
  <c r="G50" i="10"/>
  <c r="G114" i="10" s="1"/>
  <c r="F114" i="10" s="1"/>
  <c r="D114" i="10" s="1"/>
  <c r="G49" i="10"/>
  <c r="G113" i="10" s="1"/>
  <c r="F113" i="10" s="1"/>
  <c r="D113" i="10" s="1"/>
  <c r="G48" i="10"/>
  <c r="G112" i="10" s="1"/>
  <c r="F112" i="10" s="1"/>
  <c r="D112" i="10" s="1"/>
  <c r="G47" i="10"/>
  <c r="G149" i="10" s="1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148" i="10" s="1"/>
  <c r="G39" i="10"/>
  <c r="G103" i="10" s="1"/>
  <c r="F103" i="10" s="1"/>
  <c r="D103" i="10" s="1"/>
  <c r="G38" i="10"/>
  <c r="G102" i="10" s="1"/>
  <c r="F102" i="10" s="1"/>
  <c r="D102" i="10" s="1"/>
  <c r="G37" i="10"/>
  <c r="G101" i="10" s="1"/>
  <c r="F101" i="10" s="1"/>
  <c r="D101" i="10" s="1"/>
  <c r="G36" i="10"/>
  <c r="G100" i="10" s="1"/>
  <c r="F100" i="10" s="1"/>
  <c r="D100" i="10" s="1"/>
  <c r="G35" i="10"/>
  <c r="G99" i="10" s="1"/>
  <c r="F99" i="10" s="1"/>
  <c r="D99" i="10" s="1"/>
  <c r="G34" i="10"/>
  <c r="G98" i="10" s="1"/>
  <c r="F98" i="10" s="1"/>
  <c r="D98" i="10" s="1"/>
  <c r="G33" i="10"/>
  <c r="G97" i="10" s="1"/>
  <c r="F97" i="10" s="1"/>
  <c r="D97" i="10" s="1"/>
  <c r="G32" i="10"/>
  <c r="G96" i="10" s="1"/>
  <c r="F96" i="10" s="1"/>
  <c r="D96" i="10" s="1"/>
  <c r="G31" i="10"/>
  <c r="G95" i="10" s="1"/>
  <c r="F95" i="10" s="1"/>
  <c r="D95" i="10" s="1"/>
  <c r="G30" i="10"/>
  <c r="G94" i="10" s="1"/>
  <c r="F94" i="10" s="1"/>
  <c r="D94" i="10" s="1"/>
  <c r="G29" i="10"/>
  <c r="G93" i="10" s="1"/>
  <c r="F93" i="10" s="1"/>
  <c r="D93" i="10" s="1"/>
  <c r="G28" i="10"/>
  <c r="G92" i="10" s="1"/>
  <c r="F92" i="10" s="1"/>
  <c r="D92" i="10" s="1"/>
  <c r="G27" i="10"/>
  <c r="G91" i="10" s="1"/>
  <c r="F91" i="10" s="1"/>
  <c r="D91" i="10" s="1"/>
  <c r="G26" i="10"/>
  <c r="G90" i="10" s="1"/>
  <c r="F90" i="10" s="1"/>
  <c r="D90" i="10" s="1"/>
  <c r="G25" i="10"/>
  <c r="G89" i="10" s="1"/>
  <c r="F89" i="10" s="1"/>
  <c r="D89" i="10" s="1"/>
  <c r="G24" i="10"/>
  <c r="G88" i="10" s="1"/>
  <c r="F88" i="10" s="1"/>
  <c r="D88" i="10" s="1"/>
  <c r="G23" i="10"/>
  <c r="G87" i="10" s="1"/>
  <c r="F87" i="10" s="1"/>
  <c r="D87" i="10" s="1"/>
  <c r="G22" i="10"/>
  <c r="G86" i="10" s="1"/>
  <c r="F86" i="10" s="1"/>
  <c r="D86" i="10" s="1"/>
  <c r="G21" i="10"/>
  <c r="G85" i="10" s="1"/>
  <c r="F85" i="10" s="1"/>
  <c r="D85" i="10" s="1"/>
  <c r="G20" i="10"/>
  <c r="G84" i="10" s="1"/>
  <c r="F84" i="10" s="1"/>
  <c r="D84" i="10" s="1"/>
  <c r="G19" i="10"/>
  <c r="G83" i="10" s="1"/>
  <c r="F83" i="10" s="1"/>
  <c r="D83" i="10" s="1"/>
  <c r="G18" i="10"/>
  <c r="G82" i="10" s="1"/>
  <c r="F82" i="10" s="1"/>
  <c r="D82" i="10" s="1"/>
  <c r="G17" i="10"/>
  <c r="G81" i="10" s="1"/>
  <c r="F81" i="10" s="1"/>
  <c r="D81" i="10" s="1"/>
  <c r="G16" i="10"/>
  <c r="G80" i="10" s="1"/>
  <c r="F80" i="10" s="1"/>
  <c r="D80" i="10" s="1"/>
  <c r="G15" i="10"/>
  <c r="G79" i="10" s="1"/>
  <c r="F79" i="10" s="1"/>
  <c r="D79" i="10" s="1"/>
  <c r="G14" i="10"/>
  <c r="G78" i="10" s="1"/>
  <c r="F78" i="10" s="1"/>
  <c r="D78" i="10" s="1"/>
  <c r="G13" i="10"/>
  <c r="G77" i="10" s="1"/>
  <c r="F77" i="10" s="1"/>
  <c r="D77" i="10" s="1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R64" i="1" s="1"/>
  <c r="U64" i="1"/>
  <c r="T64" i="1"/>
  <c r="B21" i="1"/>
  <c r="D49" i="1"/>
  <c r="E49" i="1" s="1"/>
  <c r="F31" i="2"/>
  <c r="C31" i="2" s="1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 s="1"/>
  <c r="J17" i="2" s="1"/>
  <c r="F28" i="2"/>
  <c r="C28" i="2" s="1"/>
  <c r="F22" i="2"/>
  <c r="H22" i="2" s="1"/>
  <c r="B13" i="2"/>
  <c r="B14" i="2" s="1"/>
  <c r="B15" i="2" s="1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42" i="10"/>
  <c r="D42" i="10" s="1"/>
  <c r="F63" i="10"/>
  <c r="D63" i="10" s="1"/>
  <c r="F44" i="10"/>
  <c r="D44" i="10" s="1"/>
  <c r="F16" i="10"/>
  <c r="D16" i="10" s="1"/>
  <c r="F51" i="10"/>
  <c r="D51" i="10" s="1"/>
  <c r="F60" i="10"/>
  <c r="D60" i="10" s="1"/>
  <c r="F25" i="10"/>
  <c r="D25" i="10" s="1"/>
  <c r="E94" i="7"/>
  <c r="E76" i="7"/>
  <c r="E67" i="7"/>
  <c r="E57" i="7"/>
  <c r="F50" i="10"/>
  <c r="D50" i="10" s="1"/>
  <c r="F71" i="10"/>
  <c r="D71" i="10" s="1"/>
  <c r="F43" i="10"/>
  <c r="D43" i="10" s="1"/>
  <c r="F24" i="10"/>
  <c r="D24" i="10" s="1"/>
  <c r="F73" i="10"/>
  <c r="D73" i="10" s="1"/>
  <c r="F54" i="10"/>
  <c r="D54" i="10" s="1"/>
  <c r="F26" i="10"/>
  <c r="D26" i="10" s="1"/>
  <c r="F75" i="10"/>
  <c r="D75" i="10" s="1"/>
  <c r="F19" i="10"/>
  <c r="D19" i="10" s="1"/>
  <c r="AG138" i="13"/>
  <c r="AG139" i="13"/>
  <c r="AG140" i="13"/>
  <c r="AG141" i="13"/>
  <c r="AG142" i="13"/>
  <c r="AG143" i="13"/>
  <c r="AG144" i="13"/>
  <c r="AG145" i="13"/>
  <c r="AG57" i="13"/>
  <c r="AG58" i="13"/>
  <c r="AG59" i="13"/>
  <c r="AG60" i="13"/>
  <c r="AG61" i="13"/>
  <c r="AG62" i="13"/>
  <c r="AG63" i="13"/>
  <c r="AG64" i="13"/>
  <c r="AA201" i="13"/>
  <c r="AA202" i="13"/>
  <c r="AA203" i="13"/>
  <c r="AA204" i="13"/>
  <c r="AA205" i="13"/>
  <c r="AA206" i="13"/>
  <c r="AA207" i="13"/>
  <c r="AA208" i="13"/>
  <c r="T192" i="13"/>
  <c r="T193" i="13"/>
  <c r="T194" i="13"/>
  <c r="T195" i="13"/>
  <c r="T196" i="13"/>
  <c r="T197" i="13"/>
  <c r="T198" i="13"/>
  <c r="T199" i="13"/>
  <c r="AA183" i="13"/>
  <c r="AA184" i="13"/>
  <c r="AA185" i="13"/>
  <c r="AA186" i="13"/>
  <c r="AA187" i="13"/>
  <c r="AA188" i="13"/>
  <c r="AA189" i="13"/>
  <c r="AA190" i="13"/>
  <c r="S183" i="13"/>
  <c r="S184" i="13"/>
  <c r="S185" i="13"/>
  <c r="S186" i="13"/>
  <c r="S187" i="13"/>
  <c r="S188" i="13"/>
  <c r="S189" i="13"/>
  <c r="S190" i="13"/>
  <c r="AL174" i="13"/>
  <c r="AL175" i="13"/>
  <c r="AL176" i="13"/>
  <c r="AL177" i="13"/>
  <c r="AL178" i="13"/>
  <c r="AL179" i="13"/>
  <c r="AL180" i="13"/>
  <c r="AL181" i="13"/>
  <c r="T174" i="13"/>
  <c r="T175" i="13"/>
  <c r="T176" i="13"/>
  <c r="T177" i="13"/>
  <c r="T178" i="13"/>
  <c r="T179" i="13"/>
  <c r="T180" i="13"/>
  <c r="T181" i="13"/>
  <c r="AA165" i="13"/>
  <c r="AA166" i="13"/>
  <c r="AA167" i="13"/>
  <c r="AA168" i="13"/>
  <c r="AA169" i="13"/>
  <c r="AA170" i="13"/>
  <c r="AA171" i="13"/>
  <c r="AA172" i="13"/>
  <c r="AL156" i="13"/>
  <c r="AL157" i="13"/>
  <c r="AL158" i="13"/>
  <c r="AL159" i="13"/>
  <c r="AL160" i="13"/>
  <c r="AL161" i="13"/>
  <c r="AL162" i="13"/>
  <c r="AL163" i="13"/>
  <c r="AF147" i="13"/>
  <c r="AF148" i="13"/>
  <c r="AF149" i="13"/>
  <c r="AF150" i="13"/>
  <c r="AF151" i="13"/>
  <c r="AF152" i="13"/>
  <c r="AF153" i="13"/>
  <c r="AF154" i="13"/>
  <c r="AB147" i="13"/>
  <c r="AB148" i="13"/>
  <c r="AB149" i="13"/>
  <c r="AB150" i="13"/>
  <c r="AB151" i="13"/>
  <c r="AB152" i="13"/>
  <c r="AB153" i="13"/>
  <c r="AB154" i="13"/>
  <c r="T147" i="13"/>
  <c r="T148" i="13"/>
  <c r="T149" i="13"/>
  <c r="T150" i="13"/>
  <c r="T151" i="13"/>
  <c r="T152" i="13"/>
  <c r="T153" i="13"/>
  <c r="T154" i="13"/>
  <c r="R147" i="13"/>
  <c r="R148" i="13"/>
  <c r="R149" i="13"/>
  <c r="R150" i="13"/>
  <c r="R151" i="13"/>
  <c r="R152" i="13"/>
  <c r="R153" i="13"/>
  <c r="R154" i="13"/>
  <c r="AF138" i="13"/>
  <c r="AF139" i="13"/>
  <c r="AF140" i="13"/>
  <c r="AF141" i="13"/>
  <c r="AF142" i="13"/>
  <c r="AF143" i="13"/>
  <c r="AF144" i="13"/>
  <c r="AF145" i="13"/>
  <c r="T138" i="13"/>
  <c r="T139" i="13"/>
  <c r="T140" i="13"/>
  <c r="T141" i="13"/>
  <c r="T142" i="13"/>
  <c r="T143" i="13"/>
  <c r="T144" i="13"/>
  <c r="T145" i="13"/>
  <c r="AL129" i="13"/>
  <c r="AL130" i="13"/>
  <c r="AL131" i="13"/>
  <c r="AL132" i="13"/>
  <c r="AL133" i="13"/>
  <c r="AL134" i="13"/>
  <c r="AL135" i="13"/>
  <c r="AL136" i="13"/>
  <c r="AA129" i="13"/>
  <c r="AA130" i="13"/>
  <c r="AA131" i="13"/>
  <c r="AA132" i="13"/>
  <c r="AA133" i="13"/>
  <c r="AA134" i="13"/>
  <c r="AA135" i="13"/>
  <c r="AA136" i="13"/>
  <c r="T201" i="13"/>
  <c r="T202" i="13"/>
  <c r="T203" i="13"/>
  <c r="T204" i="13"/>
  <c r="T205" i="13"/>
  <c r="T206" i="13"/>
  <c r="T207" i="13"/>
  <c r="T208" i="13"/>
  <c r="AA192" i="13"/>
  <c r="AA193" i="13"/>
  <c r="AA194" i="13"/>
  <c r="AA195" i="13"/>
  <c r="AA196" i="13"/>
  <c r="AA197" i="13"/>
  <c r="AA198" i="13"/>
  <c r="AA199" i="13"/>
  <c r="AA174" i="13"/>
  <c r="AA175" i="13"/>
  <c r="AA176" i="13"/>
  <c r="AA177" i="13"/>
  <c r="AA178" i="13"/>
  <c r="AA179" i="13"/>
  <c r="AA180" i="13"/>
  <c r="AA181" i="13"/>
  <c r="AL165" i="13"/>
  <c r="AL166" i="13"/>
  <c r="AL167" i="13"/>
  <c r="AL168" i="13"/>
  <c r="AL169" i="13"/>
  <c r="AL170" i="13"/>
  <c r="AL171" i="13"/>
  <c r="AL172" i="13"/>
  <c r="T165" i="13"/>
  <c r="T166" i="13"/>
  <c r="T167" i="13"/>
  <c r="T168" i="13"/>
  <c r="T169" i="13"/>
  <c r="T170" i="13"/>
  <c r="T171" i="13"/>
  <c r="T172" i="13"/>
  <c r="AA156" i="13"/>
  <c r="AA157" i="13"/>
  <c r="AA158" i="13"/>
  <c r="AA159" i="13"/>
  <c r="AA160" i="13"/>
  <c r="AA161" i="13"/>
  <c r="AA162" i="13"/>
  <c r="AA163" i="13"/>
  <c r="S156" i="13"/>
  <c r="S157" i="13"/>
  <c r="S158" i="13"/>
  <c r="S159" i="13"/>
  <c r="S160" i="13"/>
  <c r="S161" i="13"/>
  <c r="S162" i="13"/>
  <c r="S163" i="13"/>
  <c r="AL147" i="13"/>
  <c r="AL148" i="13"/>
  <c r="AL149" i="13"/>
  <c r="AL150" i="13"/>
  <c r="AL151" i="13"/>
  <c r="AL152" i="13"/>
  <c r="AL153" i="13"/>
  <c r="AL154" i="13"/>
  <c r="AA147" i="13"/>
  <c r="AA148" i="13"/>
  <c r="AA149" i="13"/>
  <c r="AA150" i="13"/>
  <c r="AA151" i="13"/>
  <c r="AA152" i="13"/>
  <c r="AA153" i="13"/>
  <c r="AA154" i="13"/>
  <c r="AL138" i="13"/>
  <c r="AL139" i="13"/>
  <c r="AL140" i="13"/>
  <c r="AL141" i="13"/>
  <c r="AL142" i="13"/>
  <c r="AL143" i="13"/>
  <c r="AL144" i="13"/>
  <c r="AL145" i="13"/>
  <c r="AA138" i="13"/>
  <c r="AA139" i="13"/>
  <c r="AA140" i="13"/>
  <c r="AA141" i="13"/>
  <c r="AA142" i="13"/>
  <c r="AA143" i="13"/>
  <c r="AA144" i="13"/>
  <c r="AA145" i="13"/>
  <c r="S129" i="13"/>
  <c r="S130" i="13"/>
  <c r="S131" i="13"/>
  <c r="S132" i="13"/>
  <c r="S133" i="13"/>
  <c r="S134" i="13"/>
  <c r="S135" i="13"/>
  <c r="S136" i="13"/>
  <c r="AF120" i="13"/>
  <c r="AF121" i="13"/>
  <c r="AF122" i="13"/>
  <c r="AF123" i="13"/>
  <c r="AF124" i="13"/>
  <c r="AF125" i="13"/>
  <c r="AF126" i="13"/>
  <c r="AF127" i="13"/>
  <c r="T120" i="13"/>
  <c r="T121" i="13"/>
  <c r="T122" i="13"/>
  <c r="T123" i="13"/>
  <c r="T124" i="13"/>
  <c r="T125" i="13"/>
  <c r="T126" i="13"/>
  <c r="T127" i="13"/>
  <c r="AA111" i="13"/>
  <c r="AA112" i="13"/>
  <c r="AA113" i="13"/>
  <c r="AA114" i="13"/>
  <c r="AA115" i="13"/>
  <c r="AA116" i="13"/>
  <c r="AA117" i="13"/>
  <c r="AA118" i="13"/>
  <c r="AA93" i="13"/>
  <c r="AA94" i="13"/>
  <c r="AA95" i="13"/>
  <c r="AA96" i="13"/>
  <c r="AA97" i="13"/>
  <c r="AA98" i="13"/>
  <c r="AA99" i="13"/>
  <c r="AA100" i="13"/>
  <c r="AL84" i="13"/>
  <c r="AL85" i="13"/>
  <c r="AL86" i="13"/>
  <c r="AL87" i="13"/>
  <c r="AL88" i="13"/>
  <c r="AL89" i="13"/>
  <c r="AL90" i="13"/>
  <c r="AL91" i="13"/>
  <c r="AF84" i="13"/>
  <c r="AF85" i="13"/>
  <c r="AF86" i="13"/>
  <c r="AF87" i="13"/>
  <c r="AF88" i="13"/>
  <c r="AF89" i="13"/>
  <c r="AF90" i="13"/>
  <c r="AF91" i="13"/>
  <c r="T84" i="13"/>
  <c r="T85" i="13"/>
  <c r="T86" i="13"/>
  <c r="T87" i="13"/>
  <c r="T88" i="13"/>
  <c r="T89" i="13"/>
  <c r="T90" i="13"/>
  <c r="T91" i="13"/>
  <c r="AA75" i="13"/>
  <c r="AA76" i="13"/>
  <c r="AA77" i="13"/>
  <c r="AA78" i="13"/>
  <c r="AA79" i="13"/>
  <c r="AA80" i="13"/>
  <c r="AA81" i="13"/>
  <c r="AA82" i="13"/>
  <c r="AL66" i="13"/>
  <c r="AL67" i="13"/>
  <c r="AL68" i="13"/>
  <c r="AL69" i="13"/>
  <c r="AL70" i="13"/>
  <c r="AL71" i="13"/>
  <c r="AL72" i="13"/>
  <c r="AL73" i="13"/>
  <c r="AA66" i="13"/>
  <c r="AA67" i="13"/>
  <c r="AA68" i="13"/>
  <c r="AA69" i="13"/>
  <c r="AA70" i="13"/>
  <c r="AA71" i="13"/>
  <c r="AA72" i="13"/>
  <c r="AA73" i="13"/>
  <c r="AL57" i="13"/>
  <c r="AL58" i="13"/>
  <c r="AL59" i="13"/>
  <c r="AL60" i="13"/>
  <c r="AL61" i="13"/>
  <c r="AL62" i="13"/>
  <c r="AL63" i="13"/>
  <c r="AL64" i="13"/>
  <c r="AA57" i="13"/>
  <c r="AA58" i="13"/>
  <c r="AA59" i="13"/>
  <c r="AA60" i="13"/>
  <c r="AA61" i="13"/>
  <c r="AA62" i="13"/>
  <c r="AA63" i="13"/>
  <c r="AA64" i="13"/>
  <c r="AL48" i="13"/>
  <c r="AL49" i="13"/>
  <c r="AL50" i="13"/>
  <c r="AL51" i="13"/>
  <c r="AL52" i="13"/>
  <c r="AL53" i="13"/>
  <c r="AL54" i="13"/>
  <c r="AL55" i="13"/>
  <c r="AA48" i="13"/>
  <c r="AA49" i="13"/>
  <c r="AA50" i="13"/>
  <c r="AA51" i="13"/>
  <c r="AA52" i="13"/>
  <c r="AA53" i="13"/>
  <c r="AA54" i="13"/>
  <c r="AA55" i="13"/>
  <c r="AA120" i="13"/>
  <c r="AA121" i="13"/>
  <c r="AA122" i="13"/>
  <c r="AA123" i="13"/>
  <c r="AA124" i="13"/>
  <c r="AA125" i="13"/>
  <c r="AA126" i="13"/>
  <c r="AA127" i="13"/>
  <c r="AF111" i="13"/>
  <c r="AF112" i="13"/>
  <c r="AF113" i="13"/>
  <c r="AF114" i="13"/>
  <c r="AF115" i="13"/>
  <c r="AF116" i="13"/>
  <c r="AF117" i="13"/>
  <c r="AF118" i="13"/>
  <c r="T111" i="13"/>
  <c r="T112" i="13"/>
  <c r="T113" i="13"/>
  <c r="T114" i="13"/>
  <c r="T115" i="13"/>
  <c r="T116" i="13"/>
  <c r="T117" i="13"/>
  <c r="T118" i="13"/>
  <c r="AA102" i="13"/>
  <c r="AA103" i="13"/>
  <c r="AA104" i="13"/>
  <c r="AA105" i="13"/>
  <c r="AA106" i="13"/>
  <c r="AA107" i="13"/>
  <c r="AA108" i="13"/>
  <c r="AA109" i="13"/>
  <c r="AL93" i="13"/>
  <c r="AL94" i="13"/>
  <c r="AL95" i="13"/>
  <c r="AL96" i="13"/>
  <c r="AL97" i="13"/>
  <c r="AL98" i="13"/>
  <c r="AL99" i="13"/>
  <c r="AL100" i="13"/>
  <c r="AF93" i="13"/>
  <c r="AF94" i="13"/>
  <c r="AF95" i="13"/>
  <c r="AF96" i="13"/>
  <c r="AF97" i="13"/>
  <c r="AF98" i="13"/>
  <c r="AF99" i="13"/>
  <c r="AF100" i="13"/>
  <c r="T93" i="13"/>
  <c r="T94" i="13"/>
  <c r="T95" i="13"/>
  <c r="T96" i="13"/>
  <c r="T97" i="13"/>
  <c r="T98" i="13"/>
  <c r="T99" i="13"/>
  <c r="T100" i="13"/>
  <c r="AA84" i="13"/>
  <c r="AA85" i="13"/>
  <c r="AA86" i="13"/>
  <c r="AA87" i="13"/>
  <c r="AA88" i="13"/>
  <c r="AA89" i="13"/>
  <c r="AA90" i="13"/>
  <c r="AA91" i="13"/>
  <c r="AL75" i="13"/>
  <c r="AL76" i="13"/>
  <c r="AL77" i="13"/>
  <c r="AL78" i="13"/>
  <c r="AL79" i="13"/>
  <c r="AL80" i="13"/>
  <c r="AL81" i="13"/>
  <c r="AL82" i="13"/>
  <c r="AF66" i="13"/>
  <c r="AF67" i="13"/>
  <c r="AF68" i="13"/>
  <c r="AF69" i="13"/>
  <c r="AF70" i="13"/>
  <c r="AF71" i="13"/>
  <c r="AF72" i="13"/>
  <c r="AF73" i="13"/>
  <c r="T66" i="13"/>
  <c r="T67" i="13"/>
  <c r="T68" i="13"/>
  <c r="T69" i="13"/>
  <c r="T70" i="13"/>
  <c r="T71" i="13"/>
  <c r="T72" i="13"/>
  <c r="T73" i="13"/>
  <c r="R66" i="13"/>
  <c r="R67" i="13"/>
  <c r="R68" i="13"/>
  <c r="R69" i="13"/>
  <c r="R70" i="13"/>
  <c r="R71" i="13"/>
  <c r="R72" i="13"/>
  <c r="R73" i="13"/>
  <c r="AF57" i="13"/>
  <c r="AF58" i="13"/>
  <c r="AF59" i="13"/>
  <c r="AF60" i="13"/>
  <c r="AF61" i="13"/>
  <c r="AF62" i="13"/>
  <c r="AF63" i="13"/>
  <c r="AF64" i="13"/>
  <c r="T57" i="13"/>
  <c r="T58" i="13"/>
  <c r="T59" i="13"/>
  <c r="T60" i="13"/>
  <c r="T61" i="13"/>
  <c r="T62" i="13"/>
  <c r="T63" i="13"/>
  <c r="T64" i="13"/>
  <c r="AG66" i="13"/>
  <c r="AG67" i="13"/>
  <c r="AG68" i="13"/>
  <c r="AG69" i="13"/>
  <c r="AG70" i="13"/>
  <c r="AG71" i="13"/>
  <c r="AG72" i="13"/>
  <c r="AG73" i="13"/>
  <c r="AG147" i="13"/>
  <c r="AG148" i="13"/>
  <c r="AG149" i="13"/>
  <c r="AG150" i="13"/>
  <c r="AG151" i="13"/>
  <c r="AG152" i="13"/>
  <c r="AG153" i="13"/>
  <c r="AG154" i="13"/>
  <c r="E61" i="7"/>
  <c r="E16" i="7"/>
  <c r="F39" i="10"/>
  <c r="D39" i="10" s="1"/>
  <c r="F53" i="10"/>
  <c r="D53" i="10" s="1"/>
  <c r="E51" i="7"/>
  <c r="E60" i="7"/>
  <c r="E69" i="7"/>
  <c r="F58" i="10"/>
  <c r="D58" i="10" s="1"/>
  <c r="F72" i="10"/>
  <c r="D72" i="10" s="1"/>
  <c r="E58" i="7"/>
  <c r="E22" i="7"/>
  <c r="E85" i="7"/>
  <c r="F35" i="10"/>
  <c r="D35" i="10" s="1"/>
  <c r="M7" i="1"/>
  <c r="L15" i="1" s="1"/>
  <c r="O7" i="1"/>
  <c r="N15" i="1" s="1"/>
  <c r="F36" i="10"/>
  <c r="D36" i="10" s="1"/>
  <c r="F22" i="10"/>
  <c r="D22" i="10" s="1"/>
  <c r="F57" i="10"/>
  <c r="D57" i="10" s="1"/>
  <c r="F29" i="10"/>
  <c r="D29" i="10" s="1"/>
  <c r="F66" i="10"/>
  <c r="D66" i="10" s="1"/>
  <c r="F31" i="10"/>
  <c r="D31" i="10" s="1"/>
  <c r="F52" i="10"/>
  <c r="D52" i="10" s="1"/>
  <c r="F17" i="10"/>
  <c r="D17" i="10" s="1"/>
  <c r="F38" i="10"/>
  <c r="D38" i="10" s="1"/>
  <c r="F59" i="10"/>
  <c r="D59" i="10" s="1"/>
  <c r="F61" i="10"/>
  <c r="D61" i="10" s="1"/>
  <c r="D47" i="10"/>
  <c r="F68" i="10"/>
  <c r="D68" i="10" s="1"/>
  <c r="F33" i="10"/>
  <c r="D33" i="10" s="1"/>
  <c r="F40" i="10"/>
  <c r="D40" i="10" s="1"/>
  <c r="F62" i="10"/>
  <c r="D62" i="10" s="1"/>
  <c r="F34" i="10"/>
  <c r="D34" i="10" s="1"/>
  <c r="E84" i="7"/>
  <c r="E66" i="7"/>
  <c r="E48" i="7"/>
  <c r="E30" i="7"/>
  <c r="E75" i="7"/>
  <c r="E49" i="7"/>
  <c r="E31" i="7"/>
  <c r="E68" i="7"/>
  <c r="E88" i="7"/>
  <c r="E25" i="7"/>
  <c r="E62" i="7"/>
  <c r="E80" i="7"/>
  <c r="E53" i="7"/>
  <c r="E44" i="7"/>
  <c r="E71" i="7"/>
  <c r="E38" i="7"/>
  <c r="E92" i="7"/>
  <c r="E20" i="7"/>
  <c r="E83" i="7"/>
  <c r="E74" i="7"/>
  <c r="E47" i="7"/>
  <c r="E29" i="7"/>
  <c r="E56" i="7"/>
  <c r="E93" i="7"/>
  <c r="E21" i="7"/>
  <c r="K7" i="1"/>
  <c r="J15" i="1" s="1"/>
  <c r="I7" i="1"/>
  <c r="H7" i="1" s="1"/>
  <c r="G15" i="1" s="1"/>
  <c r="F21" i="10"/>
  <c r="D21" i="10" s="1"/>
  <c r="F14" i="10"/>
  <c r="D14" i="10" s="1"/>
  <c r="F67" i="10"/>
  <c r="D67" i="10" s="1"/>
  <c r="F74" i="10"/>
  <c r="D74" i="10" s="1"/>
  <c r="F46" i="10"/>
  <c r="D46" i="10" s="1"/>
  <c r="F32" i="10"/>
  <c r="D32" i="10" s="1"/>
  <c r="F18" i="10"/>
  <c r="D18" i="10" s="1"/>
  <c r="F49" i="10"/>
  <c r="D49" i="10" s="1"/>
  <c r="F70" i="10"/>
  <c r="D70" i="10" s="1"/>
  <c r="E42" i="7"/>
  <c r="E33" i="7"/>
  <c r="E15" i="7"/>
  <c r="E24" i="7"/>
  <c r="F30" i="10"/>
  <c r="D30" i="10" s="1"/>
  <c r="N5" i="1"/>
  <c r="M13" i="1" s="1"/>
  <c r="L13" i="1"/>
  <c r="L5" i="1"/>
  <c r="K13" i="1" s="1"/>
  <c r="J13" i="1"/>
  <c r="E45" i="7"/>
  <c r="E54" i="7"/>
  <c r="E18" i="7"/>
  <c r="E81" i="7"/>
  <c r="E63" i="7"/>
  <c r="E27" i="7"/>
  <c r="E90" i="7"/>
  <c r="E72" i="7"/>
  <c r="E36" i="7"/>
  <c r="J5" i="1"/>
  <c r="I13" i="1" s="1"/>
  <c r="E28" i="7"/>
  <c r="E73" i="7"/>
  <c r="E55" i="7"/>
  <c r="E46" i="7"/>
  <c r="E82" i="7"/>
  <c r="E64" i="7"/>
  <c r="E91" i="7"/>
  <c r="E37" i="7"/>
  <c r="E19" i="7"/>
  <c r="H6" i="1"/>
  <c r="G14" i="1" s="1"/>
  <c r="F14" i="1"/>
  <c r="J14" i="1"/>
  <c r="L6" i="1"/>
  <c r="K14" i="1" s="1"/>
  <c r="F41" i="10"/>
  <c r="D41" i="10" s="1"/>
  <c r="F27" i="10"/>
  <c r="D27" i="10" s="1"/>
  <c r="F20" i="10"/>
  <c r="D20" i="10" s="1"/>
  <c r="F13" i="10"/>
  <c r="D13" i="10" s="1"/>
  <c r="F48" i="10"/>
  <c r="D48" i="10" s="1"/>
  <c r="F69" i="10"/>
  <c r="D69" i="10" s="1"/>
  <c r="F55" i="10"/>
  <c r="D55" i="10" s="1"/>
  <c r="E26" i="7"/>
  <c r="E35" i="7"/>
  <c r="F15" i="10"/>
  <c r="D15" i="10" s="1"/>
  <c r="F64" i="10"/>
  <c r="D64" i="10" s="1"/>
  <c r="E17" i="7"/>
  <c r="F37" i="10"/>
  <c r="D37" i="10" s="1"/>
  <c r="F65" i="10"/>
  <c r="D65" i="10" s="1"/>
  <c r="F23" i="10"/>
  <c r="D23" i="10" s="1"/>
  <c r="G118" i="10"/>
  <c r="F118" i="10" s="1"/>
  <c r="D118" i="10" s="1"/>
  <c r="N6" i="1"/>
  <c r="M14" i="1" s="1"/>
  <c r="E23" i="7"/>
  <c r="E86" i="7"/>
  <c r="E59" i="7"/>
  <c r="E14" i="7"/>
  <c r="E32" i="7"/>
  <c r="E77" i="7"/>
  <c r="E50" i="7"/>
  <c r="E41" i="7"/>
  <c r="G139" i="10"/>
  <c r="F139" i="10" s="1"/>
  <c r="D139" i="10" s="1"/>
  <c r="E78" i="7"/>
  <c r="E87" i="7"/>
  <c r="E34" i="7"/>
  <c r="E5" i="12"/>
  <c r="H5" i="1"/>
  <c r="G13" i="1" s="1"/>
  <c r="F13" i="1"/>
  <c r="E79" i="7"/>
  <c r="E43" i="7"/>
  <c r="E70" i="7"/>
  <c r="C33" i="13"/>
  <c r="C34" i="13"/>
  <c r="S22" i="7"/>
  <c r="AI22" i="7"/>
  <c r="M22" i="7"/>
  <c r="AJ22" i="7"/>
  <c r="AA22" i="7"/>
  <c r="W22" i="7"/>
  <c r="R22" i="7"/>
  <c r="AB22" i="7"/>
  <c r="AN22" i="7"/>
  <c r="AL22" i="7"/>
  <c r="AE22" i="7"/>
  <c r="AO22" i="7"/>
  <c r="Z22" i="7"/>
  <c r="X22" i="7"/>
  <c r="U22" i="7"/>
  <c r="H22" i="7"/>
  <c r="AP22" i="7"/>
  <c r="AQ22" i="7" s="1"/>
  <c r="AD22" i="7"/>
  <c r="AH22" i="7"/>
  <c r="I22" i="7" s="1"/>
  <c r="Y22" i="7"/>
  <c r="P22" i="7"/>
  <c r="J22" i="7"/>
  <c r="AM22" i="7"/>
  <c r="N22" i="7"/>
  <c r="V22" i="7"/>
  <c r="L22" i="7"/>
  <c r="AG22" i="7"/>
  <c r="O22" i="7"/>
  <c r="AK22" i="7"/>
  <c r="AF22" i="7"/>
  <c r="T22" i="7"/>
  <c r="K22" i="7"/>
  <c r="Q22" i="7"/>
  <c r="G22" i="7"/>
  <c r="AC22" i="7"/>
  <c r="B33" i="13"/>
  <c r="V31" i="7"/>
  <c r="R31" i="7"/>
  <c r="AC31" i="7"/>
  <c r="M31" i="7"/>
  <c r="L31" i="7"/>
  <c r="T31" i="7"/>
  <c r="Y31" i="7"/>
  <c r="AA31" i="7"/>
  <c r="AF31" i="7"/>
  <c r="Q31" i="7"/>
  <c r="X31" i="7"/>
  <c r="S31" i="7"/>
  <c r="N31" i="7"/>
  <c r="AD31" i="7"/>
  <c r="O31" i="7"/>
  <c r="AK31" i="7"/>
  <c r="W31" i="7"/>
  <c r="AN31" i="7"/>
  <c r="AJ31" i="7"/>
  <c r="AI31" i="7"/>
  <c r="AL31" i="7"/>
  <c r="AE31" i="7"/>
  <c r="U31" i="7"/>
  <c r="K31" i="7"/>
  <c r="J31" i="7"/>
  <c r="AB31" i="7"/>
  <c r="AO31" i="7"/>
  <c r="AH31" i="7"/>
  <c r="I31" i="7" s="1"/>
  <c r="P31" i="7"/>
  <c r="AM31" i="7"/>
  <c r="G31" i="7"/>
  <c r="AG31" i="7"/>
  <c r="Z31" i="7"/>
  <c r="H31" i="7"/>
  <c r="AP31" i="7"/>
  <c r="AQ31" i="7" s="1"/>
  <c r="R16" i="7"/>
  <c r="AM16" i="7"/>
  <c r="AN16" i="7"/>
  <c r="Q16" i="7"/>
  <c r="AO16" i="7"/>
  <c r="AP16" i="7"/>
  <c r="AQ16" i="7" s="1"/>
  <c r="Q14" i="7"/>
  <c r="U14" i="7"/>
  <c r="S14" i="7"/>
  <c r="T14" i="7"/>
  <c r="AN14" i="7"/>
  <c r="Z14" i="7"/>
  <c r="Y14" i="7"/>
  <c r="AO14" i="7"/>
  <c r="AP14" i="7"/>
  <c r="AQ14" i="7" s="1"/>
  <c r="AM17" i="7"/>
  <c r="AL17" i="7"/>
  <c r="AP17" i="7"/>
  <c r="AQ17" i="7" s="1"/>
  <c r="Z17" i="7"/>
  <c r="W17" i="7"/>
  <c r="AO17" i="7"/>
  <c r="P17" i="7"/>
  <c r="V17" i="7"/>
  <c r="X17" i="7"/>
  <c r="M40" i="7"/>
  <c r="K40" i="7"/>
  <c r="J40" i="7"/>
  <c r="AA40" i="7"/>
  <c r="AK40" i="7"/>
  <c r="G40" i="7"/>
  <c r="Z40" i="7"/>
  <c r="X40" i="7"/>
  <c r="AF40" i="7"/>
  <c r="AN40" i="7"/>
  <c r="AG40" i="7"/>
  <c r="Q40" i="7"/>
  <c r="R40" i="7"/>
  <c r="O40" i="7"/>
  <c r="AL40" i="7"/>
  <c r="S40" i="7"/>
  <c r="AE40" i="7"/>
  <c r="W40" i="7"/>
  <c r="AD40" i="7"/>
  <c r="AI40" i="7"/>
  <c r="AC40" i="7"/>
  <c r="AM40" i="7"/>
  <c r="H40" i="7"/>
  <c r="U40" i="7"/>
  <c r="L40" i="7"/>
  <c r="P40" i="7"/>
  <c r="AO40" i="7"/>
  <c r="AP40" i="7"/>
  <c r="AQ40" i="7" s="1"/>
  <c r="N40" i="7"/>
  <c r="AB40" i="7"/>
  <c r="AJ40" i="7"/>
  <c r="Y40" i="7"/>
  <c r="V40" i="7"/>
  <c r="T40" i="7"/>
  <c r="AH40" i="7"/>
  <c r="I40" i="7" s="1"/>
  <c r="B34" i="13"/>
  <c r="S15" i="7"/>
  <c r="R15" i="7"/>
  <c r="T15" i="7"/>
  <c r="AM15" i="7"/>
  <c r="AP15" i="7"/>
  <c r="AQ15" i="7" s="1"/>
  <c r="AO15" i="7"/>
  <c r="Y15" i="7"/>
  <c r="H49" i="7"/>
  <c r="J49" i="7"/>
  <c r="U49" i="7"/>
  <c r="AJ49" i="7"/>
  <c r="R49" i="7"/>
  <c r="AH49" i="7"/>
  <c r="I49" i="7" s="1"/>
  <c r="V49" i="7"/>
  <c r="X49" i="7"/>
  <c r="M49" i="7"/>
  <c r="K49" i="7"/>
  <c r="W49" i="7"/>
  <c r="AO49" i="7"/>
  <c r="AI49" i="7"/>
  <c r="AB49" i="7"/>
  <c r="AN49" i="7"/>
  <c r="P49" i="7"/>
  <c r="N49" i="7"/>
  <c r="S49" i="7"/>
  <c r="AM49" i="7"/>
  <c r="G49" i="7"/>
  <c r="L49" i="7"/>
  <c r="AK49" i="7"/>
  <c r="AL49" i="7"/>
  <c r="Z49" i="7"/>
  <c r="AE49" i="7"/>
  <c r="Y49" i="7"/>
  <c r="AA49" i="7"/>
  <c r="T49" i="7"/>
  <c r="AD49" i="7"/>
  <c r="AG49" i="7"/>
  <c r="O49" i="7"/>
  <c r="Q49" i="7"/>
  <c r="AF49" i="7"/>
  <c r="AC49" i="7"/>
  <c r="AP49" i="7"/>
  <c r="AQ49" i="7" s="1"/>
  <c r="S26" i="7"/>
  <c r="AM26" i="7"/>
  <c r="Y26" i="7"/>
  <c r="AN26" i="7"/>
  <c r="Q26" i="7"/>
  <c r="R26" i="7"/>
  <c r="U26" i="7"/>
  <c r="T26" i="7"/>
  <c r="V26" i="7"/>
  <c r="AP26" i="7"/>
  <c r="AQ26" i="7" s="1"/>
  <c r="X26" i="7"/>
  <c r="AO26" i="7"/>
  <c r="AP16" i="10"/>
  <c r="AP80" i="10" s="1"/>
  <c r="O16" i="10"/>
  <c r="O80" i="10" s="1"/>
  <c r="AN16" i="10"/>
  <c r="AN80" i="10" s="1"/>
  <c r="Y16" i="10"/>
  <c r="Y80" i="10" s="1"/>
  <c r="U16" i="10"/>
  <c r="U80" i="10" s="1"/>
  <c r="H16" i="10"/>
  <c r="H80" i="10" s="1"/>
  <c r="AD16" i="10"/>
  <c r="AD80" i="10" s="1"/>
  <c r="K16" i="10"/>
  <c r="K80" i="10" s="1"/>
  <c r="AL16" i="10"/>
  <c r="AL80" i="10" s="1"/>
  <c r="L16" i="10"/>
  <c r="L80" i="10" s="1"/>
  <c r="P16" i="10"/>
  <c r="P80" i="10" s="1"/>
  <c r="AB16" i="10"/>
  <c r="AB80" i="10" s="1"/>
  <c r="V16" i="10"/>
  <c r="V80" i="10" s="1"/>
  <c r="AJ16" i="10"/>
  <c r="AJ80" i="10" s="1"/>
  <c r="AO16" i="10"/>
  <c r="AO80" i="10" s="1"/>
  <c r="AF16" i="10"/>
  <c r="AF80" i="10" s="1"/>
  <c r="R16" i="10"/>
  <c r="R80" i="10" s="1"/>
  <c r="AM16" i="10"/>
  <c r="AM80" i="10" s="1"/>
  <c r="AE16" i="10"/>
  <c r="AE80" i="10" s="1"/>
  <c r="T16" i="10"/>
  <c r="T80" i="10" s="1"/>
  <c r="M16" i="10"/>
  <c r="M80" i="10" s="1"/>
  <c r="AH16" i="10"/>
  <c r="AH80" i="10" s="1"/>
  <c r="Q16" i="10"/>
  <c r="Q80" i="10" s="1"/>
  <c r="N16" i="10"/>
  <c r="N80" i="10" s="1"/>
  <c r="W16" i="10"/>
  <c r="W80" i="10" s="1"/>
  <c r="AC16" i="10"/>
  <c r="AC80" i="10" s="1"/>
  <c r="AA16" i="10"/>
  <c r="AA80" i="10" s="1"/>
  <c r="AQ16" i="10"/>
  <c r="AR16" i="10" s="1"/>
  <c r="I16" i="10"/>
  <c r="I80" i="10" s="1"/>
  <c r="S16" i="10"/>
  <c r="S80" i="10" s="1"/>
  <c r="X16" i="10"/>
  <c r="X80" i="10" s="1"/>
  <c r="AG16" i="10"/>
  <c r="AG80" i="10" s="1"/>
  <c r="AK16" i="10"/>
  <c r="AK80" i="10" s="1"/>
  <c r="AI16" i="10"/>
  <c r="J16" i="10" s="1"/>
  <c r="J80" i="10" s="1"/>
  <c r="Z16" i="10"/>
  <c r="Z80" i="10" s="1"/>
  <c r="AP19" i="7"/>
  <c r="AQ19" i="7" s="1"/>
  <c r="AM19" i="7"/>
  <c r="AB19" i="7"/>
  <c r="AH19" i="7"/>
  <c r="I19" i="7" s="1"/>
  <c r="AN19" i="7"/>
  <c r="AO19" i="7"/>
  <c r="AL19" i="7"/>
  <c r="AE19" i="7"/>
  <c r="AD19" i="7"/>
  <c r="AC19" i="7"/>
  <c r="AK19" i="7"/>
  <c r="R24" i="7"/>
  <c r="Z24" i="7"/>
  <c r="AM24" i="7"/>
  <c r="H24" i="7"/>
  <c r="L24" i="7"/>
  <c r="AN24" i="7"/>
  <c r="AP24" i="7"/>
  <c r="AQ24" i="7" s="1"/>
  <c r="AO24" i="7"/>
  <c r="W24" i="7"/>
  <c r="X24" i="7"/>
  <c r="V24" i="7"/>
  <c r="O24" i="7"/>
  <c r="AF14" i="10"/>
  <c r="AF78" i="10" s="1"/>
  <c r="AN14" i="10"/>
  <c r="AN78" i="10" s="1"/>
  <c r="AB14" i="10"/>
  <c r="AB78" i="10" s="1"/>
  <c r="X14" i="10"/>
  <c r="X78" i="10" s="1"/>
  <c r="L14" i="10"/>
  <c r="L78" i="10" s="1"/>
  <c r="W14" i="10"/>
  <c r="W78" i="10" s="1"/>
  <c r="AI14" i="10"/>
  <c r="J14" i="10" s="1"/>
  <c r="J78" i="10" s="1"/>
  <c r="Z14" i="10"/>
  <c r="Z78" i="10" s="1"/>
  <c r="Q14" i="10"/>
  <c r="Q78" i="10" s="1"/>
  <c r="AO14" i="10"/>
  <c r="AO78" i="10" s="1"/>
  <c r="AD14" i="10"/>
  <c r="AD78" i="10" s="1"/>
  <c r="I14" i="10"/>
  <c r="I78" i="10" s="1"/>
  <c r="S14" i="10"/>
  <c r="S78" i="10" s="1"/>
  <c r="Y14" i="10"/>
  <c r="Y78" i="10" s="1"/>
  <c r="AA14" i="10"/>
  <c r="AA78" i="10" s="1"/>
  <c r="O14" i="10"/>
  <c r="O78" i="10" s="1"/>
  <c r="AL14" i="10"/>
  <c r="AL78" i="10" s="1"/>
  <c r="AK14" i="10"/>
  <c r="AK78" i="10" s="1"/>
  <c r="H14" i="10"/>
  <c r="H78" i="10" s="1"/>
  <c r="AM14" i="10"/>
  <c r="AM78" i="10" s="1"/>
  <c r="AQ14" i="10"/>
  <c r="AR14" i="10" s="1"/>
  <c r="AG14" i="10"/>
  <c r="AG78" i="10" s="1"/>
  <c r="T14" i="10"/>
  <c r="T78" i="10" s="1"/>
  <c r="U14" i="10"/>
  <c r="U78" i="10" s="1"/>
  <c r="K14" i="10"/>
  <c r="K78" i="10" s="1"/>
  <c r="AH14" i="10"/>
  <c r="AH78" i="10" s="1"/>
  <c r="N14" i="10"/>
  <c r="N78" i="10" s="1"/>
  <c r="AE14" i="10"/>
  <c r="AE78" i="10" s="1"/>
  <c r="AP14" i="10"/>
  <c r="AP78" i="10" s="1"/>
  <c r="M14" i="10"/>
  <c r="M78" i="10" s="1"/>
  <c r="AC14" i="10"/>
  <c r="AC78" i="10" s="1"/>
  <c r="P14" i="10"/>
  <c r="P78" i="10" s="1"/>
  <c r="R14" i="10"/>
  <c r="R78" i="10" s="1"/>
  <c r="AJ14" i="10"/>
  <c r="AJ78" i="10" s="1"/>
  <c r="V14" i="10"/>
  <c r="V78" i="10" s="1"/>
  <c r="AN21" i="7"/>
  <c r="AG21" i="7"/>
  <c r="AL21" i="7"/>
  <c r="Z21" i="7"/>
  <c r="AC21" i="7"/>
  <c r="AP21" i="7"/>
  <c r="AQ21" i="7" s="1"/>
  <c r="AO21" i="7"/>
  <c r="AK21" i="7"/>
  <c r="AB21" i="7"/>
  <c r="AA21" i="7"/>
  <c r="AE21" i="7"/>
  <c r="AM21" i="7"/>
  <c r="L23" i="7"/>
  <c r="U23" i="7"/>
  <c r="AN23" i="7"/>
  <c r="H23" i="7"/>
  <c r="R23" i="7"/>
  <c r="AL23" i="7"/>
  <c r="S23" i="7"/>
  <c r="AM23" i="7"/>
  <c r="X23" i="7"/>
  <c r="AO23" i="7"/>
  <c r="Z23" i="7"/>
  <c r="AP23" i="7"/>
  <c r="AQ23" i="7" s="1"/>
  <c r="AE15" i="10"/>
  <c r="AE79" i="10" s="1"/>
  <c r="U15" i="10"/>
  <c r="U79" i="10" s="1"/>
  <c r="AB15" i="10"/>
  <c r="AB79" i="10" s="1"/>
  <c r="AK15" i="10"/>
  <c r="AK79" i="10" s="1"/>
  <c r="H15" i="10"/>
  <c r="H79" i="10" s="1"/>
  <c r="AJ15" i="10"/>
  <c r="AJ79" i="10" s="1"/>
  <c r="K15" i="10"/>
  <c r="K79" i="10" s="1"/>
  <c r="AG15" i="10"/>
  <c r="AG79" i="10" s="1"/>
  <c r="AN15" i="10"/>
  <c r="AN79" i="10" s="1"/>
  <c r="Z15" i="10"/>
  <c r="Z79" i="10" s="1"/>
  <c r="V15" i="10"/>
  <c r="V79" i="10" s="1"/>
  <c r="R15" i="10"/>
  <c r="R79" i="10" s="1"/>
  <c r="AL15" i="10"/>
  <c r="AL79" i="10" s="1"/>
  <c r="S15" i="10"/>
  <c r="S79" i="10" s="1"/>
  <c r="AQ15" i="10"/>
  <c r="AR15" i="10" s="1"/>
  <c r="L15" i="10"/>
  <c r="L79" i="10" s="1"/>
  <c r="AM15" i="10"/>
  <c r="AM79" i="10" s="1"/>
  <c r="W15" i="10"/>
  <c r="W79" i="10" s="1"/>
  <c r="AC15" i="10"/>
  <c r="AC79" i="10" s="1"/>
  <c r="AO15" i="10"/>
  <c r="AO79" i="10" s="1"/>
  <c r="N15" i="10"/>
  <c r="N79" i="10" s="1"/>
  <c r="AA15" i="10"/>
  <c r="AA79" i="10" s="1"/>
  <c r="Q15" i="10"/>
  <c r="Q79" i="10" s="1"/>
  <c r="T15" i="10"/>
  <c r="T79" i="10" s="1"/>
  <c r="Y15" i="10"/>
  <c r="Y79" i="10" s="1"/>
  <c r="O15" i="10"/>
  <c r="O79" i="10" s="1"/>
  <c r="AF15" i="10"/>
  <c r="AF79" i="10" s="1"/>
  <c r="X15" i="10"/>
  <c r="X79" i="10" s="1"/>
  <c r="I15" i="10"/>
  <c r="I79" i="10" s="1"/>
  <c r="AD15" i="10"/>
  <c r="AD79" i="10" s="1"/>
  <c r="P15" i="10"/>
  <c r="P79" i="10" s="1"/>
  <c r="AH15" i="10"/>
  <c r="AH79" i="10" s="1"/>
  <c r="AP15" i="10"/>
  <c r="AP79" i="10" s="1"/>
  <c r="AI15" i="10"/>
  <c r="AI79" i="10" s="1"/>
  <c r="M15" i="10"/>
  <c r="M79" i="10" s="1"/>
  <c r="AN25" i="7"/>
  <c r="AM25" i="7"/>
  <c r="S25" i="7"/>
  <c r="AL25" i="7"/>
  <c r="P25" i="7"/>
  <c r="Z25" i="7"/>
  <c r="X25" i="7"/>
  <c r="W25" i="7"/>
  <c r="AP25" i="7"/>
  <c r="AQ25" i="7" s="1"/>
  <c r="AO25" i="7"/>
  <c r="AA25" i="7"/>
  <c r="J25" i="7"/>
  <c r="Z18" i="7"/>
  <c r="AP18" i="7"/>
  <c r="AQ18" i="7" s="1"/>
  <c r="AN18" i="7"/>
  <c r="AG18" i="7"/>
  <c r="AO18" i="7"/>
  <c r="AF18" i="7"/>
  <c r="AD18" i="7"/>
  <c r="AC18" i="7"/>
  <c r="AM18" i="7"/>
  <c r="AL18" i="7"/>
  <c r="AK18" i="7"/>
  <c r="AE18" i="7"/>
  <c r="AH20" i="7"/>
  <c r="I20" i="7" s="1"/>
  <c r="AP20" i="7"/>
  <c r="AQ20" i="7" s="1"/>
  <c r="AK20" i="7"/>
  <c r="AL20" i="7"/>
  <c r="AN20" i="7"/>
  <c r="AF20" i="7"/>
  <c r="AM20" i="7"/>
  <c r="AO20" i="7"/>
  <c r="AB20" i="7"/>
  <c r="AE20" i="7"/>
  <c r="AD20" i="7"/>
  <c r="AB13" i="10"/>
  <c r="AB77" i="10" s="1"/>
  <c r="Q13" i="10"/>
  <c r="Q77" i="10" s="1"/>
  <c r="H13" i="10"/>
  <c r="H77" i="10" s="1"/>
  <c r="U13" i="10"/>
  <c r="U77" i="10" s="1"/>
  <c r="AH13" i="10"/>
  <c r="AH77" i="10" s="1"/>
  <c r="M13" i="10"/>
  <c r="M77" i="10" s="1"/>
  <c r="AE13" i="10"/>
  <c r="AE77" i="10" s="1"/>
  <c r="C35" i="13"/>
  <c r="R13" i="10"/>
  <c r="R77" i="10" s="1"/>
  <c r="V13" i="10"/>
  <c r="V77" i="10" s="1"/>
  <c r="S13" i="10"/>
  <c r="S77" i="10" s="1"/>
  <c r="AK13" i="10"/>
  <c r="AK77" i="10" s="1"/>
  <c r="AN13" i="10"/>
  <c r="AN77" i="10" s="1"/>
  <c r="AC13" i="10"/>
  <c r="AC77" i="10" s="1"/>
  <c r="AF13" i="10"/>
  <c r="AF77" i="10" s="1"/>
  <c r="N13" i="10"/>
  <c r="N77" i="10" s="1"/>
  <c r="Z13" i="10"/>
  <c r="Z77" i="10" s="1"/>
  <c r="Y13" i="10"/>
  <c r="Y77" i="10" s="1"/>
  <c r="AO13" i="10"/>
  <c r="AO77" i="10" s="1"/>
  <c r="L13" i="10"/>
  <c r="L77" i="10" s="1"/>
  <c r="AJ13" i="10"/>
  <c r="AJ77" i="10" s="1"/>
  <c r="AQ13" i="10"/>
  <c r="AR13" i="10" s="1"/>
  <c r="K13" i="10"/>
  <c r="K77" i="10" s="1"/>
  <c r="O13" i="10"/>
  <c r="O77" i="10" s="1"/>
  <c r="AM13" i="10"/>
  <c r="AM77" i="10" s="1"/>
  <c r="T13" i="10"/>
  <c r="T77" i="10" s="1"/>
  <c r="AD13" i="10"/>
  <c r="AD77" i="10" s="1"/>
  <c r="AG13" i="10"/>
  <c r="AG77" i="10" s="1"/>
  <c r="X13" i="10"/>
  <c r="X77" i="10" s="1"/>
  <c r="P13" i="10"/>
  <c r="P77" i="10" s="1"/>
  <c r="AL13" i="10"/>
  <c r="AL77" i="10" s="1"/>
  <c r="AI13" i="10"/>
  <c r="J13" i="10" s="1"/>
  <c r="J77" i="10" s="1"/>
  <c r="AA13" i="10"/>
  <c r="AA77" i="10" s="1"/>
  <c r="W13" i="10"/>
  <c r="W77" i="10" s="1"/>
  <c r="AP13" i="10"/>
  <c r="AP77" i="10" s="1"/>
  <c r="I13" i="10"/>
  <c r="I77" i="10" s="1"/>
  <c r="AB21" i="10"/>
  <c r="AB85" i="10" s="1"/>
  <c r="AI21" i="10"/>
  <c r="J21" i="10" s="1"/>
  <c r="J85" i="10" s="1"/>
  <c r="AL21" i="10"/>
  <c r="AL85" i="10" s="1"/>
  <c r="AG21" i="10"/>
  <c r="AG85" i="10" s="1"/>
  <c r="Y21" i="10"/>
  <c r="Y85" i="10" s="1"/>
  <c r="Q21" i="10"/>
  <c r="Q85" i="10" s="1"/>
  <c r="S21" i="10"/>
  <c r="S85" i="10" s="1"/>
  <c r="Z21" i="10"/>
  <c r="Z85" i="10" s="1"/>
  <c r="O21" i="10"/>
  <c r="O85" i="10" s="1"/>
  <c r="AQ21" i="10"/>
  <c r="AQ85" i="10" s="1"/>
  <c r="AR85" i="10" s="1"/>
  <c r="L21" i="10"/>
  <c r="L85" i="10" s="1"/>
  <c r="AO21" i="10"/>
  <c r="AO85" i="10" s="1"/>
  <c r="AF21" i="10"/>
  <c r="AF85" i="10" s="1"/>
  <c r="H21" i="10"/>
  <c r="H85" i="10" s="1"/>
  <c r="AE21" i="10"/>
  <c r="AE85" i="10" s="1"/>
  <c r="AM21" i="10"/>
  <c r="AM85" i="10" s="1"/>
  <c r="U21" i="10"/>
  <c r="U85" i="10" s="1"/>
  <c r="K21" i="10"/>
  <c r="K85" i="10" s="1"/>
  <c r="AH21" i="10"/>
  <c r="AH85" i="10" s="1"/>
  <c r="W21" i="10"/>
  <c r="W85" i="10" s="1"/>
  <c r="P21" i="10"/>
  <c r="P85" i="10" s="1"/>
  <c r="AA21" i="10"/>
  <c r="AA85" i="10" s="1"/>
  <c r="M21" i="10"/>
  <c r="M85" i="10" s="1"/>
  <c r="R21" i="10"/>
  <c r="R85" i="10" s="1"/>
  <c r="V21" i="10"/>
  <c r="V85" i="10" s="1"/>
  <c r="AK21" i="10"/>
  <c r="AK85" i="10" s="1"/>
  <c r="AP21" i="10"/>
  <c r="AP85" i="10" s="1"/>
  <c r="T21" i="10"/>
  <c r="T85" i="10" s="1"/>
  <c r="X21" i="10"/>
  <c r="X85" i="10" s="1"/>
  <c r="AD21" i="10"/>
  <c r="AD85" i="10" s="1"/>
  <c r="AJ21" i="10"/>
  <c r="AJ85" i="10" s="1"/>
  <c r="N21" i="10"/>
  <c r="N85" i="10" s="1"/>
  <c r="AN21" i="10"/>
  <c r="AN85" i="10" s="1"/>
  <c r="I21" i="10"/>
  <c r="I85" i="10" s="1"/>
  <c r="AC21" i="10"/>
  <c r="AC85" i="10" s="1"/>
  <c r="AO29" i="7"/>
  <c r="AH29" i="7"/>
  <c r="I29" i="7" s="1"/>
  <c r="AP29" i="7"/>
  <c r="AQ29" i="7" s="1"/>
  <c r="AN29" i="7"/>
  <c r="AG29" i="7"/>
  <c r="AF29" i="7"/>
  <c r="L29" i="7"/>
  <c r="AC29" i="7"/>
  <c r="AB29" i="7"/>
  <c r="AM29" i="7"/>
  <c r="AL29" i="7"/>
  <c r="AK29" i="7"/>
  <c r="O29" i="7"/>
  <c r="T29" i="7"/>
  <c r="AB20" i="10"/>
  <c r="AB84" i="10" s="1"/>
  <c r="I20" i="10"/>
  <c r="I84" i="10" s="1"/>
  <c r="AM20" i="10"/>
  <c r="AM84" i="10" s="1"/>
  <c r="W20" i="10"/>
  <c r="W84" i="10" s="1"/>
  <c r="L20" i="10"/>
  <c r="L84" i="10" s="1"/>
  <c r="AC20" i="10"/>
  <c r="AC84" i="10" s="1"/>
  <c r="Q20" i="10"/>
  <c r="Q84" i="10" s="1"/>
  <c r="AD20" i="10"/>
  <c r="AD84" i="10" s="1"/>
  <c r="P20" i="10"/>
  <c r="P84" i="10" s="1"/>
  <c r="U20" i="10"/>
  <c r="U84" i="10" s="1"/>
  <c r="N20" i="10"/>
  <c r="N84" i="10" s="1"/>
  <c r="AQ20" i="10"/>
  <c r="AQ84" i="10" s="1"/>
  <c r="AR84" i="10" s="1"/>
  <c r="AE20" i="10"/>
  <c r="AE84" i="10" s="1"/>
  <c r="Y20" i="10"/>
  <c r="Y84" i="10" s="1"/>
  <c r="AG20" i="10"/>
  <c r="AG84" i="10" s="1"/>
  <c r="AF20" i="10"/>
  <c r="AF84" i="10" s="1"/>
  <c r="X20" i="10"/>
  <c r="X84" i="10" s="1"/>
  <c r="AK20" i="10"/>
  <c r="AK84" i="10" s="1"/>
  <c r="AJ20" i="10"/>
  <c r="AJ84" i="10" s="1"/>
  <c r="AI20" i="10"/>
  <c r="J20" i="10" s="1"/>
  <c r="J84" i="10" s="1"/>
  <c r="AO20" i="10"/>
  <c r="AO84" i="10" s="1"/>
  <c r="T20" i="10"/>
  <c r="T84" i="10" s="1"/>
  <c r="AL20" i="10"/>
  <c r="AL84" i="10" s="1"/>
  <c r="Z20" i="10"/>
  <c r="Z84" i="10" s="1"/>
  <c r="H20" i="10"/>
  <c r="H84" i="10" s="1"/>
  <c r="S20" i="10"/>
  <c r="S84" i="10" s="1"/>
  <c r="AP20" i="10"/>
  <c r="AP84" i="10" s="1"/>
  <c r="V20" i="10"/>
  <c r="V84" i="10" s="1"/>
  <c r="O20" i="10"/>
  <c r="O84" i="10" s="1"/>
  <c r="R20" i="10"/>
  <c r="R84" i="10" s="1"/>
  <c r="C36" i="13"/>
  <c r="AN20" i="10"/>
  <c r="AN84" i="10" s="1"/>
  <c r="M20" i="10"/>
  <c r="M84" i="10" s="1"/>
  <c r="AH20" i="10"/>
  <c r="AH84" i="10" s="1"/>
  <c r="AA20" i="10"/>
  <c r="AA84" i="10" s="1"/>
  <c r="K20" i="10"/>
  <c r="K84" i="10" s="1"/>
  <c r="J27" i="7"/>
  <c r="AG27" i="7"/>
  <c r="G27" i="7"/>
  <c r="AL27" i="7"/>
  <c r="AN27" i="7"/>
  <c r="AO27" i="7"/>
  <c r="AH27" i="7"/>
  <c r="I27" i="7" s="1"/>
  <c r="Y27" i="7"/>
  <c r="X27" i="7"/>
  <c r="AK27" i="7"/>
  <c r="AM27" i="7"/>
  <c r="AP27" i="7"/>
  <c r="AQ27" i="7" s="1"/>
  <c r="AF27" i="7"/>
  <c r="AE27" i="7"/>
  <c r="AC27" i="7"/>
  <c r="AD27" i="7"/>
  <c r="AF22" i="10"/>
  <c r="AF86" i="10" s="1"/>
  <c r="W22" i="10"/>
  <c r="W86" i="10" s="1"/>
  <c r="AA22" i="10"/>
  <c r="AA86" i="10" s="1"/>
  <c r="S22" i="10"/>
  <c r="S86" i="10" s="1"/>
  <c r="Q22" i="10"/>
  <c r="Q86" i="10" s="1"/>
  <c r="X22" i="10"/>
  <c r="X86" i="10" s="1"/>
  <c r="AD22" i="10"/>
  <c r="AD86" i="10" s="1"/>
  <c r="AI22" i="10"/>
  <c r="AI86" i="10" s="1"/>
  <c r="V22" i="10"/>
  <c r="V86" i="10" s="1"/>
  <c r="L22" i="10"/>
  <c r="L86" i="10" s="1"/>
  <c r="K22" i="10"/>
  <c r="K86" i="10" s="1"/>
  <c r="AH22" i="10"/>
  <c r="AH86" i="10" s="1"/>
  <c r="AC22" i="10"/>
  <c r="AC86" i="10" s="1"/>
  <c r="AO22" i="10"/>
  <c r="AO86" i="10" s="1"/>
  <c r="AB22" i="10"/>
  <c r="AB86" i="10" s="1"/>
  <c r="AL22" i="10"/>
  <c r="AL86" i="10" s="1"/>
  <c r="Y22" i="10"/>
  <c r="Y86" i="10" s="1"/>
  <c r="AE22" i="10"/>
  <c r="AE86" i="10" s="1"/>
  <c r="AQ22" i="10"/>
  <c r="AR22" i="10" s="1"/>
  <c r="AM22" i="10"/>
  <c r="AM86" i="10" s="1"/>
  <c r="AG22" i="10"/>
  <c r="AG86" i="10" s="1"/>
  <c r="AJ22" i="10"/>
  <c r="AJ86" i="10" s="1"/>
  <c r="O22" i="10"/>
  <c r="O86" i="10" s="1"/>
  <c r="AK22" i="10"/>
  <c r="AK86" i="10" s="1"/>
  <c r="AN22" i="10"/>
  <c r="AN86" i="10" s="1"/>
  <c r="H22" i="10"/>
  <c r="H86" i="10" s="1"/>
  <c r="P22" i="10"/>
  <c r="P86" i="10" s="1"/>
  <c r="T22" i="10"/>
  <c r="T86" i="10" s="1"/>
  <c r="M22" i="10"/>
  <c r="M86" i="10" s="1"/>
  <c r="R22" i="10"/>
  <c r="R86" i="10" s="1"/>
  <c r="U22" i="10"/>
  <c r="U86" i="10" s="1"/>
  <c r="N22" i="10"/>
  <c r="N86" i="10" s="1"/>
  <c r="Z22" i="10"/>
  <c r="Z86" i="10" s="1"/>
  <c r="AP22" i="10"/>
  <c r="AP86" i="10" s="1"/>
  <c r="I22" i="10"/>
  <c r="I86" i="10" s="1"/>
  <c r="AO23" i="10"/>
  <c r="AO87" i="10" s="1"/>
  <c r="AC23" i="10"/>
  <c r="AC87" i="10" s="1"/>
  <c r="AJ23" i="10"/>
  <c r="AJ87" i="10" s="1"/>
  <c r="S23" i="10"/>
  <c r="S87" i="10" s="1"/>
  <c r="H23" i="10"/>
  <c r="H87" i="10" s="1"/>
  <c r="AK23" i="10"/>
  <c r="AK87" i="10" s="1"/>
  <c r="N23" i="10"/>
  <c r="N87" i="10" s="1"/>
  <c r="Z23" i="10"/>
  <c r="Z87" i="10" s="1"/>
  <c r="I23" i="10"/>
  <c r="I87" i="10" s="1"/>
  <c r="O23" i="10"/>
  <c r="O87" i="10" s="1"/>
  <c r="X23" i="10"/>
  <c r="X87" i="10" s="1"/>
  <c r="AF23" i="10"/>
  <c r="AF87" i="10" s="1"/>
  <c r="R23" i="10"/>
  <c r="R87" i="10" s="1"/>
  <c r="AD23" i="10"/>
  <c r="AD87" i="10" s="1"/>
  <c r="AQ23" i="10"/>
  <c r="AR23" i="10" s="1"/>
  <c r="V23" i="10"/>
  <c r="V87" i="10" s="1"/>
  <c r="M23" i="10"/>
  <c r="M87" i="10" s="1"/>
  <c r="Y23" i="10"/>
  <c r="Y87" i="10" s="1"/>
  <c r="P23" i="10"/>
  <c r="P87" i="10" s="1"/>
  <c r="AE23" i="10"/>
  <c r="AE87" i="10" s="1"/>
  <c r="AI23" i="10"/>
  <c r="AI87" i="10" s="1"/>
  <c r="AG23" i="10"/>
  <c r="AG87" i="10" s="1"/>
  <c r="AB23" i="10"/>
  <c r="AB87" i="10" s="1"/>
  <c r="AH23" i="10"/>
  <c r="AH87" i="10" s="1"/>
  <c r="U23" i="10"/>
  <c r="U87" i="10" s="1"/>
  <c r="W23" i="10"/>
  <c r="W87" i="10" s="1"/>
  <c r="AP23" i="10"/>
  <c r="AP87" i="10" s="1"/>
  <c r="AM23" i="10"/>
  <c r="AM87" i="10" s="1"/>
  <c r="T23" i="10"/>
  <c r="T87" i="10" s="1"/>
  <c r="Q23" i="10"/>
  <c r="Q87" i="10" s="1"/>
  <c r="AN23" i="10"/>
  <c r="AN87" i="10" s="1"/>
  <c r="K23" i="10"/>
  <c r="K87" i="10" s="1"/>
  <c r="L23" i="10"/>
  <c r="L87" i="10" s="1"/>
  <c r="AL23" i="10"/>
  <c r="AL87" i="10" s="1"/>
  <c r="AA23" i="10"/>
  <c r="AA87" i="10" s="1"/>
  <c r="Z28" i="7"/>
  <c r="Y28" i="7"/>
  <c r="AN28" i="7"/>
  <c r="AP28" i="7"/>
  <c r="AQ28" i="7" s="1"/>
  <c r="AF28" i="7"/>
  <c r="AO28" i="7"/>
  <c r="AH28" i="7"/>
  <c r="I28" i="7" s="1"/>
  <c r="AG28" i="7"/>
  <c r="AA28" i="7"/>
  <c r="AB28" i="7"/>
  <c r="AC28" i="7"/>
  <c r="AL28" i="7"/>
  <c r="AK28" i="7"/>
  <c r="AM28" i="7"/>
  <c r="X17" i="10"/>
  <c r="X81" i="10" s="1"/>
  <c r="AH17" i="10"/>
  <c r="AH81" i="10" s="1"/>
  <c r="AK17" i="10"/>
  <c r="AK81" i="10" s="1"/>
  <c r="AF17" i="10"/>
  <c r="AF81" i="10" s="1"/>
  <c r="R17" i="10"/>
  <c r="R81" i="10" s="1"/>
  <c r="P17" i="10"/>
  <c r="P81" i="10" s="1"/>
  <c r="T17" i="10"/>
  <c r="T81" i="10" s="1"/>
  <c r="M17" i="10"/>
  <c r="M81" i="10" s="1"/>
  <c r="AM17" i="10"/>
  <c r="AM81" i="10" s="1"/>
  <c r="Q17" i="10"/>
  <c r="Q81" i="10" s="1"/>
  <c r="AI17" i="10"/>
  <c r="J17" i="10" s="1"/>
  <c r="J81" i="10" s="1"/>
  <c r="AO17" i="10"/>
  <c r="AO81" i="10" s="1"/>
  <c r="I17" i="10"/>
  <c r="I81" i="10" s="1"/>
  <c r="AB17" i="10"/>
  <c r="AB81" i="10" s="1"/>
  <c r="AJ17" i="10"/>
  <c r="AJ81" i="10" s="1"/>
  <c r="AC17" i="10"/>
  <c r="AC81" i="10" s="1"/>
  <c r="AE17" i="10"/>
  <c r="AE81" i="10" s="1"/>
  <c r="AP17" i="10"/>
  <c r="AP81" i="10" s="1"/>
  <c r="U17" i="10"/>
  <c r="U81" i="10" s="1"/>
  <c r="AA17" i="10"/>
  <c r="AA81" i="10" s="1"/>
  <c r="AN17" i="10"/>
  <c r="AN81" i="10" s="1"/>
  <c r="N17" i="10"/>
  <c r="N81" i="10" s="1"/>
  <c r="W17" i="10"/>
  <c r="W81" i="10" s="1"/>
  <c r="AD17" i="10"/>
  <c r="AD81" i="10" s="1"/>
  <c r="O17" i="10"/>
  <c r="O81" i="10" s="1"/>
  <c r="AQ17" i="10"/>
  <c r="AQ81" i="10" s="1"/>
  <c r="AR81" i="10" s="1"/>
  <c r="Y17" i="10"/>
  <c r="Y81" i="10" s="1"/>
  <c r="V17" i="10"/>
  <c r="V81" i="10" s="1"/>
  <c r="AL17" i="10"/>
  <c r="AL81" i="10" s="1"/>
  <c r="S17" i="10"/>
  <c r="S81" i="10" s="1"/>
  <c r="K17" i="10"/>
  <c r="K81" i="10" s="1"/>
  <c r="H17" i="10"/>
  <c r="H81" i="10" s="1"/>
  <c r="L17" i="10"/>
  <c r="L81" i="10" s="1"/>
  <c r="Z17" i="10"/>
  <c r="Z81" i="10" s="1"/>
  <c r="AG17" i="10"/>
  <c r="AG81" i="10" s="1"/>
  <c r="Y19" i="10"/>
  <c r="Y83" i="10" s="1"/>
  <c r="AP19" i="10"/>
  <c r="AP83" i="10" s="1"/>
  <c r="T19" i="10"/>
  <c r="T145" i="10" s="1"/>
  <c r="T154" i="10" s="1"/>
  <c r="P19" i="10"/>
  <c r="P145" i="10" s="1"/>
  <c r="P154" i="10" s="1"/>
  <c r="AO19" i="10"/>
  <c r="AO145" i="10" s="1"/>
  <c r="AO154" i="10" s="1"/>
  <c r="S19" i="10"/>
  <c r="S83" i="10" s="1"/>
  <c r="AG19" i="10"/>
  <c r="AG83" i="10" s="1"/>
  <c r="AE19" i="10"/>
  <c r="AE83" i="10" s="1"/>
  <c r="L19" i="10"/>
  <c r="L83" i="10" s="1"/>
  <c r="N19" i="10"/>
  <c r="N83" i="10" s="1"/>
  <c r="U19" i="10"/>
  <c r="U83" i="10" s="1"/>
  <c r="R19" i="10"/>
  <c r="R145" i="10" s="1"/>
  <c r="R154" i="10" s="1"/>
  <c r="AN19" i="10"/>
  <c r="AN83" i="10" s="1"/>
  <c r="O19" i="10"/>
  <c r="O83" i="10" s="1"/>
  <c r="V19" i="10"/>
  <c r="V83" i="10" s="1"/>
  <c r="AA19" i="10"/>
  <c r="AA83" i="10" s="1"/>
  <c r="AB19" i="10"/>
  <c r="AB145" i="10" s="1"/>
  <c r="AB154" i="10" s="1"/>
  <c r="Q19" i="10"/>
  <c r="Q145" i="10" s="1"/>
  <c r="Q154" i="10" s="1"/>
  <c r="AJ19" i="10"/>
  <c r="AJ83" i="10" s="1"/>
  <c r="AQ19" i="10"/>
  <c r="AR19" i="10" s="1"/>
  <c r="AD19" i="10"/>
  <c r="AF19" i="10"/>
  <c r="AF83" i="10" s="1"/>
  <c r="AL19" i="10"/>
  <c r="AL83" i="10" s="1"/>
  <c r="M19" i="10"/>
  <c r="M83" i="10" s="1"/>
  <c r="AK19" i="10"/>
  <c r="AK83" i="10" s="1"/>
  <c r="X19" i="10"/>
  <c r="X83" i="10" s="1"/>
  <c r="AH19" i="10"/>
  <c r="AH83" i="10" s="1"/>
  <c r="AM19" i="10"/>
  <c r="AM145" i="10" s="1"/>
  <c r="AM154" i="10" s="1"/>
  <c r="I19" i="10"/>
  <c r="I83" i="10" s="1"/>
  <c r="B35" i="13"/>
  <c r="AC19" i="10"/>
  <c r="AC83" i="10" s="1"/>
  <c r="Z19" i="10"/>
  <c r="Z145" i="10" s="1"/>
  <c r="Z154" i="10" s="1"/>
  <c r="K19" i="10"/>
  <c r="K83" i="10" s="1"/>
  <c r="W19" i="10"/>
  <c r="W83" i="10" s="1"/>
  <c r="AI19" i="10"/>
  <c r="AI83" i="10" s="1"/>
  <c r="H19" i="10"/>
  <c r="H145" i="10" s="1"/>
  <c r="H154" i="10" s="1"/>
  <c r="S35" i="7"/>
  <c r="T35" i="7"/>
  <c r="R35" i="7"/>
  <c r="AM35" i="7"/>
  <c r="AN35" i="7"/>
  <c r="P35" i="7"/>
  <c r="AL35" i="7"/>
  <c r="U35" i="7"/>
  <c r="Z35" i="7"/>
  <c r="W35" i="7"/>
  <c r="H35" i="7"/>
  <c r="AO35" i="7"/>
  <c r="AP35" i="7"/>
  <c r="AQ35" i="7" s="1"/>
  <c r="J35" i="7"/>
  <c r="V35" i="7"/>
  <c r="Y35" i="7"/>
  <c r="AF18" i="10"/>
  <c r="AF82" i="10" s="1"/>
  <c r="AN18" i="10"/>
  <c r="AN82" i="10" s="1"/>
  <c r="AE18" i="10"/>
  <c r="AE82" i="10" s="1"/>
  <c r="AB18" i="10"/>
  <c r="AB82" i="10" s="1"/>
  <c r="R18" i="10"/>
  <c r="R82" i="10" s="1"/>
  <c r="Q18" i="10"/>
  <c r="Q82" i="10" s="1"/>
  <c r="AP18" i="10"/>
  <c r="AP82" i="10" s="1"/>
  <c r="AK18" i="10"/>
  <c r="AK82" i="10" s="1"/>
  <c r="I18" i="10"/>
  <c r="I82" i="10" s="1"/>
  <c r="AM18" i="10"/>
  <c r="AM82" i="10" s="1"/>
  <c r="AC18" i="10"/>
  <c r="AC82" i="10" s="1"/>
  <c r="U18" i="10"/>
  <c r="U82" i="10" s="1"/>
  <c r="AH18" i="10"/>
  <c r="AH82" i="10" s="1"/>
  <c r="H18" i="10"/>
  <c r="H82" i="10" s="1"/>
  <c r="M18" i="10"/>
  <c r="M82" i="10" s="1"/>
  <c r="AO18" i="10"/>
  <c r="AO82" i="10" s="1"/>
  <c r="L18" i="10"/>
  <c r="L82" i="10" s="1"/>
  <c r="Z18" i="10"/>
  <c r="Z82" i="10" s="1"/>
  <c r="X18" i="10"/>
  <c r="X82" i="10" s="1"/>
  <c r="K18" i="10"/>
  <c r="K82" i="10" s="1"/>
  <c r="AA18" i="10"/>
  <c r="AA82" i="10" s="1"/>
  <c r="AL18" i="10"/>
  <c r="AL82" i="10" s="1"/>
  <c r="O18" i="10"/>
  <c r="O82" i="10" s="1"/>
  <c r="P18" i="10"/>
  <c r="P82" i="10" s="1"/>
  <c r="V18" i="10"/>
  <c r="V82" i="10" s="1"/>
  <c r="AG18" i="10"/>
  <c r="AG82" i="10" s="1"/>
  <c r="AI18" i="10"/>
  <c r="Y18" i="10"/>
  <c r="Y82" i="10" s="1"/>
  <c r="T18" i="10"/>
  <c r="T82" i="10" s="1"/>
  <c r="AQ18" i="10"/>
  <c r="AQ82" i="10" s="1"/>
  <c r="AR82" i="10" s="1"/>
  <c r="AJ18" i="10"/>
  <c r="AJ82" i="10" s="1"/>
  <c r="AD18" i="10"/>
  <c r="AD82" i="10" s="1"/>
  <c r="S18" i="10"/>
  <c r="S82" i="10" s="1"/>
  <c r="N18" i="10"/>
  <c r="N82" i="10" s="1"/>
  <c r="W18" i="10"/>
  <c r="W82" i="10" s="1"/>
  <c r="U34" i="7"/>
  <c r="AM34" i="7"/>
  <c r="AN34" i="7"/>
  <c r="AL34" i="7"/>
  <c r="S34" i="7"/>
  <c r="T34" i="7"/>
  <c r="Z34" i="7"/>
  <c r="AO34" i="7"/>
  <c r="V34" i="7"/>
  <c r="AP34" i="7"/>
  <c r="AQ34" i="7" s="1"/>
  <c r="Y34" i="7"/>
  <c r="AA34" i="7"/>
  <c r="X34" i="7"/>
  <c r="AL32" i="7"/>
  <c r="T32" i="7"/>
  <c r="AN32" i="7"/>
  <c r="U32" i="7"/>
  <c r="R32" i="7"/>
  <c r="AM32" i="7"/>
  <c r="S32" i="7"/>
  <c r="L32" i="7"/>
  <c r="X32" i="7"/>
  <c r="AO32" i="7"/>
  <c r="AP32" i="7"/>
  <c r="AQ32" i="7" s="1"/>
  <c r="V32" i="7"/>
  <c r="Y32" i="7"/>
  <c r="Z32" i="7"/>
  <c r="U33" i="7"/>
  <c r="AL33" i="7"/>
  <c r="AM33" i="7"/>
  <c r="AN33" i="7"/>
  <c r="P33" i="7"/>
  <c r="S33" i="7"/>
  <c r="Z33" i="7"/>
  <c r="AP33" i="7"/>
  <c r="AQ33" i="7" s="1"/>
  <c r="W33" i="7"/>
  <c r="V33" i="7"/>
  <c r="AA33" i="7"/>
  <c r="AO33" i="7"/>
  <c r="X33" i="7"/>
  <c r="AH30" i="7"/>
  <c r="I30" i="7" s="1"/>
  <c r="AP30" i="7"/>
  <c r="AQ30" i="7" s="1"/>
  <c r="AM30" i="7"/>
  <c r="AN30" i="7"/>
  <c r="AO30" i="7"/>
  <c r="AG30" i="7"/>
  <c r="AD30" i="7"/>
  <c r="AB30" i="7"/>
  <c r="AC30" i="7"/>
  <c r="AK30" i="7"/>
  <c r="P30" i="7"/>
  <c r="AF30" i="7"/>
  <c r="AL30" i="7"/>
  <c r="AE30" i="7"/>
  <c r="T58" i="7"/>
  <c r="G58" i="7"/>
  <c r="AD58" i="7"/>
  <c r="V58" i="7"/>
  <c r="K58" i="7"/>
  <c r="S58" i="7"/>
  <c r="AJ58" i="7"/>
  <c r="P58" i="7"/>
  <c r="R58" i="7"/>
  <c r="Z58" i="7"/>
  <c r="AI58" i="7"/>
  <c r="AN58" i="7"/>
  <c r="AP58" i="7"/>
  <c r="AQ58" i="7" s="1"/>
  <c r="X58" i="7"/>
  <c r="AG58" i="7"/>
  <c r="AC58" i="7"/>
  <c r="AM58" i="7"/>
  <c r="Y58" i="7"/>
  <c r="L58" i="7"/>
  <c r="W58" i="7"/>
  <c r="AO58" i="7"/>
  <c r="O58" i="7"/>
  <c r="AH58" i="7"/>
  <c r="I58" i="7" s="1"/>
  <c r="AE58" i="7"/>
  <c r="J58" i="7"/>
  <c r="U58" i="7"/>
  <c r="N58" i="7"/>
  <c r="AB58" i="7"/>
  <c r="M58" i="7"/>
  <c r="AA58" i="7"/>
  <c r="AF58" i="7"/>
  <c r="AL58" i="7"/>
  <c r="H58" i="7"/>
  <c r="AK58" i="7"/>
  <c r="Q58" i="7"/>
  <c r="AL38" i="7"/>
  <c r="AG38" i="7"/>
  <c r="AH38" i="7"/>
  <c r="I38" i="7" s="1"/>
  <c r="AN38" i="7"/>
  <c r="AP38" i="7"/>
  <c r="AQ38" i="7" s="1"/>
  <c r="Z38" i="7"/>
  <c r="AO38" i="7"/>
  <c r="Y38" i="7"/>
  <c r="AK38" i="7"/>
  <c r="AM38" i="7"/>
  <c r="AD38" i="7"/>
  <c r="AC38" i="7"/>
  <c r="O38" i="7"/>
  <c r="AE38" i="7"/>
  <c r="H29" i="10"/>
  <c r="H93" i="10" s="1"/>
  <c r="AQ29" i="10"/>
  <c r="AQ93" i="10" s="1"/>
  <c r="AR93" i="10" s="1"/>
  <c r="P29" i="10"/>
  <c r="P93" i="10" s="1"/>
  <c r="Y29" i="10"/>
  <c r="Y93" i="10" s="1"/>
  <c r="M29" i="10"/>
  <c r="M93" i="10" s="1"/>
  <c r="N29" i="10"/>
  <c r="N93" i="10" s="1"/>
  <c r="X29" i="10"/>
  <c r="X93" i="10" s="1"/>
  <c r="V29" i="10"/>
  <c r="V93" i="10" s="1"/>
  <c r="S29" i="10"/>
  <c r="S93" i="10" s="1"/>
  <c r="W29" i="10"/>
  <c r="W93" i="10" s="1"/>
  <c r="AK29" i="10"/>
  <c r="AK93" i="10" s="1"/>
  <c r="Q29" i="10"/>
  <c r="Q93" i="10" s="1"/>
  <c r="U29" i="10"/>
  <c r="U93" i="10" s="1"/>
  <c r="AF29" i="10"/>
  <c r="AF93" i="10" s="1"/>
  <c r="AO29" i="10"/>
  <c r="AO93" i="10" s="1"/>
  <c r="AC29" i="10"/>
  <c r="AC93" i="10" s="1"/>
  <c r="Z29" i="10"/>
  <c r="Z93" i="10" s="1"/>
  <c r="O29" i="10"/>
  <c r="O93" i="10" s="1"/>
  <c r="L29" i="10"/>
  <c r="L93" i="10" s="1"/>
  <c r="AA29" i="10"/>
  <c r="AA93" i="10" s="1"/>
  <c r="AJ29" i="10"/>
  <c r="AJ93" i="10" s="1"/>
  <c r="AM29" i="10"/>
  <c r="AM93" i="10" s="1"/>
  <c r="K29" i="10"/>
  <c r="K93" i="10" s="1"/>
  <c r="T29" i="10"/>
  <c r="T93" i="10" s="1"/>
  <c r="AN29" i="10"/>
  <c r="AN93" i="10" s="1"/>
  <c r="I29" i="10"/>
  <c r="I93" i="10" s="1"/>
  <c r="AD29" i="10"/>
  <c r="AD93" i="10" s="1"/>
  <c r="AB29" i="10"/>
  <c r="AB93" i="10" s="1"/>
  <c r="AH29" i="10"/>
  <c r="AH93" i="10" s="1"/>
  <c r="AE29" i="10"/>
  <c r="AE93" i="10" s="1"/>
  <c r="AG29" i="10"/>
  <c r="AG93" i="10" s="1"/>
  <c r="AI29" i="10"/>
  <c r="AL29" i="10"/>
  <c r="AL93" i="10" s="1"/>
  <c r="AP29" i="10"/>
  <c r="AP93" i="10" s="1"/>
  <c r="R29" i="10"/>
  <c r="R93" i="10" s="1"/>
  <c r="V67" i="7"/>
  <c r="AA67" i="7"/>
  <c r="J67" i="7"/>
  <c r="L67" i="7"/>
  <c r="AM67" i="7"/>
  <c r="N67" i="7"/>
  <c r="Z67" i="7"/>
  <c r="R67" i="7"/>
  <c r="S67" i="7"/>
  <c r="AB67" i="7"/>
  <c r="K67" i="7"/>
  <c r="AL67" i="7"/>
  <c r="AC67" i="7"/>
  <c r="Q67" i="7"/>
  <c r="X67" i="7"/>
  <c r="M67" i="7"/>
  <c r="Y67" i="7"/>
  <c r="H67" i="7"/>
  <c r="AO67" i="7"/>
  <c r="W67" i="7"/>
  <c r="AD67" i="7"/>
  <c r="AK67" i="7"/>
  <c r="AN67" i="7"/>
  <c r="AJ67" i="7"/>
  <c r="O67" i="7"/>
  <c r="AF67" i="7"/>
  <c r="P67" i="7"/>
  <c r="AG67" i="7"/>
  <c r="AE67" i="7"/>
  <c r="AI67" i="7"/>
  <c r="AH67" i="7"/>
  <c r="I67" i="7" s="1"/>
  <c r="U67" i="7"/>
  <c r="AP67" i="7"/>
  <c r="AQ67" i="7" s="1"/>
  <c r="G67" i="7"/>
  <c r="T67" i="7"/>
  <c r="AN37" i="7"/>
  <c r="AG37" i="7"/>
  <c r="AL37" i="7"/>
  <c r="AO37" i="7"/>
  <c r="AH37" i="7"/>
  <c r="I37" i="7" s="1"/>
  <c r="AP37" i="7"/>
  <c r="AQ37" i="7" s="1"/>
  <c r="AM37" i="7"/>
  <c r="Y37" i="7"/>
  <c r="J37" i="7"/>
  <c r="AE37" i="7"/>
  <c r="AB37" i="7"/>
  <c r="K37" i="7"/>
  <c r="AA37" i="7"/>
  <c r="AD37" i="7"/>
  <c r="AC37" i="7"/>
  <c r="AK37" i="7"/>
  <c r="P26" i="10"/>
  <c r="P90" i="10" s="1"/>
  <c r="I26" i="10"/>
  <c r="I90" i="10" s="1"/>
  <c r="M26" i="10"/>
  <c r="M146" i="10" s="1"/>
  <c r="M155" i="10" s="1"/>
  <c r="V26" i="10"/>
  <c r="V146" i="10" s="1"/>
  <c r="V155" i="10" s="1"/>
  <c r="AP26" i="10"/>
  <c r="AP90" i="10" s="1"/>
  <c r="AQ26" i="10"/>
  <c r="AR26" i="10" s="1"/>
  <c r="AM26" i="10"/>
  <c r="AM90" i="10" s="1"/>
  <c r="W26" i="10"/>
  <c r="W146" i="10" s="1"/>
  <c r="AB26" i="10"/>
  <c r="R26" i="10"/>
  <c r="AE26" i="10"/>
  <c r="AE90" i="10" s="1"/>
  <c r="AJ26" i="10"/>
  <c r="AJ146" i="10" s="1"/>
  <c r="AJ155" i="10" s="1"/>
  <c r="U26" i="10"/>
  <c r="U90" i="10" s="1"/>
  <c r="AO26" i="10"/>
  <c r="AO146" i="10" s="1"/>
  <c r="AO155" i="10" s="1"/>
  <c r="AD26" i="10"/>
  <c r="AD90" i="10" s="1"/>
  <c r="AI26" i="10"/>
  <c r="J26" i="10" s="1"/>
  <c r="AH26" i="10"/>
  <c r="AH146" i="10" s="1"/>
  <c r="AH155" i="10" s="1"/>
  <c r="AL26" i="10"/>
  <c r="O26" i="10"/>
  <c r="O90" i="10" s="1"/>
  <c r="AF26" i="10"/>
  <c r="AF90" i="10" s="1"/>
  <c r="N26" i="10"/>
  <c r="N146" i="10" s="1"/>
  <c r="N155" i="10" s="1"/>
  <c r="Q26" i="10"/>
  <c r="Q90" i="10" s="1"/>
  <c r="AG26" i="10"/>
  <c r="AG146" i="10" s="1"/>
  <c r="AG155" i="10" s="1"/>
  <c r="S26" i="10"/>
  <c r="S146" i="10" s="1"/>
  <c r="S155" i="10" s="1"/>
  <c r="Y26" i="10"/>
  <c r="Y146" i="10" s="1"/>
  <c r="Y155" i="10" s="1"/>
  <c r="AK26" i="10"/>
  <c r="AK146" i="10" s="1"/>
  <c r="AK155" i="10" s="1"/>
  <c r="H26" i="10"/>
  <c r="H90" i="10" s="1"/>
  <c r="AA26" i="10"/>
  <c r="B36" i="13"/>
  <c r="K26" i="10"/>
  <c r="K90" i="10" s="1"/>
  <c r="T26" i="10"/>
  <c r="T146" i="10" s="1"/>
  <c r="T155" i="10" s="1"/>
  <c r="Z26" i="10"/>
  <c r="Z90" i="10" s="1"/>
  <c r="X26" i="10"/>
  <c r="X90" i="10" s="1"/>
  <c r="AN26" i="10"/>
  <c r="AN146" i="10" s="1"/>
  <c r="AN155" i="10" s="1"/>
  <c r="AC26" i="10"/>
  <c r="AC146" i="10" s="1"/>
  <c r="AC155" i="10" s="1"/>
  <c r="L26" i="10"/>
  <c r="L146" i="10" s="1"/>
  <c r="L155" i="10" s="1"/>
  <c r="AN27" i="10"/>
  <c r="AN91" i="10" s="1"/>
  <c r="AD27" i="10"/>
  <c r="AD91" i="10" s="1"/>
  <c r="R27" i="10"/>
  <c r="R91" i="10" s="1"/>
  <c r="AO27" i="10"/>
  <c r="AO91" i="10" s="1"/>
  <c r="AB27" i="10"/>
  <c r="AB91" i="10" s="1"/>
  <c r="K27" i="10"/>
  <c r="K91" i="10" s="1"/>
  <c r="AK27" i="10"/>
  <c r="AK91" i="10" s="1"/>
  <c r="O27" i="10"/>
  <c r="O91" i="10" s="1"/>
  <c r="T27" i="10"/>
  <c r="T91" i="10" s="1"/>
  <c r="W27" i="10"/>
  <c r="W91" i="10" s="1"/>
  <c r="AH27" i="10"/>
  <c r="AH91" i="10" s="1"/>
  <c r="Z27" i="10"/>
  <c r="Z91" i="10" s="1"/>
  <c r="AP27" i="10"/>
  <c r="AP91" i="10" s="1"/>
  <c r="C37" i="13"/>
  <c r="H27" i="10"/>
  <c r="H91" i="10" s="1"/>
  <c r="AG27" i="10"/>
  <c r="AG91" i="10" s="1"/>
  <c r="AC27" i="10"/>
  <c r="AC91" i="10" s="1"/>
  <c r="AI27" i="10"/>
  <c r="AI91" i="10" s="1"/>
  <c r="AQ27" i="10"/>
  <c r="AR27" i="10" s="1"/>
  <c r="S27" i="10"/>
  <c r="S91" i="10" s="1"/>
  <c r="Q27" i="10"/>
  <c r="Q91" i="10" s="1"/>
  <c r="AE27" i="10"/>
  <c r="AE91" i="10" s="1"/>
  <c r="P27" i="10"/>
  <c r="P91" i="10" s="1"/>
  <c r="V27" i="10"/>
  <c r="V91" i="10" s="1"/>
  <c r="N27" i="10"/>
  <c r="N91" i="10" s="1"/>
  <c r="AJ27" i="10"/>
  <c r="AJ91" i="10" s="1"/>
  <c r="I27" i="10"/>
  <c r="I91" i="10" s="1"/>
  <c r="AF27" i="10"/>
  <c r="AF91" i="10" s="1"/>
  <c r="L27" i="10"/>
  <c r="L91" i="10" s="1"/>
  <c r="U27" i="10"/>
  <c r="U91" i="10" s="1"/>
  <c r="AA27" i="10"/>
  <c r="AA91" i="10" s="1"/>
  <c r="M27" i="10"/>
  <c r="M91" i="10" s="1"/>
  <c r="Y27" i="10"/>
  <c r="Y91" i="10" s="1"/>
  <c r="X27" i="10"/>
  <c r="X91" i="10" s="1"/>
  <c r="AL27" i="10"/>
  <c r="AL91" i="10" s="1"/>
  <c r="AM27" i="10"/>
  <c r="AM91" i="10" s="1"/>
  <c r="X28" i="10"/>
  <c r="X92" i="10" s="1"/>
  <c r="AA28" i="10"/>
  <c r="AA92" i="10" s="1"/>
  <c r="AD28" i="10"/>
  <c r="AD92" i="10" s="1"/>
  <c r="T28" i="10"/>
  <c r="T92" i="10" s="1"/>
  <c r="Q28" i="10"/>
  <c r="Q92" i="10" s="1"/>
  <c r="AI28" i="10"/>
  <c r="J28" i="10" s="1"/>
  <c r="J92" i="10" s="1"/>
  <c r="AC28" i="10"/>
  <c r="AC92" i="10" s="1"/>
  <c r="S28" i="10"/>
  <c r="S92" i="10" s="1"/>
  <c r="N28" i="10"/>
  <c r="N92" i="10" s="1"/>
  <c r="V28" i="10"/>
  <c r="V92" i="10" s="1"/>
  <c r="Y28" i="10"/>
  <c r="Y92" i="10" s="1"/>
  <c r="AJ28" i="10"/>
  <c r="AJ92" i="10" s="1"/>
  <c r="M28" i="10"/>
  <c r="M92" i="10" s="1"/>
  <c r="AQ28" i="10"/>
  <c r="AQ92" i="10" s="1"/>
  <c r="AR92" i="10" s="1"/>
  <c r="AN28" i="10"/>
  <c r="AN92" i="10" s="1"/>
  <c r="AM28" i="10"/>
  <c r="AM92" i="10" s="1"/>
  <c r="AH28" i="10"/>
  <c r="AH92" i="10" s="1"/>
  <c r="AL28" i="10"/>
  <c r="AL92" i="10" s="1"/>
  <c r="AO28" i="10"/>
  <c r="AO92" i="10" s="1"/>
  <c r="AP28" i="10"/>
  <c r="AP92" i="10" s="1"/>
  <c r="U28" i="10"/>
  <c r="U92" i="10" s="1"/>
  <c r="L28" i="10"/>
  <c r="L92" i="10" s="1"/>
  <c r="P28" i="10"/>
  <c r="P92" i="10" s="1"/>
  <c r="Z28" i="10"/>
  <c r="Z92" i="10" s="1"/>
  <c r="K28" i="10"/>
  <c r="K92" i="10" s="1"/>
  <c r="W28" i="10"/>
  <c r="W92" i="10" s="1"/>
  <c r="O28" i="10"/>
  <c r="O92" i="10" s="1"/>
  <c r="H28" i="10"/>
  <c r="H92" i="10" s="1"/>
  <c r="I28" i="10"/>
  <c r="I92" i="10" s="1"/>
  <c r="AE28" i="10"/>
  <c r="AE92" i="10" s="1"/>
  <c r="R28" i="10"/>
  <c r="R92" i="10" s="1"/>
  <c r="AK28" i="10"/>
  <c r="AK92" i="10" s="1"/>
  <c r="AG28" i="10"/>
  <c r="AG92" i="10" s="1"/>
  <c r="AF28" i="10"/>
  <c r="AF92" i="10" s="1"/>
  <c r="AB28" i="10"/>
  <c r="AB92" i="10" s="1"/>
  <c r="AN36" i="7"/>
  <c r="AG36" i="7"/>
  <c r="AH36" i="7"/>
  <c r="I36" i="7" s="1"/>
  <c r="AC36" i="7"/>
  <c r="AO36" i="7"/>
  <c r="AF36" i="7"/>
  <c r="AP36" i="7"/>
  <c r="AQ36" i="7" s="1"/>
  <c r="N36" i="7"/>
  <c r="AM36" i="7"/>
  <c r="AD36" i="7"/>
  <c r="O36" i="7"/>
  <c r="AL36" i="7"/>
  <c r="T36" i="7"/>
  <c r="AE36" i="7"/>
  <c r="AK36" i="7"/>
  <c r="S36" i="7"/>
  <c r="AJ30" i="10"/>
  <c r="AJ94" i="10" s="1"/>
  <c r="L30" i="10"/>
  <c r="L94" i="10" s="1"/>
  <c r="AP30" i="10"/>
  <c r="AP94" i="10" s="1"/>
  <c r="AG30" i="10"/>
  <c r="AG94" i="10" s="1"/>
  <c r="P30" i="10"/>
  <c r="P94" i="10" s="1"/>
  <c r="S30" i="10"/>
  <c r="S94" i="10" s="1"/>
  <c r="AM30" i="10"/>
  <c r="AM94" i="10" s="1"/>
  <c r="AF30" i="10"/>
  <c r="AF94" i="10" s="1"/>
  <c r="AI30" i="10"/>
  <c r="J30" i="10" s="1"/>
  <c r="J94" i="10" s="1"/>
  <c r="AH30" i="10"/>
  <c r="AH94" i="10" s="1"/>
  <c r="AO30" i="10"/>
  <c r="AO94" i="10" s="1"/>
  <c r="AN30" i="10"/>
  <c r="AN94" i="10" s="1"/>
  <c r="AK30" i="10"/>
  <c r="AK94" i="10" s="1"/>
  <c r="AD30" i="10"/>
  <c r="AD94" i="10" s="1"/>
  <c r="I30" i="10"/>
  <c r="I94" i="10" s="1"/>
  <c r="AQ30" i="10"/>
  <c r="AQ94" i="10" s="1"/>
  <c r="AR94" i="10" s="1"/>
  <c r="AL30" i="10"/>
  <c r="AL94" i="10" s="1"/>
  <c r="W30" i="10"/>
  <c r="W94" i="10" s="1"/>
  <c r="AE30" i="10"/>
  <c r="AE94" i="10" s="1"/>
  <c r="O30" i="10"/>
  <c r="O94" i="10" s="1"/>
  <c r="Q30" i="10"/>
  <c r="Q94" i="10" s="1"/>
  <c r="U30" i="10"/>
  <c r="U94" i="10" s="1"/>
  <c r="X30" i="10"/>
  <c r="X94" i="10" s="1"/>
  <c r="T30" i="10"/>
  <c r="T94" i="10" s="1"/>
  <c r="AC30" i="10"/>
  <c r="AC94" i="10" s="1"/>
  <c r="M30" i="10"/>
  <c r="M94" i="10" s="1"/>
  <c r="N30" i="10"/>
  <c r="N94" i="10" s="1"/>
  <c r="H30" i="10"/>
  <c r="H94" i="10" s="1"/>
  <c r="R30" i="10"/>
  <c r="R94" i="10" s="1"/>
  <c r="Y30" i="10"/>
  <c r="Y94" i="10" s="1"/>
  <c r="Z30" i="10"/>
  <c r="Z94" i="10" s="1"/>
  <c r="AB30" i="10"/>
  <c r="AB94" i="10" s="1"/>
  <c r="V30" i="10"/>
  <c r="V94" i="10" s="1"/>
  <c r="K30" i="10"/>
  <c r="K94" i="10" s="1"/>
  <c r="AA30" i="10"/>
  <c r="AA94" i="10" s="1"/>
  <c r="AG39" i="7"/>
  <c r="Z39" i="7"/>
  <c r="Q39" i="7"/>
  <c r="AO39" i="7"/>
  <c r="G39" i="7"/>
  <c r="T39" i="7"/>
  <c r="AP39" i="7"/>
  <c r="AQ39" i="7" s="1"/>
  <c r="AH39" i="7"/>
  <c r="I39" i="7" s="1"/>
  <c r="AN39" i="7"/>
  <c r="O39" i="7"/>
  <c r="AE39" i="7"/>
  <c r="Y39" i="7"/>
  <c r="H39" i="7"/>
  <c r="AC39" i="7"/>
  <c r="AL39" i="7"/>
  <c r="AK39" i="7"/>
  <c r="AM39" i="7"/>
  <c r="Q44" i="7"/>
  <c r="AJ44" i="7"/>
  <c r="U44" i="7"/>
  <c r="AN44" i="7"/>
  <c r="T44" i="7"/>
  <c r="AL44" i="7"/>
  <c r="AM44" i="7"/>
  <c r="AP44" i="7"/>
  <c r="AQ44" i="7" s="1"/>
  <c r="V44" i="7"/>
  <c r="AO44" i="7"/>
  <c r="Z44" i="7"/>
  <c r="W44" i="7"/>
  <c r="Y44" i="7"/>
  <c r="X44" i="7"/>
  <c r="AL42" i="7"/>
  <c r="R42" i="7"/>
  <c r="Z42" i="7"/>
  <c r="Q42" i="7"/>
  <c r="T42" i="7"/>
  <c r="AN42" i="7"/>
  <c r="U42" i="7"/>
  <c r="AM42" i="7"/>
  <c r="S42" i="7"/>
  <c r="W42" i="7"/>
  <c r="AO42" i="7"/>
  <c r="AP42" i="7"/>
  <c r="AQ42" i="7" s="1"/>
  <c r="J42" i="7"/>
  <c r="V42" i="7"/>
  <c r="AA42" i="7"/>
  <c r="V43" i="7"/>
  <c r="S43" i="7"/>
  <c r="AL43" i="7"/>
  <c r="U43" i="7"/>
  <c r="AM43" i="7"/>
  <c r="AN43" i="7"/>
  <c r="T43" i="7"/>
  <c r="L43" i="7"/>
  <c r="G43" i="7"/>
  <c r="X43" i="7"/>
  <c r="K43" i="7"/>
  <c r="AO43" i="7"/>
  <c r="W43" i="7"/>
  <c r="AP43" i="7"/>
  <c r="AQ43" i="7" s="1"/>
  <c r="J43" i="7"/>
  <c r="Y43" i="7"/>
  <c r="O43" i="7"/>
  <c r="Z43" i="7"/>
  <c r="AL41" i="7"/>
  <c r="AN41" i="7"/>
  <c r="R41" i="7"/>
  <c r="P41" i="7"/>
  <c r="S41" i="7"/>
  <c r="U41" i="7"/>
  <c r="T41" i="7"/>
  <c r="AM41" i="7"/>
  <c r="AO41" i="7"/>
  <c r="AP41" i="7"/>
  <c r="AQ41" i="7" s="1"/>
  <c r="V41" i="7"/>
  <c r="J41" i="7"/>
  <c r="AA41" i="7"/>
  <c r="Z41" i="7"/>
  <c r="AC25" i="10"/>
  <c r="AC89" i="10" s="1"/>
  <c r="AI25" i="10"/>
  <c r="J25" i="10" s="1"/>
  <c r="J89" i="10" s="1"/>
  <c r="S25" i="10"/>
  <c r="S89" i="10" s="1"/>
  <c r="H25" i="10"/>
  <c r="H89" i="10" s="1"/>
  <c r="V25" i="10"/>
  <c r="V89" i="10" s="1"/>
  <c r="AG25" i="10"/>
  <c r="AG89" i="10" s="1"/>
  <c r="O25" i="10"/>
  <c r="O89" i="10" s="1"/>
  <c r="P25" i="10"/>
  <c r="P89" i="10" s="1"/>
  <c r="AD25" i="10"/>
  <c r="AD89" i="10" s="1"/>
  <c r="I25" i="10"/>
  <c r="I89" i="10" s="1"/>
  <c r="AE25" i="10"/>
  <c r="AE89" i="10" s="1"/>
  <c r="AH25" i="10"/>
  <c r="AH89" i="10" s="1"/>
  <c r="AB25" i="10"/>
  <c r="AB89" i="10" s="1"/>
  <c r="R25" i="10"/>
  <c r="R89" i="10" s="1"/>
  <c r="AJ25" i="10"/>
  <c r="AJ89" i="10" s="1"/>
  <c r="AM25" i="10"/>
  <c r="AM89" i="10" s="1"/>
  <c r="Q25" i="10"/>
  <c r="Q89" i="10" s="1"/>
  <c r="N25" i="10"/>
  <c r="N89" i="10" s="1"/>
  <c r="Y25" i="10"/>
  <c r="Y89" i="10" s="1"/>
  <c r="AP25" i="10"/>
  <c r="AP89" i="10" s="1"/>
  <c r="AQ25" i="10"/>
  <c r="AR25" i="10" s="1"/>
  <c r="AF25" i="10"/>
  <c r="AF89" i="10" s="1"/>
  <c r="K25" i="10"/>
  <c r="K89" i="10" s="1"/>
  <c r="AN25" i="10"/>
  <c r="AN89" i="10" s="1"/>
  <c r="T25" i="10"/>
  <c r="T89" i="10" s="1"/>
  <c r="AO25" i="10"/>
  <c r="AO89" i="10" s="1"/>
  <c r="U25" i="10"/>
  <c r="U89" i="10" s="1"/>
  <c r="Z25" i="10"/>
  <c r="Z89" i="10" s="1"/>
  <c r="M25" i="10"/>
  <c r="M89" i="10" s="1"/>
  <c r="AK25" i="10"/>
  <c r="AK89" i="10" s="1"/>
  <c r="AL25" i="10"/>
  <c r="AL89" i="10" s="1"/>
  <c r="X25" i="10"/>
  <c r="X89" i="10" s="1"/>
  <c r="W25" i="10"/>
  <c r="W89" i="10" s="1"/>
  <c r="AA25" i="10"/>
  <c r="AA89" i="10" s="1"/>
  <c r="L25" i="10"/>
  <c r="L89" i="10" s="1"/>
  <c r="Z24" i="10"/>
  <c r="Z88" i="10" s="1"/>
  <c r="R24" i="10"/>
  <c r="R88" i="10" s="1"/>
  <c r="U24" i="10"/>
  <c r="U88" i="10" s="1"/>
  <c r="AH24" i="10"/>
  <c r="AH88" i="10" s="1"/>
  <c r="AJ24" i="10"/>
  <c r="AJ88" i="10" s="1"/>
  <c r="AC24" i="10"/>
  <c r="AC88" i="10" s="1"/>
  <c r="I24" i="10"/>
  <c r="I88" i="10" s="1"/>
  <c r="W24" i="10"/>
  <c r="W88" i="10" s="1"/>
  <c r="M24" i="10"/>
  <c r="M88" i="10" s="1"/>
  <c r="T24" i="10"/>
  <c r="T88" i="10" s="1"/>
  <c r="AP24" i="10"/>
  <c r="AP88" i="10" s="1"/>
  <c r="AL24" i="10"/>
  <c r="AL88" i="10" s="1"/>
  <c r="AO24" i="10"/>
  <c r="AO88" i="10" s="1"/>
  <c r="H24" i="10"/>
  <c r="H88" i="10" s="1"/>
  <c r="Q24" i="10"/>
  <c r="Q88" i="10" s="1"/>
  <c r="X24" i="10"/>
  <c r="X88" i="10" s="1"/>
  <c r="L24" i="10"/>
  <c r="L88" i="10" s="1"/>
  <c r="V24" i="10"/>
  <c r="V88" i="10" s="1"/>
  <c r="K24" i="10"/>
  <c r="K88" i="10" s="1"/>
  <c r="N24" i="10"/>
  <c r="N88" i="10" s="1"/>
  <c r="O24" i="10"/>
  <c r="O88" i="10" s="1"/>
  <c r="AE24" i="10"/>
  <c r="AE88" i="10" s="1"/>
  <c r="S24" i="10"/>
  <c r="S88" i="10" s="1"/>
  <c r="AA24" i="10"/>
  <c r="AA88" i="10" s="1"/>
  <c r="AG24" i="10"/>
  <c r="AG88" i="10" s="1"/>
  <c r="AB24" i="10"/>
  <c r="AB88" i="10" s="1"/>
  <c r="AK24" i="10"/>
  <c r="AK88" i="10" s="1"/>
  <c r="AF24" i="10"/>
  <c r="AF88" i="10" s="1"/>
  <c r="AQ24" i="10"/>
  <c r="AR24" i="10" s="1"/>
  <c r="AI24" i="10"/>
  <c r="AI88" i="10" s="1"/>
  <c r="AD24" i="10"/>
  <c r="AD88" i="10" s="1"/>
  <c r="P24" i="10"/>
  <c r="P88" i="10" s="1"/>
  <c r="AN24" i="10"/>
  <c r="AN88" i="10" s="1"/>
  <c r="Y24" i="10"/>
  <c r="Y88" i="10" s="1"/>
  <c r="AM24" i="10"/>
  <c r="AM88" i="10" s="1"/>
  <c r="AA33" i="10"/>
  <c r="AA97" i="10" s="1"/>
  <c r="R33" i="10"/>
  <c r="R97" i="10" s="1"/>
  <c r="AD33" i="10"/>
  <c r="AD147" i="10" s="1"/>
  <c r="AD156" i="10" s="1"/>
  <c r="AF33" i="10"/>
  <c r="AF147" i="10" s="1"/>
  <c r="AF156" i="10" s="1"/>
  <c r="Z33" i="10"/>
  <c r="H33" i="10"/>
  <c r="H147" i="10" s="1"/>
  <c r="H156" i="10" s="1"/>
  <c r="AL33" i="10"/>
  <c r="AL97" i="10" s="1"/>
  <c r="B37" i="13"/>
  <c r="AB33" i="10"/>
  <c r="AB147" i="10" s="1"/>
  <c r="AB156" i="10" s="1"/>
  <c r="S33" i="10"/>
  <c r="S97" i="10" s="1"/>
  <c r="P33" i="10"/>
  <c r="AP33" i="10"/>
  <c r="AP147" i="10" s="1"/>
  <c r="AP156" i="10" s="1"/>
  <c r="AQ33" i="10"/>
  <c r="AK33" i="10"/>
  <c r="AK97" i="10" s="1"/>
  <c r="M33" i="10"/>
  <c r="M147" i="10" s="1"/>
  <c r="M156" i="10" s="1"/>
  <c r="AG33" i="10"/>
  <c r="AG147" i="10" s="1"/>
  <c r="AG156" i="10" s="1"/>
  <c r="X33" i="10"/>
  <c r="X147" i="10" s="1"/>
  <c r="X156" i="10" s="1"/>
  <c r="AI33" i="10"/>
  <c r="AI147" i="10" s="1"/>
  <c r="AI156" i="10" s="1"/>
  <c r="Y33" i="10"/>
  <c r="Y97" i="10" s="1"/>
  <c r="K33" i="10"/>
  <c r="K147" i="10" s="1"/>
  <c r="K156" i="10" s="1"/>
  <c r="AO33" i="10"/>
  <c r="AO97" i="10" s="1"/>
  <c r="I33" i="10"/>
  <c r="I147" i="10" s="1"/>
  <c r="I156" i="10" s="1"/>
  <c r="N33" i="10"/>
  <c r="N97" i="10" s="1"/>
  <c r="T33" i="10"/>
  <c r="T97" i="10" s="1"/>
  <c r="U33" i="10"/>
  <c r="U97" i="10" s="1"/>
  <c r="AJ33" i="10"/>
  <c r="AJ147" i="10" s="1"/>
  <c r="AJ156" i="10" s="1"/>
  <c r="Q33" i="10"/>
  <c r="Q97" i="10" s="1"/>
  <c r="AN33" i="10"/>
  <c r="AN97" i="10" s="1"/>
  <c r="AH33" i="10"/>
  <c r="AH147" i="10" s="1"/>
  <c r="AH156" i="10" s="1"/>
  <c r="W33" i="10"/>
  <c r="AM33" i="10"/>
  <c r="AM147" i="10" s="1"/>
  <c r="AM156" i="10" s="1"/>
  <c r="L33" i="10"/>
  <c r="L147" i="10" s="1"/>
  <c r="L156" i="10" s="1"/>
  <c r="V33" i="10"/>
  <c r="V147" i="10" s="1"/>
  <c r="V156" i="10" s="1"/>
  <c r="AC33" i="10"/>
  <c r="AC147" i="10" s="1"/>
  <c r="AC156" i="10" s="1"/>
  <c r="AE33" i="10"/>
  <c r="AE147" i="10" s="1"/>
  <c r="AE156" i="10" s="1"/>
  <c r="O33" i="10"/>
  <c r="L52" i="7"/>
  <c r="AN52" i="7"/>
  <c r="AO52" i="7"/>
  <c r="Q52" i="7"/>
  <c r="AJ52" i="7"/>
  <c r="U52" i="7"/>
  <c r="AL52" i="7"/>
  <c r="S52" i="7"/>
  <c r="T52" i="7"/>
  <c r="AM52" i="7"/>
  <c r="R52" i="7"/>
  <c r="AP52" i="7"/>
  <c r="AQ52" i="7" s="1"/>
  <c r="Z52" i="7"/>
  <c r="W52" i="7"/>
  <c r="V52" i="7"/>
  <c r="X52" i="7"/>
  <c r="Y52" i="7"/>
  <c r="S50" i="7"/>
  <c r="AL50" i="7"/>
  <c r="L50" i="7"/>
  <c r="R50" i="7"/>
  <c r="P50" i="7"/>
  <c r="AJ50" i="7"/>
  <c r="Q50" i="7"/>
  <c r="U50" i="7"/>
  <c r="AN50" i="7"/>
  <c r="AM50" i="7"/>
  <c r="V50" i="7"/>
  <c r="AO50" i="7"/>
  <c r="AP50" i="7"/>
  <c r="AQ50" i="7" s="1"/>
  <c r="AA50" i="7"/>
  <c r="Z50" i="7"/>
  <c r="AL53" i="7"/>
  <c r="AA53" i="7"/>
  <c r="AN53" i="7"/>
  <c r="K53" i="7"/>
  <c r="U53" i="7"/>
  <c r="T53" i="7"/>
  <c r="S53" i="7"/>
  <c r="Q53" i="7"/>
  <c r="R53" i="7"/>
  <c r="AM53" i="7"/>
  <c r="P53" i="7"/>
  <c r="Z53" i="7"/>
  <c r="L53" i="7"/>
  <c r="Y53" i="7"/>
  <c r="AP53" i="7"/>
  <c r="AQ53" i="7" s="1"/>
  <c r="X53" i="7"/>
  <c r="W53" i="7"/>
  <c r="V53" i="7"/>
  <c r="AO53" i="7"/>
  <c r="J53" i="7"/>
  <c r="H53" i="7"/>
  <c r="AR29" i="10"/>
  <c r="W36" i="10"/>
  <c r="W100" i="10" s="1"/>
  <c r="P36" i="10"/>
  <c r="P100" i="10" s="1"/>
  <c r="K36" i="10"/>
  <c r="K100" i="10" s="1"/>
  <c r="Z36" i="10"/>
  <c r="Z100" i="10" s="1"/>
  <c r="T36" i="10"/>
  <c r="T100" i="10" s="1"/>
  <c r="L36" i="10"/>
  <c r="L100" i="10" s="1"/>
  <c r="I36" i="10"/>
  <c r="I100" i="10" s="1"/>
  <c r="R36" i="10"/>
  <c r="R100" i="10" s="1"/>
  <c r="AB36" i="10"/>
  <c r="AB100" i="10" s="1"/>
  <c r="AL36" i="10"/>
  <c r="AL100" i="10" s="1"/>
  <c r="Y36" i="10"/>
  <c r="Y100" i="10" s="1"/>
  <c r="AP36" i="10"/>
  <c r="AP100" i="10" s="1"/>
  <c r="V36" i="10"/>
  <c r="V100" i="10" s="1"/>
  <c r="M36" i="10"/>
  <c r="M100" i="10" s="1"/>
  <c r="AE36" i="10"/>
  <c r="AE100" i="10" s="1"/>
  <c r="AK36" i="10"/>
  <c r="AK100" i="10" s="1"/>
  <c r="AH36" i="10"/>
  <c r="AH100" i="10" s="1"/>
  <c r="AD36" i="10"/>
  <c r="AD100" i="10" s="1"/>
  <c r="O36" i="10"/>
  <c r="O100" i="10" s="1"/>
  <c r="S36" i="10"/>
  <c r="S100" i="10" s="1"/>
  <c r="AF36" i="10"/>
  <c r="AF100" i="10" s="1"/>
  <c r="X36" i="10"/>
  <c r="X100" i="10" s="1"/>
  <c r="AA36" i="10"/>
  <c r="AA100" i="10" s="1"/>
  <c r="AO36" i="10"/>
  <c r="AO100" i="10" s="1"/>
  <c r="AN36" i="10"/>
  <c r="AN100" i="10" s="1"/>
  <c r="AJ36" i="10"/>
  <c r="AJ100" i="10" s="1"/>
  <c r="U36" i="10"/>
  <c r="U100" i="10" s="1"/>
  <c r="N36" i="10"/>
  <c r="N100" i="10" s="1"/>
  <c r="AI36" i="10"/>
  <c r="AI100" i="10" s="1"/>
  <c r="H36" i="10"/>
  <c r="H100" i="10" s="1"/>
  <c r="Q36" i="10"/>
  <c r="Q100" i="10" s="1"/>
  <c r="AQ36" i="10"/>
  <c r="AR36" i="10" s="1"/>
  <c r="AG36" i="10"/>
  <c r="AG100" i="10" s="1"/>
  <c r="AM36" i="10"/>
  <c r="AM100" i="10" s="1"/>
  <c r="AC36" i="10"/>
  <c r="AC100" i="10" s="1"/>
  <c r="AP51" i="7"/>
  <c r="AQ51" i="7" s="1"/>
  <c r="AM51" i="7"/>
  <c r="U51" i="7"/>
  <c r="Q51" i="7"/>
  <c r="AL51" i="7"/>
  <c r="S51" i="7"/>
  <c r="AN51" i="7"/>
  <c r="T51" i="7"/>
  <c r="K51" i="7"/>
  <c r="Z51" i="7"/>
  <c r="AO51" i="7"/>
  <c r="W51" i="7"/>
  <c r="Y51" i="7"/>
  <c r="V51" i="7"/>
  <c r="H51" i="7"/>
  <c r="O51" i="7"/>
  <c r="AI34" i="10"/>
  <c r="J34" i="10" s="1"/>
  <c r="J98" i="10" s="1"/>
  <c r="O34" i="10"/>
  <c r="O98" i="10" s="1"/>
  <c r="AE34" i="10"/>
  <c r="AE98" i="10" s="1"/>
  <c r="AO34" i="10"/>
  <c r="AO98" i="10" s="1"/>
  <c r="Z34" i="10"/>
  <c r="Z98" i="10" s="1"/>
  <c r="X34" i="10"/>
  <c r="X98" i="10" s="1"/>
  <c r="U34" i="10"/>
  <c r="U98" i="10" s="1"/>
  <c r="H34" i="10"/>
  <c r="H98" i="10" s="1"/>
  <c r="Q34" i="10"/>
  <c r="Q98" i="10" s="1"/>
  <c r="V34" i="10"/>
  <c r="V98" i="10" s="1"/>
  <c r="P34" i="10"/>
  <c r="P98" i="10" s="1"/>
  <c r="K34" i="10"/>
  <c r="K98" i="10" s="1"/>
  <c r="AC34" i="10"/>
  <c r="AC98" i="10" s="1"/>
  <c r="AA34" i="10"/>
  <c r="AA98" i="10" s="1"/>
  <c r="AD34" i="10"/>
  <c r="AD98" i="10" s="1"/>
  <c r="T34" i="10"/>
  <c r="T98" i="10" s="1"/>
  <c r="AM34" i="10"/>
  <c r="AM98" i="10" s="1"/>
  <c r="AN34" i="10"/>
  <c r="AN98" i="10" s="1"/>
  <c r="AQ34" i="10"/>
  <c r="AR34" i="10" s="1"/>
  <c r="AF34" i="10"/>
  <c r="AF98" i="10" s="1"/>
  <c r="AK34" i="10"/>
  <c r="AK98" i="10" s="1"/>
  <c r="L34" i="10"/>
  <c r="L98" i="10" s="1"/>
  <c r="N34" i="10"/>
  <c r="N98" i="10" s="1"/>
  <c r="R34" i="10"/>
  <c r="R98" i="10" s="1"/>
  <c r="AH34" i="10"/>
  <c r="AH98" i="10" s="1"/>
  <c r="M34" i="10"/>
  <c r="M98" i="10" s="1"/>
  <c r="C38" i="13"/>
  <c r="AP34" i="10"/>
  <c r="AP98" i="10" s="1"/>
  <c r="AB34" i="10"/>
  <c r="AB98" i="10" s="1"/>
  <c r="I34" i="10"/>
  <c r="I98" i="10" s="1"/>
  <c r="S34" i="10"/>
  <c r="S98" i="10" s="1"/>
  <c r="AJ34" i="10"/>
  <c r="AJ98" i="10" s="1"/>
  <c r="Y34" i="10"/>
  <c r="Y98" i="10" s="1"/>
  <c r="AG34" i="10"/>
  <c r="AG98" i="10" s="1"/>
  <c r="AL34" i="10"/>
  <c r="AL98" i="10" s="1"/>
  <c r="W34" i="10"/>
  <c r="W98" i="10" s="1"/>
  <c r="M46" i="7"/>
  <c r="AP46" i="7"/>
  <c r="AQ46" i="7" s="1"/>
  <c r="Q46" i="7"/>
  <c r="AN46" i="7"/>
  <c r="AH46" i="7"/>
  <c r="I46" i="7" s="1"/>
  <c r="AM46" i="7"/>
  <c r="AE46" i="7"/>
  <c r="AF46" i="7"/>
  <c r="AO46" i="7"/>
  <c r="AG46" i="7"/>
  <c r="N46" i="7"/>
  <c r="AB46" i="7"/>
  <c r="AD46" i="7"/>
  <c r="AA46" i="7"/>
  <c r="L46" i="7"/>
  <c r="AC46" i="7"/>
  <c r="AL46" i="7"/>
  <c r="P46" i="7"/>
  <c r="AK46" i="7"/>
  <c r="T35" i="10"/>
  <c r="T99" i="10" s="1"/>
  <c r="AF35" i="10"/>
  <c r="AF99" i="10" s="1"/>
  <c r="AJ35" i="10"/>
  <c r="AJ99" i="10" s="1"/>
  <c r="I35" i="10"/>
  <c r="I99" i="10" s="1"/>
  <c r="AE35" i="10"/>
  <c r="AE99" i="10" s="1"/>
  <c r="U35" i="10"/>
  <c r="U99" i="10" s="1"/>
  <c r="AA35" i="10"/>
  <c r="AA99" i="10" s="1"/>
  <c r="AP35" i="10"/>
  <c r="AP99" i="10" s="1"/>
  <c r="AK35" i="10"/>
  <c r="AK99" i="10" s="1"/>
  <c r="AQ35" i="10"/>
  <c r="AQ99" i="10" s="1"/>
  <c r="AR99" i="10" s="1"/>
  <c r="L35" i="10"/>
  <c r="L99" i="10" s="1"/>
  <c r="AN35" i="10"/>
  <c r="AN99" i="10" s="1"/>
  <c r="H35" i="10"/>
  <c r="H99" i="10" s="1"/>
  <c r="Z35" i="10"/>
  <c r="Z99" i="10" s="1"/>
  <c r="M35" i="10"/>
  <c r="M99" i="10" s="1"/>
  <c r="N35" i="10"/>
  <c r="N99" i="10" s="1"/>
  <c r="AB35" i="10"/>
  <c r="AB99" i="10" s="1"/>
  <c r="AL35" i="10"/>
  <c r="AL99" i="10" s="1"/>
  <c r="Q35" i="10"/>
  <c r="Q99" i="10" s="1"/>
  <c r="O35" i="10"/>
  <c r="O99" i="10" s="1"/>
  <c r="AD35" i="10"/>
  <c r="AD99" i="10" s="1"/>
  <c r="W35" i="10"/>
  <c r="W99" i="10" s="1"/>
  <c r="AI35" i="10"/>
  <c r="J35" i="10" s="1"/>
  <c r="J99" i="10" s="1"/>
  <c r="AG35" i="10"/>
  <c r="AG99" i="10" s="1"/>
  <c r="AM35" i="10"/>
  <c r="AM99" i="10" s="1"/>
  <c r="AC35" i="10"/>
  <c r="AC99" i="10" s="1"/>
  <c r="X35" i="10"/>
  <c r="X99" i="10" s="1"/>
  <c r="Y35" i="10"/>
  <c r="Y99" i="10" s="1"/>
  <c r="V35" i="10"/>
  <c r="V99" i="10" s="1"/>
  <c r="AH35" i="10"/>
  <c r="AH99" i="10" s="1"/>
  <c r="K35" i="10"/>
  <c r="K99" i="10" s="1"/>
  <c r="R35" i="10"/>
  <c r="R99" i="10" s="1"/>
  <c r="S35" i="10"/>
  <c r="S99" i="10" s="1"/>
  <c r="P35" i="10"/>
  <c r="P99" i="10" s="1"/>
  <c r="AO35" i="10"/>
  <c r="AO99" i="10" s="1"/>
  <c r="O48" i="7"/>
  <c r="AH48" i="7"/>
  <c r="I48" i="7" s="1"/>
  <c r="AF48" i="7"/>
  <c r="Y48" i="7"/>
  <c r="AG48" i="7"/>
  <c r="AO48" i="7"/>
  <c r="X48" i="7"/>
  <c r="J48" i="7"/>
  <c r="AN48" i="7"/>
  <c r="AD48" i="7"/>
  <c r="AM48" i="7"/>
  <c r="Q48" i="7"/>
  <c r="Z48" i="7"/>
  <c r="AP48" i="7"/>
  <c r="AQ48" i="7" s="1"/>
  <c r="AA48" i="7"/>
  <c r="AL48" i="7"/>
  <c r="AC48" i="7"/>
  <c r="K48" i="7"/>
  <c r="P48" i="7"/>
  <c r="AK48" i="7"/>
  <c r="AE48" i="7"/>
  <c r="AM146" i="10"/>
  <c r="AM155" i="10" s="1"/>
  <c r="P47" i="7"/>
  <c r="AO47" i="7"/>
  <c r="U47" i="7"/>
  <c r="AG47" i="7"/>
  <c r="Z47" i="7"/>
  <c r="H47" i="7"/>
  <c r="AH47" i="7"/>
  <c r="I47" i="7" s="1"/>
  <c r="G47" i="7"/>
  <c r="AP47" i="7"/>
  <c r="AQ47" i="7" s="1"/>
  <c r="AN47" i="7"/>
  <c r="Q47" i="7"/>
  <c r="X47" i="7"/>
  <c r="J47" i="7"/>
  <c r="AB47" i="7"/>
  <c r="AF47" i="7"/>
  <c r="M47" i="7"/>
  <c r="AC47" i="7"/>
  <c r="AD47" i="7"/>
  <c r="AM47" i="7"/>
  <c r="AL47" i="7"/>
  <c r="AK47" i="7"/>
  <c r="AE47" i="7"/>
  <c r="AK37" i="10"/>
  <c r="AK101" i="10" s="1"/>
  <c r="AH37" i="10"/>
  <c r="AH101" i="10" s="1"/>
  <c r="X37" i="10"/>
  <c r="X101" i="10" s="1"/>
  <c r="AE37" i="10"/>
  <c r="AE101" i="10" s="1"/>
  <c r="AP37" i="10"/>
  <c r="AP101" i="10" s="1"/>
  <c r="S37" i="10"/>
  <c r="S101" i="10" s="1"/>
  <c r="U37" i="10"/>
  <c r="U101" i="10" s="1"/>
  <c r="H37" i="10"/>
  <c r="H101" i="10" s="1"/>
  <c r="AA37" i="10"/>
  <c r="AA101" i="10" s="1"/>
  <c r="Z37" i="10"/>
  <c r="Z101" i="10" s="1"/>
  <c r="AN37" i="10"/>
  <c r="AN101" i="10" s="1"/>
  <c r="K37" i="10"/>
  <c r="K101" i="10" s="1"/>
  <c r="AC37" i="10"/>
  <c r="AC101" i="10" s="1"/>
  <c r="Q37" i="10"/>
  <c r="Q101" i="10" s="1"/>
  <c r="N37" i="10"/>
  <c r="N101" i="10" s="1"/>
  <c r="L37" i="10"/>
  <c r="L101" i="10" s="1"/>
  <c r="W37" i="10"/>
  <c r="W101" i="10" s="1"/>
  <c r="Y37" i="10"/>
  <c r="Y101" i="10" s="1"/>
  <c r="AB37" i="10"/>
  <c r="AB101" i="10" s="1"/>
  <c r="AF37" i="10"/>
  <c r="AF101" i="10" s="1"/>
  <c r="V37" i="10"/>
  <c r="V101" i="10" s="1"/>
  <c r="O37" i="10"/>
  <c r="O101" i="10" s="1"/>
  <c r="I37" i="10"/>
  <c r="I101" i="10" s="1"/>
  <c r="AL37" i="10"/>
  <c r="AL101" i="10" s="1"/>
  <c r="AG37" i="10"/>
  <c r="AG101" i="10" s="1"/>
  <c r="AO37" i="10"/>
  <c r="AO101" i="10" s="1"/>
  <c r="AD37" i="10"/>
  <c r="AD101" i="10" s="1"/>
  <c r="AJ37" i="10"/>
  <c r="AJ101" i="10" s="1"/>
  <c r="R37" i="10"/>
  <c r="R101" i="10" s="1"/>
  <c r="AQ37" i="10"/>
  <c r="AI37" i="10"/>
  <c r="AI101" i="10" s="1"/>
  <c r="M37" i="10"/>
  <c r="M101" i="10" s="1"/>
  <c r="AM37" i="10"/>
  <c r="AM101" i="10" s="1"/>
  <c r="P37" i="10"/>
  <c r="P101" i="10" s="1"/>
  <c r="T37" i="10"/>
  <c r="T101" i="10" s="1"/>
  <c r="AP45" i="7"/>
  <c r="AQ45" i="7" s="1"/>
  <c r="AL45" i="7"/>
  <c r="AE45" i="7"/>
  <c r="AN45" i="7"/>
  <c r="Y45" i="7"/>
  <c r="AH45" i="7"/>
  <c r="I45" i="7" s="1"/>
  <c r="AO45" i="7"/>
  <c r="Z45" i="7"/>
  <c r="AB45" i="7"/>
  <c r="M45" i="7"/>
  <c r="AC45" i="7"/>
  <c r="AD45" i="7"/>
  <c r="K45" i="7"/>
  <c r="AM45" i="7"/>
  <c r="P45" i="7"/>
  <c r="AK45" i="7"/>
  <c r="O45" i="7"/>
  <c r="U45" i="7"/>
  <c r="S45" i="7"/>
  <c r="AO31" i="10"/>
  <c r="AO95" i="10" s="1"/>
  <c r="AH31" i="10"/>
  <c r="AH95" i="10" s="1"/>
  <c r="AL31" i="10"/>
  <c r="AL95" i="10" s="1"/>
  <c r="H31" i="10"/>
  <c r="H95" i="10" s="1"/>
  <c r="AQ31" i="10"/>
  <c r="AQ95" i="10" s="1"/>
  <c r="AR95" i="10" s="1"/>
  <c r="Y31" i="10"/>
  <c r="Y95" i="10" s="1"/>
  <c r="AJ31" i="10"/>
  <c r="AJ95" i="10" s="1"/>
  <c r="M31" i="10"/>
  <c r="M95" i="10" s="1"/>
  <c r="X31" i="10"/>
  <c r="X95" i="10" s="1"/>
  <c r="T31" i="10"/>
  <c r="T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E31" i="10"/>
  <c r="AE95" i="10" s="1"/>
  <c r="AN31" i="10"/>
  <c r="AN95" i="10" s="1"/>
  <c r="R31" i="10"/>
  <c r="R95" i="10" s="1"/>
  <c r="W31" i="10"/>
  <c r="W95" i="10" s="1"/>
  <c r="AK31" i="10"/>
  <c r="AK95" i="10" s="1"/>
  <c r="Z31" i="10"/>
  <c r="Z95" i="10" s="1"/>
  <c r="AI31" i="10"/>
  <c r="J31" i="10" s="1"/>
  <c r="J95" i="10" s="1"/>
  <c r="N31" i="10"/>
  <c r="N95" i="10" s="1"/>
  <c r="AA31" i="10"/>
  <c r="AA95" i="10" s="1"/>
  <c r="K31" i="10"/>
  <c r="K95" i="10" s="1"/>
  <c r="U31" i="10"/>
  <c r="U95" i="10" s="1"/>
  <c r="I31" i="10"/>
  <c r="I95" i="10" s="1"/>
  <c r="AC31" i="10"/>
  <c r="AC95" i="10" s="1"/>
  <c r="S31" i="10"/>
  <c r="S95" i="10" s="1"/>
  <c r="AB31" i="10"/>
  <c r="AB95" i="10" s="1"/>
  <c r="O31" i="10"/>
  <c r="O95" i="10" s="1"/>
  <c r="AG31" i="10"/>
  <c r="AG95" i="10" s="1"/>
  <c r="Q31" i="10"/>
  <c r="Q95" i="10" s="1"/>
  <c r="L31" i="10"/>
  <c r="L95" i="10" s="1"/>
  <c r="V31" i="10"/>
  <c r="V95" i="10" s="1"/>
  <c r="AE32" i="10"/>
  <c r="AE96" i="10" s="1"/>
  <c r="AB32" i="10"/>
  <c r="AB96" i="10" s="1"/>
  <c r="AD32" i="10"/>
  <c r="AD96" i="10" s="1"/>
  <c r="AN32" i="10"/>
  <c r="AN96" i="10" s="1"/>
  <c r="AF32" i="10"/>
  <c r="AF96" i="10" s="1"/>
  <c r="V32" i="10"/>
  <c r="V96" i="10" s="1"/>
  <c r="Q32" i="10"/>
  <c r="Q96" i="10" s="1"/>
  <c r="AQ32" i="10"/>
  <c r="T32" i="10"/>
  <c r="T96" i="10" s="1"/>
  <c r="AM32" i="10"/>
  <c r="AM96" i="10" s="1"/>
  <c r="Y32" i="10"/>
  <c r="Y96" i="10" s="1"/>
  <c r="N32" i="10"/>
  <c r="N96" i="10" s="1"/>
  <c r="AC32" i="10"/>
  <c r="AC96" i="10" s="1"/>
  <c r="I32" i="10"/>
  <c r="I96" i="10" s="1"/>
  <c r="AO32" i="10"/>
  <c r="AO96" i="10" s="1"/>
  <c r="AL32" i="10"/>
  <c r="AL96" i="10" s="1"/>
  <c r="AK32" i="10"/>
  <c r="AK96" i="10" s="1"/>
  <c r="M32" i="10"/>
  <c r="M96" i="10" s="1"/>
  <c r="K32" i="10"/>
  <c r="K96" i="10" s="1"/>
  <c r="AP32" i="10"/>
  <c r="AP96" i="10" s="1"/>
  <c r="AI32" i="10"/>
  <c r="AI96" i="10" s="1"/>
  <c r="W32" i="10"/>
  <c r="W96" i="10" s="1"/>
  <c r="Z32" i="10"/>
  <c r="Z96" i="10" s="1"/>
  <c r="AH32" i="10"/>
  <c r="AH96" i="10" s="1"/>
  <c r="X32" i="10"/>
  <c r="X96" i="10" s="1"/>
  <c r="AA32" i="10"/>
  <c r="AA96" i="10" s="1"/>
  <c r="AG32" i="10"/>
  <c r="AG96" i="10" s="1"/>
  <c r="P32" i="10"/>
  <c r="P96" i="10" s="1"/>
  <c r="L32" i="10"/>
  <c r="L96" i="10" s="1"/>
  <c r="U32" i="10"/>
  <c r="U96" i="10" s="1"/>
  <c r="S32" i="10"/>
  <c r="S96" i="10" s="1"/>
  <c r="O32" i="10"/>
  <c r="O96" i="10" s="1"/>
  <c r="H32" i="10"/>
  <c r="H96" i="10" s="1"/>
  <c r="R32" i="10"/>
  <c r="R96" i="10" s="1"/>
  <c r="AJ32" i="10"/>
  <c r="AJ96" i="10" s="1"/>
  <c r="AC76" i="7"/>
  <c r="Y76" i="7"/>
  <c r="J76" i="7"/>
  <c r="G76" i="7"/>
  <c r="Z76" i="7"/>
  <c r="AO76" i="7"/>
  <c r="H76" i="7"/>
  <c r="T76" i="7"/>
  <c r="L76" i="7"/>
  <c r="V76" i="7"/>
  <c r="X76" i="7"/>
  <c r="AI76" i="7"/>
  <c r="AN76" i="7"/>
  <c r="O76" i="7"/>
  <c r="AL76" i="7"/>
  <c r="AA76" i="7"/>
  <c r="N76" i="7"/>
  <c r="M76" i="7"/>
  <c r="AJ76" i="7"/>
  <c r="S76" i="7"/>
  <c r="AF76" i="7"/>
  <c r="Q76" i="7"/>
  <c r="AB76" i="7"/>
  <c r="AG76" i="7"/>
  <c r="W76" i="7"/>
  <c r="AK76" i="7"/>
  <c r="U76" i="7"/>
  <c r="R76" i="7"/>
  <c r="K76" i="7"/>
  <c r="AP76" i="7"/>
  <c r="AQ76" i="7" s="1"/>
  <c r="AD76" i="7"/>
  <c r="P76" i="7"/>
  <c r="AM76" i="7"/>
  <c r="AH76" i="7"/>
  <c r="I76" i="7" s="1"/>
  <c r="AE76" i="7"/>
  <c r="T39" i="10"/>
  <c r="T103" i="10" s="1"/>
  <c r="AD39" i="10"/>
  <c r="AD103" i="10" s="1"/>
  <c r="AK39" i="10"/>
  <c r="AK103" i="10" s="1"/>
  <c r="N39" i="10"/>
  <c r="N103" i="10" s="1"/>
  <c r="AF39" i="10"/>
  <c r="AF103" i="10" s="1"/>
  <c r="L39" i="10"/>
  <c r="L103" i="10" s="1"/>
  <c r="W39" i="10"/>
  <c r="W103" i="10" s="1"/>
  <c r="V39" i="10"/>
  <c r="V103" i="10" s="1"/>
  <c r="U39" i="10"/>
  <c r="U103" i="10" s="1"/>
  <c r="AC39" i="10"/>
  <c r="AC103" i="10" s="1"/>
  <c r="AP39" i="10"/>
  <c r="AP103" i="10" s="1"/>
  <c r="AO39" i="10"/>
  <c r="AO103" i="10" s="1"/>
  <c r="AJ39" i="10"/>
  <c r="AJ103" i="10" s="1"/>
  <c r="R39" i="10"/>
  <c r="R103" i="10" s="1"/>
  <c r="AN39" i="10"/>
  <c r="AN103" i="10" s="1"/>
  <c r="AI39" i="10"/>
  <c r="J39" i="10" s="1"/>
  <c r="J103" i="10" s="1"/>
  <c r="H39" i="10"/>
  <c r="H103" i="10" s="1"/>
  <c r="Z39" i="10"/>
  <c r="Z103" i="10" s="1"/>
  <c r="AA39" i="10"/>
  <c r="AA103" i="10" s="1"/>
  <c r="K39" i="10"/>
  <c r="K103" i="10" s="1"/>
  <c r="AG39" i="10"/>
  <c r="AG103" i="10" s="1"/>
  <c r="AQ39" i="10"/>
  <c r="AQ103" i="10" s="1"/>
  <c r="AR103" i="10" s="1"/>
  <c r="P39" i="10"/>
  <c r="P103" i="10" s="1"/>
  <c r="AL39" i="10"/>
  <c r="AL103" i="10" s="1"/>
  <c r="AB39" i="10"/>
  <c r="AB103" i="10" s="1"/>
  <c r="X39" i="10"/>
  <c r="X103" i="10" s="1"/>
  <c r="I39" i="10"/>
  <c r="I103" i="10" s="1"/>
  <c r="M39" i="10"/>
  <c r="M103" i="10" s="1"/>
  <c r="O39" i="10"/>
  <c r="O103" i="10" s="1"/>
  <c r="AM39" i="10"/>
  <c r="AM103" i="10" s="1"/>
  <c r="Y39" i="10"/>
  <c r="Y103" i="10" s="1"/>
  <c r="AH39" i="10"/>
  <c r="AH103" i="10" s="1"/>
  <c r="AE39" i="10"/>
  <c r="AE103" i="10" s="1"/>
  <c r="Q39" i="10"/>
  <c r="Q103" i="10" s="1"/>
  <c r="S39" i="10"/>
  <c r="S103" i="10" s="1"/>
  <c r="N38" i="10"/>
  <c r="N102" i="10" s="1"/>
  <c r="AI38" i="10"/>
  <c r="AI102" i="10" s="1"/>
  <c r="P38" i="10"/>
  <c r="P102" i="10" s="1"/>
  <c r="AB38" i="10"/>
  <c r="AB102" i="10" s="1"/>
  <c r="AF38" i="10"/>
  <c r="AF102" i="10" s="1"/>
  <c r="O38" i="10"/>
  <c r="O102" i="10" s="1"/>
  <c r="AJ38" i="10"/>
  <c r="AJ102" i="10" s="1"/>
  <c r="AN38" i="10"/>
  <c r="AN102" i="10" s="1"/>
  <c r="L38" i="10"/>
  <c r="L102" i="10" s="1"/>
  <c r="U38" i="10"/>
  <c r="U102" i="10" s="1"/>
  <c r="I38" i="10"/>
  <c r="I102" i="10" s="1"/>
  <c r="AQ38" i="10"/>
  <c r="Y38" i="10"/>
  <c r="Y102" i="10" s="1"/>
  <c r="W38" i="10"/>
  <c r="W102" i="10" s="1"/>
  <c r="AC38" i="10"/>
  <c r="AC102" i="10" s="1"/>
  <c r="AK38" i="10"/>
  <c r="AK102" i="10" s="1"/>
  <c r="T38" i="10"/>
  <c r="T102" i="10" s="1"/>
  <c r="AM38" i="10"/>
  <c r="AM102" i="10" s="1"/>
  <c r="S38" i="10"/>
  <c r="S102" i="10" s="1"/>
  <c r="AP38" i="10"/>
  <c r="AP102" i="10" s="1"/>
  <c r="H38" i="10"/>
  <c r="H102" i="10" s="1"/>
  <c r="R38" i="10"/>
  <c r="R102" i="10" s="1"/>
  <c r="AG38" i="10"/>
  <c r="AG102" i="10" s="1"/>
  <c r="K38" i="10"/>
  <c r="K102" i="10" s="1"/>
  <c r="M38" i="10"/>
  <c r="M102" i="10" s="1"/>
  <c r="Q38" i="10"/>
  <c r="Q102" i="10" s="1"/>
  <c r="V38" i="10"/>
  <c r="V102" i="10" s="1"/>
  <c r="AO38" i="10"/>
  <c r="AO102" i="10" s="1"/>
  <c r="AL38" i="10"/>
  <c r="AL102" i="10" s="1"/>
  <c r="AA38" i="10"/>
  <c r="AA102" i="10" s="1"/>
  <c r="Z38" i="10"/>
  <c r="Z102" i="10" s="1"/>
  <c r="AE38" i="10"/>
  <c r="AE102" i="10" s="1"/>
  <c r="X38" i="10"/>
  <c r="X102" i="10" s="1"/>
  <c r="AD38" i="10"/>
  <c r="AD102" i="10" s="1"/>
  <c r="AH38" i="10"/>
  <c r="AH102" i="10" s="1"/>
  <c r="AB54" i="7"/>
  <c r="AM54" i="7"/>
  <c r="AN54" i="7"/>
  <c r="AP54" i="7"/>
  <c r="AQ54" i="7" s="1"/>
  <c r="Z54" i="7"/>
  <c r="AH54" i="7"/>
  <c r="I54" i="7" s="1"/>
  <c r="AE54" i="7"/>
  <c r="AO54" i="7"/>
  <c r="X54" i="7"/>
  <c r="AG54" i="7"/>
  <c r="L54" i="7"/>
  <c r="AC54" i="7"/>
  <c r="M54" i="7"/>
  <c r="P54" i="7"/>
  <c r="K54" i="7"/>
  <c r="AL54" i="7"/>
  <c r="U54" i="7"/>
  <c r="AK54" i="7"/>
  <c r="T54" i="7"/>
  <c r="S54" i="7"/>
  <c r="M44" i="10"/>
  <c r="M108" i="10" s="1"/>
  <c r="L44" i="10"/>
  <c r="L108" i="10" s="1"/>
  <c r="AE44" i="10"/>
  <c r="AE108" i="10" s="1"/>
  <c r="AD44" i="10"/>
  <c r="AD108" i="10" s="1"/>
  <c r="Q44" i="10"/>
  <c r="Q108" i="10" s="1"/>
  <c r="AK44" i="10"/>
  <c r="AK108" i="10" s="1"/>
  <c r="Z44" i="10"/>
  <c r="Z108" i="10" s="1"/>
  <c r="Y44" i="10"/>
  <c r="Y108" i="10" s="1"/>
  <c r="AF44" i="10"/>
  <c r="AF108" i="10" s="1"/>
  <c r="AI44" i="10"/>
  <c r="AI108" i="10" s="1"/>
  <c r="AM44" i="10"/>
  <c r="AM108" i="10" s="1"/>
  <c r="AA44" i="10"/>
  <c r="AA108" i="10" s="1"/>
  <c r="AN44" i="10"/>
  <c r="AN108" i="10" s="1"/>
  <c r="X44" i="10"/>
  <c r="X108" i="10" s="1"/>
  <c r="W44" i="10"/>
  <c r="W108" i="10" s="1"/>
  <c r="H44" i="10"/>
  <c r="H108" i="10" s="1"/>
  <c r="N44" i="10"/>
  <c r="N108" i="10" s="1"/>
  <c r="AP44" i="10"/>
  <c r="AP108" i="10" s="1"/>
  <c r="R44" i="10"/>
  <c r="R108" i="10" s="1"/>
  <c r="P44" i="10"/>
  <c r="P108" i="10" s="1"/>
  <c r="AL44" i="10"/>
  <c r="AL108" i="10" s="1"/>
  <c r="AG44" i="10"/>
  <c r="AG108" i="10" s="1"/>
  <c r="AQ44" i="10"/>
  <c r="AR44" i="10" s="1"/>
  <c r="U44" i="10"/>
  <c r="U108" i="10" s="1"/>
  <c r="O44" i="10"/>
  <c r="O108" i="10" s="1"/>
  <c r="AO44" i="10"/>
  <c r="AO108" i="10" s="1"/>
  <c r="S44" i="10"/>
  <c r="S108" i="10" s="1"/>
  <c r="I44" i="10"/>
  <c r="I108" i="10" s="1"/>
  <c r="AB44" i="10"/>
  <c r="AB108" i="10" s="1"/>
  <c r="T44" i="10"/>
  <c r="T108" i="10" s="1"/>
  <c r="AJ44" i="10"/>
  <c r="AJ108" i="10" s="1"/>
  <c r="AC44" i="10"/>
  <c r="AC108" i="10" s="1"/>
  <c r="K44" i="10"/>
  <c r="K108" i="10" s="1"/>
  <c r="V44" i="10"/>
  <c r="V108" i="10" s="1"/>
  <c r="AH44" i="10"/>
  <c r="AH108" i="10" s="1"/>
  <c r="O43" i="10"/>
  <c r="O107" i="10" s="1"/>
  <c r="Y43" i="10"/>
  <c r="Y107" i="10" s="1"/>
  <c r="AC43" i="10"/>
  <c r="AC107" i="10" s="1"/>
  <c r="AK43" i="10"/>
  <c r="AK107" i="10" s="1"/>
  <c r="X43" i="10"/>
  <c r="X107" i="10" s="1"/>
  <c r="AB43" i="10"/>
  <c r="AB107" i="10" s="1"/>
  <c r="AQ43" i="10"/>
  <c r="AR43" i="10" s="1"/>
  <c r="K43" i="10"/>
  <c r="K107" i="10" s="1"/>
  <c r="P43" i="10"/>
  <c r="P107" i="10" s="1"/>
  <c r="L43" i="10"/>
  <c r="L107" i="10" s="1"/>
  <c r="AE43" i="10"/>
  <c r="AE107" i="10" s="1"/>
  <c r="AM43" i="10"/>
  <c r="AM107" i="10" s="1"/>
  <c r="AP43" i="10"/>
  <c r="AP107" i="10" s="1"/>
  <c r="AG43" i="10"/>
  <c r="AG107" i="10" s="1"/>
  <c r="AA43" i="10"/>
  <c r="AA107" i="10" s="1"/>
  <c r="H43" i="10"/>
  <c r="H107" i="10" s="1"/>
  <c r="Q43" i="10"/>
  <c r="Q107" i="10" s="1"/>
  <c r="U43" i="10"/>
  <c r="U107" i="10" s="1"/>
  <c r="V43" i="10"/>
  <c r="V107" i="10" s="1"/>
  <c r="T43" i="10"/>
  <c r="T107" i="10" s="1"/>
  <c r="AI43" i="10"/>
  <c r="AI107" i="10" s="1"/>
  <c r="AO43" i="10"/>
  <c r="AO107" i="10" s="1"/>
  <c r="I43" i="10"/>
  <c r="I107" i="10" s="1"/>
  <c r="S43" i="10"/>
  <c r="S107" i="10" s="1"/>
  <c r="N43" i="10"/>
  <c r="N107" i="10" s="1"/>
  <c r="W43" i="10"/>
  <c r="W107" i="10" s="1"/>
  <c r="M43" i="10"/>
  <c r="M107" i="10" s="1"/>
  <c r="AH43" i="10"/>
  <c r="AH107" i="10" s="1"/>
  <c r="Z43" i="10"/>
  <c r="Z107" i="10" s="1"/>
  <c r="AD43" i="10"/>
  <c r="AD107" i="10" s="1"/>
  <c r="AL43" i="10"/>
  <c r="AL107" i="10" s="1"/>
  <c r="AF43" i="10"/>
  <c r="AF107" i="10" s="1"/>
  <c r="R43" i="10"/>
  <c r="R107" i="10" s="1"/>
  <c r="AJ43" i="10"/>
  <c r="AJ107" i="10" s="1"/>
  <c r="AN43" i="10"/>
  <c r="AN107" i="10" s="1"/>
  <c r="S57" i="7"/>
  <c r="AK57" i="7"/>
  <c r="Q57" i="7"/>
  <c r="AN57" i="7"/>
  <c r="V57" i="7"/>
  <c r="Y57" i="7"/>
  <c r="X57" i="7"/>
  <c r="Z57" i="7"/>
  <c r="J57" i="7"/>
  <c r="AP57" i="7"/>
  <c r="AQ57" i="7" s="1"/>
  <c r="AM57" i="7"/>
  <c r="AG57" i="7"/>
  <c r="AO57" i="7"/>
  <c r="AH57" i="7"/>
  <c r="I57" i="7" s="1"/>
  <c r="AJ57" i="7"/>
  <c r="AA57" i="7"/>
  <c r="AB57" i="7"/>
  <c r="AD57" i="7"/>
  <c r="K57" i="7"/>
  <c r="AC57" i="7"/>
  <c r="AL57" i="7"/>
  <c r="T57" i="7"/>
  <c r="AF57" i="7"/>
  <c r="AE57" i="7"/>
  <c r="AH41" i="10"/>
  <c r="AH105" i="10" s="1"/>
  <c r="H41" i="10"/>
  <c r="H105" i="10" s="1"/>
  <c r="AF41" i="10"/>
  <c r="AF105" i="10" s="1"/>
  <c r="W41" i="10"/>
  <c r="W105" i="10" s="1"/>
  <c r="K41" i="10"/>
  <c r="K105" i="10" s="1"/>
  <c r="AI41" i="10"/>
  <c r="J41" i="10" s="1"/>
  <c r="J105" i="10" s="1"/>
  <c r="AP41" i="10"/>
  <c r="AP105" i="10" s="1"/>
  <c r="M41" i="10"/>
  <c r="M105" i="10" s="1"/>
  <c r="AL41" i="10"/>
  <c r="AL105" i="10" s="1"/>
  <c r="AE41" i="10"/>
  <c r="AE105" i="10" s="1"/>
  <c r="AA41" i="10"/>
  <c r="AA105" i="10" s="1"/>
  <c r="AJ41" i="10"/>
  <c r="AJ105" i="10" s="1"/>
  <c r="Z41" i="10"/>
  <c r="Z105" i="10" s="1"/>
  <c r="AK41" i="10"/>
  <c r="AK105" i="10" s="1"/>
  <c r="R41" i="10"/>
  <c r="R105" i="10" s="1"/>
  <c r="Q41" i="10"/>
  <c r="Q105" i="10" s="1"/>
  <c r="X41" i="10"/>
  <c r="X105" i="10" s="1"/>
  <c r="AO41" i="10"/>
  <c r="AO105" i="10" s="1"/>
  <c r="T41" i="10"/>
  <c r="T105" i="10" s="1"/>
  <c r="AN41" i="10"/>
  <c r="AN105" i="10" s="1"/>
  <c r="Y41" i="10"/>
  <c r="Y105" i="10" s="1"/>
  <c r="AM41" i="10"/>
  <c r="AM105" i="10" s="1"/>
  <c r="AC41" i="10"/>
  <c r="AC105" i="10" s="1"/>
  <c r="C39" i="13"/>
  <c r="AG41" i="10"/>
  <c r="AG105" i="10" s="1"/>
  <c r="O41" i="10"/>
  <c r="O105" i="10" s="1"/>
  <c r="V41" i="10"/>
  <c r="V105" i="10" s="1"/>
  <c r="AD41" i="10"/>
  <c r="AD105" i="10" s="1"/>
  <c r="P41" i="10"/>
  <c r="P105" i="10" s="1"/>
  <c r="AB41" i="10"/>
  <c r="AB105" i="10" s="1"/>
  <c r="L41" i="10"/>
  <c r="L105" i="10" s="1"/>
  <c r="I41" i="10"/>
  <c r="I105" i="10" s="1"/>
  <c r="U41" i="10"/>
  <c r="U105" i="10" s="1"/>
  <c r="AQ41" i="10"/>
  <c r="AQ105" i="10" s="1"/>
  <c r="AR105" i="10" s="1"/>
  <c r="S41" i="10"/>
  <c r="S105" i="10" s="1"/>
  <c r="N41" i="10"/>
  <c r="N105" i="10" s="1"/>
  <c r="AI42" i="10"/>
  <c r="AI106" i="10" s="1"/>
  <c r="I42" i="10"/>
  <c r="I106" i="10" s="1"/>
  <c r="AD42" i="10"/>
  <c r="AD106" i="10" s="1"/>
  <c r="Y42" i="10"/>
  <c r="Y106" i="10" s="1"/>
  <c r="W42" i="10"/>
  <c r="W106" i="10" s="1"/>
  <c r="O42" i="10"/>
  <c r="O106" i="10" s="1"/>
  <c r="X42" i="10"/>
  <c r="X106" i="10" s="1"/>
  <c r="AN42" i="10"/>
  <c r="AN106" i="10" s="1"/>
  <c r="P42" i="10"/>
  <c r="P106" i="10" s="1"/>
  <c r="S42" i="10"/>
  <c r="S106" i="10" s="1"/>
  <c r="AA42" i="10"/>
  <c r="AA106" i="10" s="1"/>
  <c r="AM42" i="10"/>
  <c r="AM106" i="10" s="1"/>
  <c r="AJ42" i="10"/>
  <c r="AJ106" i="10" s="1"/>
  <c r="Q42" i="10"/>
  <c r="Q106" i="10" s="1"/>
  <c r="T42" i="10"/>
  <c r="T106" i="10" s="1"/>
  <c r="AE42" i="10"/>
  <c r="AE106" i="10" s="1"/>
  <c r="AB42" i="10"/>
  <c r="AB106" i="10" s="1"/>
  <c r="AP42" i="10"/>
  <c r="AP106" i="10" s="1"/>
  <c r="AL42" i="10"/>
  <c r="AL106" i="10" s="1"/>
  <c r="AK42" i="10"/>
  <c r="AK106" i="10" s="1"/>
  <c r="AC42" i="10"/>
  <c r="AC106" i="10" s="1"/>
  <c r="AH42" i="10"/>
  <c r="AH106" i="10" s="1"/>
  <c r="R42" i="10"/>
  <c r="R106" i="10" s="1"/>
  <c r="AF42" i="10"/>
  <c r="AF106" i="10" s="1"/>
  <c r="AQ42" i="10"/>
  <c r="AQ106" i="10" s="1"/>
  <c r="AR106" i="10" s="1"/>
  <c r="U42" i="10"/>
  <c r="U106" i="10" s="1"/>
  <c r="AG42" i="10"/>
  <c r="AG106" i="10" s="1"/>
  <c r="L42" i="10"/>
  <c r="L106" i="10" s="1"/>
  <c r="V42" i="10"/>
  <c r="V106" i="10" s="1"/>
  <c r="AO42" i="10"/>
  <c r="AO106" i="10" s="1"/>
  <c r="M42" i="10"/>
  <c r="M106" i="10" s="1"/>
  <c r="Z42" i="10"/>
  <c r="Z106" i="10" s="1"/>
  <c r="N42" i="10"/>
  <c r="N106" i="10" s="1"/>
  <c r="H42" i="10"/>
  <c r="H106" i="10" s="1"/>
  <c r="K42" i="10"/>
  <c r="K106" i="10" s="1"/>
  <c r="AF56" i="7"/>
  <c r="J56" i="7"/>
  <c r="P56" i="7"/>
  <c r="AG56" i="7"/>
  <c r="X56" i="7"/>
  <c r="AN56" i="7"/>
  <c r="AP56" i="7"/>
  <c r="AQ56" i="7" s="1"/>
  <c r="H56" i="7"/>
  <c r="AO56" i="7"/>
  <c r="Y56" i="7"/>
  <c r="U56" i="7"/>
  <c r="AH56" i="7"/>
  <c r="I56" i="7" s="1"/>
  <c r="G56" i="7"/>
  <c r="K56" i="7"/>
  <c r="N56" i="7"/>
  <c r="AA56" i="7"/>
  <c r="AC56" i="7"/>
  <c r="O56" i="7"/>
  <c r="AD56" i="7"/>
  <c r="L56" i="7"/>
  <c r="M56" i="7"/>
  <c r="S56" i="7"/>
  <c r="AB56" i="7"/>
  <c r="AL56" i="7"/>
  <c r="AK56" i="7"/>
  <c r="AM56" i="7"/>
  <c r="AE56" i="7"/>
  <c r="S55" i="7"/>
  <c r="X55" i="7"/>
  <c r="AG55" i="7"/>
  <c r="AM55" i="7"/>
  <c r="AF55" i="7"/>
  <c r="Y55" i="7"/>
  <c r="AO55" i="7"/>
  <c r="Q55" i="7"/>
  <c r="AN55" i="7"/>
  <c r="AP55" i="7"/>
  <c r="AQ55" i="7" s="1"/>
  <c r="AH55" i="7"/>
  <c r="I55" i="7" s="1"/>
  <c r="M55" i="7"/>
  <c r="AJ55" i="7"/>
  <c r="AE55" i="7"/>
  <c r="AB55" i="7"/>
  <c r="AA55" i="7"/>
  <c r="L55" i="7"/>
  <c r="N55" i="7"/>
  <c r="AC55" i="7"/>
  <c r="AL55" i="7"/>
  <c r="T55" i="7"/>
  <c r="AK55" i="7"/>
  <c r="P55" i="7"/>
  <c r="AC97" i="10"/>
  <c r="Z40" i="10"/>
  <c r="Z148" i="10" s="1"/>
  <c r="Z157" i="10" s="1"/>
  <c r="AC40" i="10"/>
  <c r="AC148" i="10" s="1"/>
  <c r="AC157" i="10" s="1"/>
  <c r="M40" i="10"/>
  <c r="M148" i="10" s="1"/>
  <c r="M157" i="10" s="1"/>
  <c r="AD40" i="10"/>
  <c r="AD104" i="10" s="1"/>
  <c r="L40" i="10"/>
  <c r="L104" i="10" s="1"/>
  <c r="AK40" i="10"/>
  <c r="AK104" i="10" s="1"/>
  <c r="N40" i="10"/>
  <c r="N148" i="10" s="1"/>
  <c r="N157" i="10" s="1"/>
  <c r="AB40" i="10"/>
  <c r="AB104" i="10" s="1"/>
  <c r="AA40" i="10"/>
  <c r="AP40" i="10"/>
  <c r="AP148" i="10" s="1"/>
  <c r="AP157" i="10" s="1"/>
  <c r="R40" i="10"/>
  <c r="R104" i="10" s="1"/>
  <c r="B38" i="13"/>
  <c r="P40" i="10"/>
  <c r="P104" i="10" s="1"/>
  <c r="AE40" i="10"/>
  <c r="AE148" i="10" s="1"/>
  <c r="AE157" i="10" s="1"/>
  <c r="X40" i="10"/>
  <c r="X148" i="10" s="1"/>
  <c r="X157" i="10" s="1"/>
  <c r="I40" i="10"/>
  <c r="I148" i="10" s="1"/>
  <c r="I157" i="10" s="1"/>
  <c r="W40" i="10"/>
  <c r="W104" i="10" s="1"/>
  <c r="AF40" i="10"/>
  <c r="AF148" i="10" s="1"/>
  <c r="AF157" i="10" s="1"/>
  <c r="V40" i="10"/>
  <c r="V104" i="10" s="1"/>
  <c r="O40" i="10"/>
  <c r="O148" i="10" s="1"/>
  <c r="O157" i="10" s="1"/>
  <c r="S40" i="10"/>
  <c r="S104" i="10" s="1"/>
  <c r="AQ40" i="10"/>
  <c r="AJ40" i="10"/>
  <c r="AJ148" i="10" s="1"/>
  <c r="AJ157" i="10" s="1"/>
  <c r="AM40" i="10"/>
  <c r="AM104" i="10" s="1"/>
  <c r="AI40" i="10"/>
  <c r="J40" i="10" s="1"/>
  <c r="AG40" i="10"/>
  <c r="AG104" i="10" s="1"/>
  <c r="AO40" i="10"/>
  <c r="AO104" i="10" s="1"/>
  <c r="H40" i="10"/>
  <c r="H148" i="10" s="1"/>
  <c r="H157" i="10" s="1"/>
  <c r="Q40" i="10"/>
  <c r="Q104" i="10" s="1"/>
  <c r="AL40" i="10"/>
  <c r="AL148" i="10" s="1"/>
  <c r="AL157" i="10" s="1"/>
  <c r="AN40" i="10"/>
  <c r="AN104" i="10" s="1"/>
  <c r="Y40" i="10"/>
  <c r="T40" i="10"/>
  <c r="AH40" i="10"/>
  <c r="AH148" i="10" s="1"/>
  <c r="AH157" i="10" s="1"/>
  <c r="U40" i="10"/>
  <c r="U104" i="10" s="1"/>
  <c r="K40" i="10"/>
  <c r="K104" i="10" s="1"/>
  <c r="U147" i="10"/>
  <c r="U156" i="10" s="1"/>
  <c r="AH94" i="7"/>
  <c r="I94" i="7" s="1"/>
  <c r="G94" i="7"/>
  <c r="AM94" i="7"/>
  <c r="P94" i="7"/>
  <c r="U94" i="7"/>
  <c r="V94" i="7"/>
  <c r="AA94" i="7"/>
  <c r="N94" i="7"/>
  <c r="X94" i="7"/>
  <c r="AO94" i="7"/>
  <c r="AK94" i="7"/>
  <c r="W94" i="7"/>
  <c r="Y94" i="7"/>
  <c r="AG94" i="7"/>
  <c r="AI94" i="7"/>
  <c r="O94" i="7"/>
  <c r="AN94" i="7"/>
  <c r="T94" i="7"/>
  <c r="AF94" i="7"/>
  <c r="M94" i="7"/>
  <c r="AC94" i="7"/>
  <c r="R94" i="7"/>
  <c r="AD94" i="7"/>
  <c r="J94" i="7"/>
  <c r="Z94" i="7"/>
  <c r="AE94" i="7"/>
  <c r="S94" i="7"/>
  <c r="AJ94" i="7"/>
  <c r="L94" i="7"/>
  <c r="AP94" i="7"/>
  <c r="AQ94" i="7" s="1"/>
  <c r="AL94" i="7"/>
  <c r="AB94" i="7"/>
  <c r="K94" i="7"/>
  <c r="Q94" i="7"/>
  <c r="H94" i="7"/>
  <c r="AJ62" i="7"/>
  <c r="AA62" i="7"/>
  <c r="U62" i="7"/>
  <c r="AN62" i="7"/>
  <c r="AM62" i="7"/>
  <c r="R62" i="7"/>
  <c r="AL62" i="7"/>
  <c r="J62" i="7"/>
  <c r="L62" i="7"/>
  <c r="T62" i="7"/>
  <c r="S62" i="7"/>
  <c r="Q62" i="7"/>
  <c r="O62" i="7"/>
  <c r="Z62" i="7"/>
  <c r="V62" i="7"/>
  <c r="K62" i="7"/>
  <c r="Y62" i="7"/>
  <c r="W62" i="7"/>
  <c r="AP62" i="7"/>
  <c r="AQ62" i="7" s="1"/>
  <c r="AO62" i="7"/>
  <c r="P62" i="7"/>
  <c r="X62" i="7"/>
  <c r="H62" i="7"/>
  <c r="M85" i="7"/>
  <c r="AO85" i="7"/>
  <c r="W85" i="7"/>
  <c r="AH85" i="7"/>
  <c r="I85" i="7" s="1"/>
  <c r="J85" i="7"/>
  <c r="T85" i="7"/>
  <c r="R85" i="7"/>
  <c r="K85" i="7"/>
  <c r="AB85" i="7"/>
  <c r="AF85" i="7"/>
  <c r="AA85" i="7"/>
  <c r="Q85" i="7"/>
  <c r="AJ85" i="7"/>
  <c r="O85" i="7"/>
  <c r="P85" i="7"/>
  <c r="X85" i="7"/>
  <c r="AK85" i="7"/>
  <c r="H85" i="7"/>
  <c r="AP85" i="7"/>
  <c r="AQ85" i="7" s="1"/>
  <c r="AL85" i="7"/>
  <c r="AI85" i="7"/>
  <c r="Z85" i="7"/>
  <c r="U85" i="7"/>
  <c r="G85" i="7"/>
  <c r="AN85" i="7"/>
  <c r="S85" i="7"/>
  <c r="AM85" i="7"/>
  <c r="V85" i="7"/>
  <c r="AC85" i="7"/>
  <c r="AE85" i="7"/>
  <c r="N85" i="7"/>
  <c r="L85" i="7"/>
  <c r="AD85" i="7"/>
  <c r="AG85" i="7"/>
  <c r="Y85" i="7"/>
  <c r="J61" i="7"/>
  <c r="AM61" i="7"/>
  <c r="U61" i="7"/>
  <c r="AL61" i="7"/>
  <c r="AG61" i="7"/>
  <c r="S61" i="7"/>
  <c r="L61" i="7"/>
  <c r="R61" i="7"/>
  <c r="AJ61" i="7"/>
  <c r="T61" i="7"/>
  <c r="AN61" i="7"/>
  <c r="Q61" i="7"/>
  <c r="Y61" i="7"/>
  <c r="Z61" i="7"/>
  <c r="V61" i="7"/>
  <c r="AO61" i="7"/>
  <c r="W61" i="7"/>
  <c r="AP61" i="7"/>
  <c r="AQ61" i="7" s="1"/>
  <c r="H61" i="7"/>
  <c r="P61" i="7"/>
  <c r="X61" i="7"/>
  <c r="O61" i="7"/>
  <c r="Y60" i="7"/>
  <c r="S60" i="7"/>
  <c r="Z60" i="7"/>
  <c r="Q60" i="7"/>
  <c r="AN60" i="7"/>
  <c r="R60" i="7"/>
  <c r="AL60" i="7"/>
  <c r="U60" i="7"/>
  <c r="T60" i="7"/>
  <c r="G60" i="7"/>
  <c r="AM60" i="7"/>
  <c r="H60" i="7"/>
  <c r="AP60" i="7"/>
  <c r="AQ60" i="7" s="1"/>
  <c r="AO60" i="7"/>
  <c r="W60" i="7"/>
  <c r="N60" i="7"/>
  <c r="K60" i="7"/>
  <c r="X60" i="7"/>
  <c r="J60" i="7"/>
  <c r="V60" i="7"/>
  <c r="AM59" i="7"/>
  <c r="S59" i="7"/>
  <c r="G59" i="7"/>
  <c r="L59" i="7"/>
  <c r="AN59" i="7"/>
  <c r="R59" i="7"/>
  <c r="Z59" i="7"/>
  <c r="T59" i="7"/>
  <c r="AL59" i="7"/>
  <c r="P59" i="7"/>
  <c r="Q59" i="7"/>
  <c r="U59" i="7"/>
  <c r="AJ59" i="7"/>
  <c r="J59" i="7"/>
  <c r="AP59" i="7"/>
  <c r="AQ59" i="7" s="1"/>
  <c r="Y59" i="7"/>
  <c r="H59" i="7"/>
  <c r="AO59" i="7"/>
  <c r="X59" i="7"/>
  <c r="K59" i="7"/>
  <c r="V59" i="7"/>
  <c r="W59" i="7"/>
  <c r="AL47" i="10"/>
  <c r="AL111" i="10" s="1"/>
  <c r="AI47" i="10"/>
  <c r="AI149" i="10" s="1"/>
  <c r="AI158" i="10" s="1"/>
  <c r="L47" i="10"/>
  <c r="L111" i="10" s="1"/>
  <c r="AK47" i="10"/>
  <c r="AK149" i="10" s="1"/>
  <c r="AK158" i="10" s="1"/>
  <c r="AC47" i="10"/>
  <c r="AC111" i="10" s="1"/>
  <c r="AB47" i="10"/>
  <c r="AB149" i="10" s="1"/>
  <c r="AB158" i="10" s="1"/>
  <c r="AP47" i="10"/>
  <c r="AP149" i="10" s="1"/>
  <c r="AP158" i="10" s="1"/>
  <c r="Y47" i="10"/>
  <c r="Y111" i="10" s="1"/>
  <c r="U47" i="10"/>
  <c r="U149" i="10" s="1"/>
  <c r="U158" i="10" s="1"/>
  <c r="AE47" i="10"/>
  <c r="AE149" i="10" s="1"/>
  <c r="AE158" i="10" s="1"/>
  <c r="AF47" i="10"/>
  <c r="K47" i="10"/>
  <c r="K111" i="10" s="1"/>
  <c r="Z47" i="10"/>
  <c r="Z149" i="10" s="1"/>
  <c r="Z158" i="10" s="1"/>
  <c r="AQ47" i="10"/>
  <c r="AR47" i="10" s="1"/>
  <c r="AA47" i="10"/>
  <c r="AA111" i="10" s="1"/>
  <c r="I47" i="10"/>
  <c r="I111" i="10" s="1"/>
  <c r="S47" i="10"/>
  <c r="S149" i="10" s="1"/>
  <c r="S158" i="10" s="1"/>
  <c r="AN47" i="10"/>
  <c r="AN111" i="10" s="1"/>
  <c r="T47" i="10"/>
  <c r="T111" i="10" s="1"/>
  <c r="B39" i="13"/>
  <c r="H47" i="10"/>
  <c r="H149" i="10" s="1"/>
  <c r="H158" i="10" s="1"/>
  <c r="AH47" i="10"/>
  <c r="AH149" i="10" s="1"/>
  <c r="AH158" i="10" s="1"/>
  <c r="W47" i="10"/>
  <c r="W111" i="10" s="1"/>
  <c r="AM47" i="10"/>
  <c r="AM111" i="10" s="1"/>
  <c r="N47" i="10"/>
  <c r="N111" i="10" s="1"/>
  <c r="Q47" i="10"/>
  <c r="Q149" i="10" s="1"/>
  <c r="Q158" i="10" s="1"/>
  <c r="P47" i="10"/>
  <c r="P111" i="10" s="1"/>
  <c r="AD47" i="10"/>
  <c r="AD149" i="10" s="1"/>
  <c r="AD158" i="10" s="1"/>
  <c r="O47" i="10"/>
  <c r="O111" i="10" s="1"/>
  <c r="AJ47" i="10"/>
  <c r="AJ149" i="10" s="1"/>
  <c r="AJ158" i="10" s="1"/>
  <c r="M47" i="10"/>
  <c r="M149" i="10" s="1"/>
  <c r="M158" i="10" s="1"/>
  <c r="AO47" i="10"/>
  <c r="AO149" i="10" s="1"/>
  <c r="AO158" i="10" s="1"/>
  <c r="AG47" i="10"/>
  <c r="AG149" i="10" s="1"/>
  <c r="AG158" i="10" s="1"/>
  <c r="R47" i="10"/>
  <c r="R111" i="10" s="1"/>
  <c r="X47" i="10"/>
  <c r="X149" i="10" s="1"/>
  <c r="X158" i="10" s="1"/>
  <c r="V47" i="10"/>
  <c r="V111" i="10" s="1"/>
  <c r="V46" i="10"/>
  <c r="V110" i="10" s="1"/>
  <c r="AQ46" i="10"/>
  <c r="AQ110" i="10" s="1"/>
  <c r="AR110" i="10" s="1"/>
  <c r="AC46" i="10"/>
  <c r="AC110" i="10" s="1"/>
  <c r="AJ46" i="10"/>
  <c r="AJ110" i="10" s="1"/>
  <c r="AH46" i="10"/>
  <c r="AH110" i="10" s="1"/>
  <c r="AF46" i="10"/>
  <c r="AF110" i="10" s="1"/>
  <c r="L46" i="10"/>
  <c r="L110" i="10" s="1"/>
  <c r="Q46" i="10"/>
  <c r="Q110" i="10" s="1"/>
  <c r="N46" i="10"/>
  <c r="N110" i="10" s="1"/>
  <c r="AK46" i="10"/>
  <c r="AK110" i="10" s="1"/>
  <c r="P46" i="10"/>
  <c r="P110" i="10" s="1"/>
  <c r="X46" i="10"/>
  <c r="X110" i="10" s="1"/>
  <c r="Z46" i="10"/>
  <c r="Z110" i="10" s="1"/>
  <c r="AL46" i="10"/>
  <c r="AL110" i="10" s="1"/>
  <c r="AG46" i="10"/>
  <c r="AG110" i="10" s="1"/>
  <c r="T46" i="10"/>
  <c r="T110" i="10" s="1"/>
  <c r="AE46" i="10"/>
  <c r="AE110" i="10" s="1"/>
  <c r="R46" i="10"/>
  <c r="R110" i="10" s="1"/>
  <c r="AM46" i="10"/>
  <c r="AM110" i="10" s="1"/>
  <c r="U46" i="10"/>
  <c r="U110" i="10" s="1"/>
  <c r="S46" i="10"/>
  <c r="S110" i="10" s="1"/>
  <c r="AB46" i="10"/>
  <c r="AB110" i="10" s="1"/>
  <c r="M46" i="10"/>
  <c r="M110" i="10" s="1"/>
  <c r="AN46" i="10"/>
  <c r="AN110" i="10" s="1"/>
  <c r="H46" i="10"/>
  <c r="H110" i="10" s="1"/>
  <c r="K46" i="10"/>
  <c r="K110" i="10" s="1"/>
  <c r="W46" i="10"/>
  <c r="W110" i="10" s="1"/>
  <c r="AD46" i="10"/>
  <c r="AD110" i="10" s="1"/>
  <c r="Y46" i="10"/>
  <c r="Y110" i="10" s="1"/>
  <c r="AP46" i="10"/>
  <c r="AP110" i="10" s="1"/>
  <c r="O46" i="10"/>
  <c r="O110" i="10" s="1"/>
  <c r="I46" i="10"/>
  <c r="I110" i="10" s="1"/>
  <c r="AI46" i="10"/>
  <c r="AI110" i="10" s="1"/>
  <c r="AA46" i="10"/>
  <c r="AA110" i="10" s="1"/>
  <c r="AO46" i="10"/>
  <c r="AO110" i="10" s="1"/>
  <c r="AB45" i="10"/>
  <c r="AB109" i="10" s="1"/>
  <c r="AI45" i="10"/>
  <c r="J45" i="10" s="1"/>
  <c r="J109" i="10" s="1"/>
  <c r="AN45" i="10"/>
  <c r="AN109" i="10" s="1"/>
  <c r="H45" i="10"/>
  <c r="H109" i="10" s="1"/>
  <c r="AQ45" i="10"/>
  <c r="AQ109" i="10" s="1"/>
  <c r="AR109" i="10" s="1"/>
  <c r="AC45" i="10"/>
  <c r="AC109" i="10" s="1"/>
  <c r="AL45" i="10"/>
  <c r="AL109" i="10" s="1"/>
  <c r="O45" i="10"/>
  <c r="O109" i="10" s="1"/>
  <c r="AD45" i="10"/>
  <c r="AD109" i="10" s="1"/>
  <c r="L45" i="10"/>
  <c r="L109" i="10" s="1"/>
  <c r="Z45" i="10"/>
  <c r="Z109" i="10" s="1"/>
  <c r="AG45" i="10"/>
  <c r="AG109" i="10" s="1"/>
  <c r="X45" i="10"/>
  <c r="X109" i="10" s="1"/>
  <c r="Y45" i="10"/>
  <c r="Y109" i="10" s="1"/>
  <c r="V45" i="10"/>
  <c r="V109" i="10" s="1"/>
  <c r="R45" i="10"/>
  <c r="R109" i="10" s="1"/>
  <c r="AJ45" i="10"/>
  <c r="AJ109" i="10" s="1"/>
  <c r="AK45" i="10"/>
  <c r="AK109" i="10" s="1"/>
  <c r="M45" i="10"/>
  <c r="M109" i="10" s="1"/>
  <c r="I45" i="10"/>
  <c r="I109" i="10" s="1"/>
  <c r="AF45" i="10"/>
  <c r="AF109" i="10" s="1"/>
  <c r="S45" i="10"/>
  <c r="S109" i="10" s="1"/>
  <c r="K45" i="10"/>
  <c r="K109" i="10" s="1"/>
  <c r="Q45" i="10"/>
  <c r="Q109" i="10" s="1"/>
  <c r="AO45" i="10"/>
  <c r="AO109" i="10" s="1"/>
  <c r="P45" i="10"/>
  <c r="P109" i="10" s="1"/>
  <c r="AH45" i="10"/>
  <c r="AH109" i="10" s="1"/>
  <c r="W45" i="10"/>
  <c r="W109" i="10" s="1"/>
  <c r="AE45" i="10"/>
  <c r="AE109" i="10" s="1"/>
  <c r="AM45" i="10"/>
  <c r="AM109" i="10" s="1"/>
  <c r="N45" i="10"/>
  <c r="N109" i="10" s="1"/>
  <c r="T45" i="10"/>
  <c r="T109" i="10" s="1"/>
  <c r="AP45" i="10"/>
  <c r="AP109" i="10" s="1"/>
  <c r="U45" i="10"/>
  <c r="U109" i="10" s="1"/>
  <c r="AA45" i="10"/>
  <c r="AA109" i="10" s="1"/>
  <c r="AE49" i="10"/>
  <c r="AE113" i="10" s="1"/>
  <c r="AD49" i="10"/>
  <c r="AD113" i="10" s="1"/>
  <c r="W49" i="10"/>
  <c r="W113" i="10" s="1"/>
  <c r="K49" i="10"/>
  <c r="K113" i="10" s="1"/>
  <c r="AJ49" i="10"/>
  <c r="AJ113" i="10" s="1"/>
  <c r="AM49" i="10"/>
  <c r="AM113" i="10" s="1"/>
  <c r="N49" i="10"/>
  <c r="N113" i="10" s="1"/>
  <c r="M49" i="10"/>
  <c r="M113" i="10" s="1"/>
  <c r="S49" i="10"/>
  <c r="S113" i="10" s="1"/>
  <c r="AP49" i="10"/>
  <c r="AP113" i="10" s="1"/>
  <c r="AO49" i="10"/>
  <c r="AO113" i="10" s="1"/>
  <c r="U49" i="10"/>
  <c r="U113" i="10" s="1"/>
  <c r="AQ49" i="10"/>
  <c r="AR49" i="10" s="1"/>
  <c r="Y49" i="10"/>
  <c r="Y113" i="10" s="1"/>
  <c r="Z49" i="10"/>
  <c r="Z113" i="10" s="1"/>
  <c r="AA49" i="10"/>
  <c r="AA113" i="10" s="1"/>
  <c r="AC49" i="10"/>
  <c r="AC113" i="10" s="1"/>
  <c r="AF49" i="10"/>
  <c r="AF113" i="10" s="1"/>
  <c r="AL49" i="10"/>
  <c r="AL113" i="10" s="1"/>
  <c r="AG49" i="10"/>
  <c r="AG113" i="10" s="1"/>
  <c r="T49" i="10"/>
  <c r="T113" i="10" s="1"/>
  <c r="O49" i="10"/>
  <c r="O113" i="10" s="1"/>
  <c r="AH49" i="10"/>
  <c r="AH113" i="10" s="1"/>
  <c r="L49" i="10"/>
  <c r="L113" i="10" s="1"/>
  <c r="Q49" i="10"/>
  <c r="Q113" i="10" s="1"/>
  <c r="AI49" i="10"/>
  <c r="J49" i="10" s="1"/>
  <c r="J113" i="10" s="1"/>
  <c r="AB49" i="10"/>
  <c r="AB113" i="10" s="1"/>
  <c r="I49" i="10"/>
  <c r="I113" i="10" s="1"/>
  <c r="R49" i="10"/>
  <c r="R113" i="10" s="1"/>
  <c r="H49" i="10"/>
  <c r="H113" i="10" s="1"/>
  <c r="X49" i="10"/>
  <c r="X113" i="10" s="1"/>
  <c r="V49" i="10"/>
  <c r="V113" i="10" s="1"/>
  <c r="P49" i="10"/>
  <c r="P113" i="10" s="1"/>
  <c r="AN49" i="10"/>
  <c r="AN113" i="10" s="1"/>
  <c r="AK49" i="10"/>
  <c r="AK113" i="10" s="1"/>
  <c r="T63" i="7"/>
  <c r="AL63" i="7"/>
  <c r="Q63" i="7"/>
  <c r="H63" i="7"/>
  <c r="J63" i="7"/>
  <c r="Y63" i="7"/>
  <c r="AM63" i="7"/>
  <c r="AH63" i="7"/>
  <c r="I63" i="7" s="1"/>
  <c r="AO63" i="7"/>
  <c r="Z63" i="7"/>
  <c r="S63" i="7"/>
  <c r="X63" i="7"/>
  <c r="AG63" i="7"/>
  <c r="AF63" i="7"/>
  <c r="AP63" i="7"/>
  <c r="AQ63" i="7" s="1"/>
  <c r="AN63" i="7"/>
  <c r="AB63" i="7"/>
  <c r="L63" i="7"/>
  <c r="AC63" i="7"/>
  <c r="AA63" i="7"/>
  <c r="AJ63" i="7"/>
  <c r="AD63" i="7"/>
  <c r="M63" i="7"/>
  <c r="K63" i="7"/>
  <c r="AK63" i="7"/>
  <c r="AE63" i="7"/>
  <c r="AH64" i="7"/>
  <c r="I64" i="7" s="1"/>
  <c r="AG64" i="7"/>
  <c r="AN64" i="7"/>
  <c r="Y64" i="7"/>
  <c r="G64" i="7"/>
  <c r="AO64" i="7"/>
  <c r="AP64" i="7"/>
  <c r="AQ64" i="7" s="1"/>
  <c r="U64" i="7"/>
  <c r="X64" i="7"/>
  <c r="H64" i="7"/>
  <c r="AF64" i="7"/>
  <c r="AD64" i="7"/>
  <c r="AA64" i="7"/>
  <c r="AB64" i="7"/>
  <c r="AC64" i="7"/>
  <c r="AJ64" i="7"/>
  <c r="L64" i="7"/>
  <c r="N64" i="7"/>
  <c r="K64" i="7"/>
  <c r="AM64" i="7"/>
  <c r="AL64" i="7"/>
  <c r="AK64" i="7"/>
  <c r="M64" i="7"/>
  <c r="AE64" i="7"/>
  <c r="T64" i="7"/>
  <c r="U50" i="10"/>
  <c r="U114" i="10" s="1"/>
  <c r="H50" i="10"/>
  <c r="H114" i="10" s="1"/>
  <c r="AF50" i="10"/>
  <c r="AF114" i="10" s="1"/>
  <c r="N50" i="10"/>
  <c r="N114" i="10" s="1"/>
  <c r="AG50" i="10"/>
  <c r="AG114" i="10" s="1"/>
  <c r="P50" i="10"/>
  <c r="P114" i="10" s="1"/>
  <c r="V50" i="10"/>
  <c r="V114" i="10" s="1"/>
  <c r="AQ50" i="10"/>
  <c r="AQ114" i="10" s="1"/>
  <c r="AR114" i="10" s="1"/>
  <c r="AP50" i="10"/>
  <c r="AP114" i="10" s="1"/>
  <c r="O50" i="10"/>
  <c r="O114" i="10" s="1"/>
  <c r="AL50" i="10"/>
  <c r="AL114" i="10" s="1"/>
  <c r="M50" i="10"/>
  <c r="M114" i="10" s="1"/>
  <c r="AI50" i="10"/>
  <c r="J50" i="10" s="1"/>
  <c r="J114" i="10" s="1"/>
  <c r="S50" i="10"/>
  <c r="S114" i="10" s="1"/>
  <c r="R50" i="10"/>
  <c r="R114" i="10" s="1"/>
  <c r="K50" i="10"/>
  <c r="K114" i="10" s="1"/>
  <c r="L50" i="10"/>
  <c r="L114" i="10" s="1"/>
  <c r="AB50" i="10"/>
  <c r="AB114" i="10" s="1"/>
  <c r="I50" i="10"/>
  <c r="I114" i="10" s="1"/>
  <c r="Z50" i="10"/>
  <c r="Z114" i="10" s="1"/>
  <c r="AA50" i="10"/>
  <c r="AA114" i="10" s="1"/>
  <c r="T50" i="10"/>
  <c r="T114" i="10" s="1"/>
  <c r="AE50" i="10"/>
  <c r="AE114" i="10" s="1"/>
  <c r="Q50" i="10"/>
  <c r="Q114" i="10" s="1"/>
  <c r="AJ50" i="10"/>
  <c r="AJ114" i="10" s="1"/>
  <c r="X50" i="10"/>
  <c r="X114" i="10" s="1"/>
  <c r="AO50" i="10"/>
  <c r="AO114" i="10" s="1"/>
  <c r="AC50" i="10"/>
  <c r="AC114" i="10" s="1"/>
  <c r="Y50" i="10"/>
  <c r="Y114" i="10" s="1"/>
  <c r="AD50" i="10"/>
  <c r="AD114" i="10" s="1"/>
  <c r="AK50" i="10"/>
  <c r="AK114" i="10" s="1"/>
  <c r="AM50" i="10"/>
  <c r="AM114" i="10" s="1"/>
  <c r="W50" i="10"/>
  <c r="W114" i="10" s="1"/>
  <c r="AH50" i="10"/>
  <c r="AH114" i="10" s="1"/>
  <c r="AN50" i="10"/>
  <c r="AN114" i="10" s="1"/>
  <c r="P65" i="7"/>
  <c r="AN65" i="7"/>
  <c r="AO65" i="7"/>
  <c r="X65" i="7"/>
  <c r="Z65" i="7"/>
  <c r="AG65" i="7"/>
  <c r="T65" i="7"/>
  <c r="AH65" i="7"/>
  <c r="I65" i="7" s="1"/>
  <c r="AP65" i="7"/>
  <c r="AQ65" i="7" s="1"/>
  <c r="AB65" i="7"/>
  <c r="AA65" i="7"/>
  <c r="AK65" i="7"/>
  <c r="AC65" i="7"/>
  <c r="AD65" i="7"/>
  <c r="K65" i="7"/>
  <c r="AJ65" i="7"/>
  <c r="L65" i="7"/>
  <c r="M65" i="7"/>
  <c r="AL65" i="7"/>
  <c r="U65" i="7"/>
  <c r="AE65" i="7"/>
  <c r="AM65" i="7"/>
  <c r="AF65" i="7"/>
  <c r="S65" i="7"/>
  <c r="Z66" i="7"/>
  <c r="G66" i="7"/>
  <c r="Y66" i="7"/>
  <c r="AP66" i="7"/>
  <c r="AQ66" i="7" s="1"/>
  <c r="AN66" i="7"/>
  <c r="AO66" i="7"/>
  <c r="AH66" i="7"/>
  <c r="I66" i="7" s="1"/>
  <c r="U66" i="7"/>
  <c r="H66" i="7"/>
  <c r="T66" i="7"/>
  <c r="AG66" i="7"/>
  <c r="AM66" i="7"/>
  <c r="AA66" i="7"/>
  <c r="N66" i="7"/>
  <c r="AD66" i="7"/>
  <c r="AE66" i="7"/>
  <c r="AB66" i="7"/>
  <c r="AF66" i="7"/>
  <c r="AC66" i="7"/>
  <c r="AJ66" i="7"/>
  <c r="O66" i="7"/>
  <c r="AL66" i="7"/>
  <c r="AK66" i="7"/>
  <c r="P66" i="7"/>
  <c r="S66" i="7"/>
  <c r="J71" i="7"/>
  <c r="Z71" i="7"/>
  <c r="AG71" i="7"/>
  <c r="T71" i="7"/>
  <c r="AK71" i="7"/>
  <c r="AL71" i="7"/>
  <c r="AM71" i="7"/>
  <c r="AJ71" i="7"/>
  <c r="L71" i="7"/>
  <c r="P71" i="7"/>
  <c r="S71" i="7"/>
  <c r="Q71" i="7"/>
  <c r="R71" i="7"/>
  <c r="U71" i="7"/>
  <c r="G71" i="7"/>
  <c r="AN71" i="7"/>
  <c r="H71" i="7"/>
  <c r="AA71" i="7"/>
  <c r="AO71" i="7"/>
  <c r="V71" i="7"/>
  <c r="AP71" i="7"/>
  <c r="AQ71" i="7" s="1"/>
  <c r="W71" i="7"/>
  <c r="X71" i="7"/>
  <c r="AE51" i="10"/>
  <c r="AE115" i="10" s="1"/>
  <c r="AK51" i="10"/>
  <c r="AK115" i="10" s="1"/>
  <c r="S51" i="10"/>
  <c r="S115" i="10" s="1"/>
  <c r="H51" i="10"/>
  <c r="H115" i="10" s="1"/>
  <c r="AM51" i="10"/>
  <c r="AM115" i="10" s="1"/>
  <c r="AA51" i="10"/>
  <c r="AA115" i="10" s="1"/>
  <c r="Q51" i="10"/>
  <c r="Q115" i="10" s="1"/>
  <c r="I51" i="10"/>
  <c r="I115" i="10" s="1"/>
  <c r="AC51" i="10"/>
  <c r="AC115" i="10" s="1"/>
  <c r="W51" i="10"/>
  <c r="W115" i="10" s="1"/>
  <c r="L51" i="10"/>
  <c r="L115" i="10" s="1"/>
  <c r="R51" i="10"/>
  <c r="R115" i="10" s="1"/>
  <c r="O51" i="10"/>
  <c r="O115" i="10" s="1"/>
  <c r="P51" i="10"/>
  <c r="P115" i="10" s="1"/>
  <c r="AI51" i="10"/>
  <c r="AI115" i="10" s="1"/>
  <c r="AG51" i="10"/>
  <c r="AG115" i="10" s="1"/>
  <c r="AO51" i="10"/>
  <c r="AO115" i="10" s="1"/>
  <c r="AN51" i="10"/>
  <c r="AN115" i="10" s="1"/>
  <c r="AB51" i="10"/>
  <c r="AB115" i="10" s="1"/>
  <c r="Z51" i="10"/>
  <c r="Z115" i="10" s="1"/>
  <c r="V51" i="10"/>
  <c r="V115" i="10" s="1"/>
  <c r="AH51" i="10"/>
  <c r="AH115" i="10" s="1"/>
  <c r="AL51" i="10"/>
  <c r="AL115" i="10" s="1"/>
  <c r="Y51" i="10"/>
  <c r="Y115" i="10" s="1"/>
  <c r="N51" i="10"/>
  <c r="N115" i="10" s="1"/>
  <c r="U51" i="10"/>
  <c r="U115" i="10" s="1"/>
  <c r="AD51" i="10"/>
  <c r="AD115" i="10" s="1"/>
  <c r="K51" i="10"/>
  <c r="K115" i="10" s="1"/>
  <c r="T51" i="10"/>
  <c r="T115" i="10" s="1"/>
  <c r="M51" i="10"/>
  <c r="M115" i="10" s="1"/>
  <c r="X51" i="10"/>
  <c r="X115" i="10" s="1"/>
  <c r="AP51" i="10"/>
  <c r="AP115" i="10" s="1"/>
  <c r="AQ51" i="10"/>
  <c r="AQ115" i="10" s="1"/>
  <c r="AR115" i="10" s="1"/>
  <c r="AF51" i="10"/>
  <c r="AF115" i="10" s="1"/>
  <c r="AJ51" i="10"/>
  <c r="AJ115" i="10" s="1"/>
  <c r="X69" i="7"/>
  <c r="S69" i="7"/>
  <c r="AN69" i="7"/>
  <c r="AJ69" i="7"/>
  <c r="AM69" i="7"/>
  <c r="L69" i="7"/>
  <c r="R69" i="7"/>
  <c r="U69" i="7"/>
  <c r="P69" i="7"/>
  <c r="AG69" i="7"/>
  <c r="T69" i="7"/>
  <c r="AK69" i="7"/>
  <c r="Q69" i="7"/>
  <c r="AL69" i="7"/>
  <c r="H69" i="7"/>
  <c r="AO69" i="7"/>
  <c r="W69" i="7"/>
  <c r="O69" i="7"/>
  <c r="AP69" i="7"/>
  <c r="AQ69" i="7" s="1"/>
  <c r="V69" i="7"/>
  <c r="J69" i="7"/>
  <c r="Z69" i="7"/>
  <c r="Y69" i="7"/>
  <c r="L48" i="10"/>
  <c r="L112" i="10" s="1"/>
  <c r="AI48" i="10"/>
  <c r="AI112" i="10" s="1"/>
  <c r="O48" i="10"/>
  <c r="O112" i="10" s="1"/>
  <c r="AG48" i="10"/>
  <c r="AG112" i="10" s="1"/>
  <c r="U48" i="10"/>
  <c r="U112" i="10" s="1"/>
  <c r="AK48" i="10"/>
  <c r="AK112" i="10" s="1"/>
  <c r="AP48" i="10"/>
  <c r="AP112" i="10" s="1"/>
  <c r="S48" i="10"/>
  <c r="S112" i="10" s="1"/>
  <c r="I48" i="10"/>
  <c r="I112" i="10" s="1"/>
  <c r="N48" i="10"/>
  <c r="N112" i="10" s="1"/>
  <c r="AM48" i="10"/>
  <c r="AM112" i="10" s="1"/>
  <c r="AF48" i="10"/>
  <c r="AF112" i="10" s="1"/>
  <c r="AN48" i="10"/>
  <c r="AN112" i="10" s="1"/>
  <c r="W48" i="10"/>
  <c r="W112" i="10" s="1"/>
  <c r="AL48" i="10"/>
  <c r="AL112" i="10" s="1"/>
  <c r="R48" i="10"/>
  <c r="R112" i="10" s="1"/>
  <c r="X48" i="10"/>
  <c r="X112" i="10" s="1"/>
  <c r="V48" i="10"/>
  <c r="V112" i="10" s="1"/>
  <c r="AC48" i="10"/>
  <c r="AC112" i="10" s="1"/>
  <c r="AO48" i="10"/>
  <c r="AO112" i="10" s="1"/>
  <c r="Q48" i="10"/>
  <c r="Q112" i="10" s="1"/>
  <c r="Z48" i="10"/>
  <c r="Z112" i="10" s="1"/>
  <c r="Y48" i="10"/>
  <c r="Y112" i="10" s="1"/>
  <c r="C40" i="13"/>
  <c r="P48" i="10"/>
  <c r="P112" i="10" s="1"/>
  <c r="AJ48" i="10"/>
  <c r="AJ112" i="10" s="1"/>
  <c r="K48" i="10"/>
  <c r="K112" i="10" s="1"/>
  <c r="AD48" i="10"/>
  <c r="AD112" i="10" s="1"/>
  <c r="AA48" i="10"/>
  <c r="AA112" i="10" s="1"/>
  <c r="T48" i="10"/>
  <c r="T112" i="10" s="1"/>
  <c r="H48" i="10"/>
  <c r="H112" i="10" s="1"/>
  <c r="AQ48" i="10"/>
  <c r="AR48" i="10" s="1"/>
  <c r="AH48" i="10"/>
  <c r="AH112" i="10" s="1"/>
  <c r="AE48" i="10"/>
  <c r="AE112" i="10" s="1"/>
  <c r="AB48" i="10"/>
  <c r="AB112" i="10" s="1"/>
  <c r="M48" i="10"/>
  <c r="M112" i="10" s="1"/>
  <c r="P70" i="7"/>
  <c r="L70" i="7"/>
  <c r="AN70" i="7"/>
  <c r="AA70" i="7"/>
  <c r="AM70" i="7"/>
  <c r="R70" i="7"/>
  <c r="AL70" i="7"/>
  <c r="S70" i="7"/>
  <c r="G70" i="7"/>
  <c r="T70" i="7"/>
  <c r="J70" i="7"/>
  <c r="U70" i="7"/>
  <c r="K70" i="7"/>
  <c r="X70" i="7"/>
  <c r="AP70" i="7"/>
  <c r="AQ70" i="7" s="1"/>
  <c r="AO70" i="7"/>
  <c r="W70" i="7"/>
  <c r="Y70" i="7"/>
  <c r="Z70" i="7"/>
  <c r="O70" i="7"/>
  <c r="V70" i="7"/>
  <c r="H70" i="7"/>
  <c r="Q68" i="7"/>
  <c r="AJ68" i="7"/>
  <c r="S68" i="7"/>
  <c r="AN68" i="7"/>
  <c r="T68" i="7"/>
  <c r="J68" i="7"/>
  <c r="R68" i="7"/>
  <c r="AK68" i="7"/>
  <c r="P68" i="7"/>
  <c r="U68" i="7"/>
  <c r="AL68" i="7"/>
  <c r="AM68" i="7"/>
  <c r="L68" i="7"/>
  <c r="W68" i="7"/>
  <c r="X68" i="7"/>
  <c r="H68" i="7"/>
  <c r="AA68" i="7"/>
  <c r="AO68" i="7"/>
  <c r="AP68" i="7"/>
  <c r="AQ68" i="7" s="1"/>
  <c r="V68" i="7"/>
  <c r="K68" i="7"/>
  <c r="Y68" i="7"/>
  <c r="Z68" i="7"/>
  <c r="M56" i="10"/>
  <c r="M120" i="10" s="1"/>
  <c r="H56" i="10"/>
  <c r="H120" i="10" s="1"/>
  <c r="AF56" i="10"/>
  <c r="AF120" i="10" s="1"/>
  <c r="AC56" i="10"/>
  <c r="AC120" i="10" s="1"/>
  <c r="AQ56" i="10"/>
  <c r="AR56" i="10" s="1"/>
  <c r="AP56" i="10"/>
  <c r="AP120" i="10" s="1"/>
  <c r="AE56" i="10"/>
  <c r="AE120" i="10" s="1"/>
  <c r="N56" i="10"/>
  <c r="N120" i="10" s="1"/>
  <c r="R56" i="10"/>
  <c r="R120" i="10" s="1"/>
  <c r="S56" i="10"/>
  <c r="S120" i="10" s="1"/>
  <c r="W56" i="10"/>
  <c r="W120" i="10" s="1"/>
  <c r="P56" i="10"/>
  <c r="P120" i="10" s="1"/>
  <c r="I56" i="10"/>
  <c r="I120" i="10" s="1"/>
  <c r="U56" i="10"/>
  <c r="U120" i="10" s="1"/>
  <c r="K56" i="10"/>
  <c r="K120" i="10" s="1"/>
  <c r="AO56" i="10"/>
  <c r="AO120" i="10" s="1"/>
  <c r="X56" i="10"/>
  <c r="X120" i="10" s="1"/>
  <c r="AI56" i="10"/>
  <c r="J56" i="10" s="1"/>
  <c r="J120" i="10" s="1"/>
  <c r="V56" i="10"/>
  <c r="V120" i="10" s="1"/>
  <c r="Y56" i="10"/>
  <c r="Y120" i="10" s="1"/>
  <c r="AA56" i="10"/>
  <c r="AA120" i="10" s="1"/>
  <c r="T56" i="10"/>
  <c r="T120" i="10" s="1"/>
  <c r="L56" i="10"/>
  <c r="L120" i="10" s="1"/>
  <c r="AH56" i="10"/>
  <c r="AH120" i="10" s="1"/>
  <c r="O56" i="10"/>
  <c r="O120" i="10" s="1"/>
  <c r="AN56" i="10"/>
  <c r="AN120" i="10" s="1"/>
  <c r="AL56" i="10"/>
  <c r="AL120" i="10" s="1"/>
  <c r="Z56" i="10"/>
  <c r="Z120" i="10" s="1"/>
  <c r="AD56" i="10"/>
  <c r="AD120" i="10" s="1"/>
  <c r="Q56" i="10"/>
  <c r="Q120" i="10" s="1"/>
  <c r="AG56" i="10"/>
  <c r="AG120" i="10" s="1"/>
  <c r="AB56" i="10"/>
  <c r="AB120" i="10" s="1"/>
  <c r="AM56" i="10"/>
  <c r="AM120" i="10" s="1"/>
  <c r="AJ56" i="10"/>
  <c r="AJ120" i="10" s="1"/>
  <c r="AK56" i="10"/>
  <c r="AK120" i="10" s="1"/>
  <c r="AJ58" i="10"/>
  <c r="AJ122" i="10" s="1"/>
  <c r="AM58" i="10"/>
  <c r="AM122" i="10" s="1"/>
  <c r="Z58" i="10"/>
  <c r="Z122" i="10" s="1"/>
  <c r="H58" i="10"/>
  <c r="H122" i="10" s="1"/>
  <c r="W58" i="10"/>
  <c r="W122" i="10" s="1"/>
  <c r="T58" i="10"/>
  <c r="T122" i="10" s="1"/>
  <c r="U58" i="10"/>
  <c r="U122" i="10" s="1"/>
  <c r="AB58" i="10"/>
  <c r="AB122" i="10" s="1"/>
  <c r="AN58" i="10"/>
  <c r="AN122" i="10" s="1"/>
  <c r="AC58" i="10"/>
  <c r="AC122" i="10" s="1"/>
  <c r="K58" i="10"/>
  <c r="K122" i="10" s="1"/>
  <c r="I58" i="10"/>
  <c r="I122" i="10" s="1"/>
  <c r="V58" i="10"/>
  <c r="V122" i="10" s="1"/>
  <c r="AL58" i="10"/>
  <c r="AL122" i="10" s="1"/>
  <c r="S58" i="10"/>
  <c r="S122" i="10" s="1"/>
  <c r="AO58" i="10"/>
  <c r="AO122" i="10" s="1"/>
  <c r="O58" i="10"/>
  <c r="O122" i="10" s="1"/>
  <c r="M58" i="10"/>
  <c r="M122" i="10" s="1"/>
  <c r="AQ58" i="10"/>
  <c r="AR58" i="10" s="1"/>
  <c r="Q58" i="10"/>
  <c r="Q122" i="10" s="1"/>
  <c r="AA58" i="10"/>
  <c r="AA122" i="10" s="1"/>
  <c r="Y58" i="10"/>
  <c r="Y122" i="10" s="1"/>
  <c r="X58" i="10"/>
  <c r="X122" i="10" s="1"/>
  <c r="AK58" i="10"/>
  <c r="AK122" i="10" s="1"/>
  <c r="P58" i="10"/>
  <c r="P122" i="10" s="1"/>
  <c r="N58" i="10"/>
  <c r="N122" i="10" s="1"/>
  <c r="AD58" i="10"/>
  <c r="AD122" i="10" s="1"/>
  <c r="AI58" i="10"/>
  <c r="J58" i="10" s="1"/>
  <c r="J122" i="10" s="1"/>
  <c r="R58" i="10"/>
  <c r="R122" i="10" s="1"/>
  <c r="AP58" i="10"/>
  <c r="AP122" i="10" s="1"/>
  <c r="AE58" i="10"/>
  <c r="AE122" i="10" s="1"/>
  <c r="AG58" i="10"/>
  <c r="AG122" i="10" s="1"/>
  <c r="AH58" i="10"/>
  <c r="AH122" i="10" s="1"/>
  <c r="AF58" i="10"/>
  <c r="AF122" i="10" s="1"/>
  <c r="L58" i="10"/>
  <c r="L122" i="10" s="1"/>
  <c r="G75" i="7"/>
  <c r="AG75" i="7"/>
  <c r="AP75" i="7"/>
  <c r="AQ75" i="7" s="1"/>
  <c r="J75" i="7"/>
  <c r="AH75" i="7"/>
  <c r="I75" i="7" s="1"/>
  <c r="Q75" i="7"/>
  <c r="W75" i="7"/>
  <c r="AN75" i="7"/>
  <c r="Z75" i="7"/>
  <c r="X75" i="7"/>
  <c r="AM75" i="7"/>
  <c r="Y75" i="7"/>
  <c r="H75" i="7"/>
  <c r="AO75" i="7"/>
  <c r="AB75" i="7"/>
  <c r="M75" i="7"/>
  <c r="O75" i="7"/>
  <c r="AC75" i="7"/>
  <c r="AA75" i="7"/>
  <c r="AF75" i="7"/>
  <c r="AE75" i="7"/>
  <c r="P75" i="7"/>
  <c r="S75" i="7"/>
  <c r="AJ75" i="7"/>
  <c r="AK75" i="7"/>
  <c r="AL75" i="7"/>
  <c r="AK73" i="7"/>
  <c r="AN73" i="7"/>
  <c r="Z73" i="7"/>
  <c r="N73" i="7"/>
  <c r="AB73" i="7"/>
  <c r="H73" i="7"/>
  <c r="AH73" i="7"/>
  <c r="I73" i="7" s="1"/>
  <c r="AO73" i="7"/>
  <c r="AP73" i="7"/>
  <c r="AQ73" i="7" s="1"/>
  <c r="G73" i="7"/>
  <c r="S73" i="7"/>
  <c r="AM73" i="7"/>
  <c r="AG73" i="7"/>
  <c r="U73" i="7"/>
  <c r="J73" i="7"/>
  <c r="M73" i="7"/>
  <c r="Y73" i="7"/>
  <c r="Q73" i="7"/>
  <c r="AJ73" i="7"/>
  <c r="X73" i="7"/>
  <c r="AA73" i="7"/>
  <c r="AC73" i="7"/>
  <c r="AD73" i="7"/>
  <c r="K73" i="7"/>
  <c r="AL73" i="7"/>
  <c r="O73" i="7"/>
  <c r="T73" i="7"/>
  <c r="AE73" i="7"/>
  <c r="AF73" i="7"/>
  <c r="X74" i="7"/>
  <c r="T74" i="7"/>
  <c r="AE74" i="7"/>
  <c r="AP74" i="7"/>
  <c r="AQ74" i="7" s="1"/>
  <c r="AN74" i="7"/>
  <c r="U74" i="7"/>
  <c r="AO74" i="7"/>
  <c r="AL74" i="7"/>
  <c r="AG74" i="7"/>
  <c r="Q74" i="7"/>
  <c r="H74" i="7"/>
  <c r="AH74" i="7"/>
  <c r="I74" i="7" s="1"/>
  <c r="J74" i="7"/>
  <c r="G74" i="7"/>
  <c r="Z74" i="7"/>
  <c r="Y74" i="7"/>
  <c r="AD74" i="7"/>
  <c r="AF74" i="7"/>
  <c r="AC74" i="7"/>
  <c r="AJ74" i="7"/>
  <c r="N74" i="7"/>
  <c r="L74" i="7"/>
  <c r="AA74" i="7"/>
  <c r="AB74" i="7"/>
  <c r="K74" i="7"/>
  <c r="M74" i="7"/>
  <c r="S74" i="7"/>
  <c r="O74" i="7"/>
  <c r="AK74" i="7"/>
  <c r="AM74" i="7"/>
  <c r="S79" i="7"/>
  <c r="AN79" i="7"/>
  <c r="AJ79" i="7"/>
  <c r="AL79" i="7"/>
  <c r="Q79" i="7"/>
  <c r="P79" i="7"/>
  <c r="O79" i="7"/>
  <c r="R79" i="7"/>
  <c r="G79" i="7"/>
  <c r="U79" i="7"/>
  <c r="AM79" i="7"/>
  <c r="T79" i="7"/>
  <c r="Z79" i="7"/>
  <c r="K79" i="7"/>
  <c r="AP79" i="7"/>
  <c r="AQ79" i="7" s="1"/>
  <c r="X79" i="7"/>
  <c r="AO79" i="7"/>
  <c r="H79" i="7"/>
  <c r="W79" i="7"/>
  <c r="Y79" i="7"/>
  <c r="J79" i="7"/>
  <c r="V79" i="7"/>
  <c r="O72" i="7"/>
  <c r="AN72" i="7"/>
  <c r="AF72" i="7"/>
  <c r="AO72" i="7"/>
  <c r="J72" i="7"/>
  <c r="AG72" i="7"/>
  <c r="G72" i="7"/>
  <c r="AP72" i="7"/>
  <c r="AQ72" i="7" s="1"/>
  <c r="AH72" i="7"/>
  <c r="I72" i="7" s="1"/>
  <c r="T72" i="7"/>
  <c r="AL72" i="7"/>
  <c r="X72" i="7"/>
  <c r="Q72" i="7"/>
  <c r="U72" i="7"/>
  <c r="AA72" i="7"/>
  <c r="N72" i="7"/>
  <c r="AB72" i="7"/>
  <c r="L72" i="7"/>
  <c r="K72" i="7"/>
  <c r="M72" i="7"/>
  <c r="AJ72" i="7"/>
  <c r="AD72" i="7"/>
  <c r="AC72" i="7"/>
  <c r="AK72" i="7"/>
  <c r="AE72" i="7"/>
  <c r="AM72" i="7"/>
  <c r="Y55" i="10"/>
  <c r="Y119" i="10" s="1"/>
  <c r="N55" i="10"/>
  <c r="N119" i="10" s="1"/>
  <c r="AM55" i="10"/>
  <c r="AM119" i="10" s="1"/>
  <c r="H55" i="10"/>
  <c r="H119" i="10" s="1"/>
  <c r="AQ55" i="10"/>
  <c r="AQ119" i="10" s="1"/>
  <c r="AR119" i="10" s="1"/>
  <c r="AI55" i="10"/>
  <c r="P55" i="10"/>
  <c r="P119" i="10" s="1"/>
  <c r="R55" i="10"/>
  <c r="R119" i="10" s="1"/>
  <c r="I55" i="10"/>
  <c r="I119" i="10" s="1"/>
  <c r="K55" i="10"/>
  <c r="K119" i="10" s="1"/>
  <c r="C41" i="13"/>
  <c r="Z55" i="10"/>
  <c r="Z119" i="10" s="1"/>
  <c r="AE55" i="10"/>
  <c r="AE119" i="10" s="1"/>
  <c r="S55" i="10"/>
  <c r="S119" i="10" s="1"/>
  <c r="AH55" i="10"/>
  <c r="AH119" i="10" s="1"/>
  <c r="AJ55" i="10"/>
  <c r="AJ119" i="10" s="1"/>
  <c r="AO55" i="10"/>
  <c r="AO119" i="10" s="1"/>
  <c r="AA55" i="10"/>
  <c r="AA119" i="10" s="1"/>
  <c r="AG55" i="10"/>
  <c r="AG119" i="10" s="1"/>
  <c r="Q55" i="10"/>
  <c r="Q119" i="10" s="1"/>
  <c r="W55" i="10"/>
  <c r="W119" i="10" s="1"/>
  <c r="AC55" i="10"/>
  <c r="AC119" i="10" s="1"/>
  <c r="V55" i="10"/>
  <c r="V119" i="10" s="1"/>
  <c r="L55" i="10"/>
  <c r="L119" i="10" s="1"/>
  <c r="AP55" i="10"/>
  <c r="AP119" i="10" s="1"/>
  <c r="O55" i="10"/>
  <c r="O119" i="10" s="1"/>
  <c r="M55" i="10"/>
  <c r="M119" i="10" s="1"/>
  <c r="AL55" i="10"/>
  <c r="AL119" i="10" s="1"/>
  <c r="T55" i="10"/>
  <c r="T119" i="10" s="1"/>
  <c r="X55" i="10"/>
  <c r="X119" i="10" s="1"/>
  <c r="AN55" i="10"/>
  <c r="AN119" i="10" s="1"/>
  <c r="AB55" i="10"/>
  <c r="AB119" i="10" s="1"/>
  <c r="AD55" i="10"/>
  <c r="AD119" i="10" s="1"/>
  <c r="AK55" i="10"/>
  <c r="AK119" i="10" s="1"/>
  <c r="AF55" i="10"/>
  <c r="AF119" i="10" s="1"/>
  <c r="U55" i="10"/>
  <c r="U119" i="10" s="1"/>
  <c r="W57" i="10"/>
  <c r="W121" i="10" s="1"/>
  <c r="P57" i="10"/>
  <c r="P121" i="10" s="1"/>
  <c r="T57" i="10"/>
  <c r="T121" i="10" s="1"/>
  <c r="AD57" i="10"/>
  <c r="AD121" i="10" s="1"/>
  <c r="M57" i="10"/>
  <c r="M121" i="10" s="1"/>
  <c r="AO57" i="10"/>
  <c r="AO121" i="10" s="1"/>
  <c r="AP57" i="10"/>
  <c r="AP121" i="10" s="1"/>
  <c r="N57" i="10"/>
  <c r="N121" i="10" s="1"/>
  <c r="AH57" i="10"/>
  <c r="AH121" i="10" s="1"/>
  <c r="AM57" i="10"/>
  <c r="AM121" i="10" s="1"/>
  <c r="AC57" i="10"/>
  <c r="AC121" i="10" s="1"/>
  <c r="Z57" i="10"/>
  <c r="Z121" i="10" s="1"/>
  <c r="AJ57" i="10"/>
  <c r="AJ121" i="10" s="1"/>
  <c r="AA57" i="10"/>
  <c r="AA121" i="10" s="1"/>
  <c r="AQ57" i="10"/>
  <c r="AQ121" i="10" s="1"/>
  <c r="AR121" i="10" s="1"/>
  <c r="H57" i="10"/>
  <c r="H121" i="10" s="1"/>
  <c r="O57" i="10"/>
  <c r="O121" i="10" s="1"/>
  <c r="Q57" i="10"/>
  <c r="Q121" i="10" s="1"/>
  <c r="R57" i="10"/>
  <c r="R121" i="10" s="1"/>
  <c r="AG57" i="10"/>
  <c r="AG121" i="10" s="1"/>
  <c r="AN57" i="10"/>
  <c r="AN121" i="10" s="1"/>
  <c r="L57" i="10"/>
  <c r="L121" i="10" s="1"/>
  <c r="V57" i="10"/>
  <c r="V121" i="10" s="1"/>
  <c r="AF57" i="10"/>
  <c r="AF121" i="10" s="1"/>
  <c r="AL57" i="10"/>
  <c r="AL121" i="10" s="1"/>
  <c r="U57" i="10"/>
  <c r="U121" i="10" s="1"/>
  <c r="AE57" i="10"/>
  <c r="AE121" i="10" s="1"/>
  <c r="X57" i="10"/>
  <c r="X121" i="10" s="1"/>
  <c r="S57" i="10"/>
  <c r="S121" i="10" s="1"/>
  <c r="AK57" i="10"/>
  <c r="AK121" i="10" s="1"/>
  <c r="I57" i="10"/>
  <c r="I121" i="10" s="1"/>
  <c r="AB57" i="10"/>
  <c r="AB121" i="10" s="1"/>
  <c r="AI57" i="10"/>
  <c r="AI121" i="10" s="1"/>
  <c r="K57" i="10"/>
  <c r="K121" i="10" s="1"/>
  <c r="Y57" i="10"/>
  <c r="Y121" i="10" s="1"/>
  <c r="S111" i="10"/>
  <c r="AJ77" i="7"/>
  <c r="Q77" i="7"/>
  <c r="R77" i="7"/>
  <c r="AL77" i="7"/>
  <c r="T77" i="7"/>
  <c r="S77" i="7"/>
  <c r="U77" i="7"/>
  <c r="AN77" i="7"/>
  <c r="AM77" i="7"/>
  <c r="L77" i="7"/>
  <c r="G77" i="7"/>
  <c r="V77" i="7"/>
  <c r="AP77" i="7"/>
  <c r="AQ77" i="7" s="1"/>
  <c r="H77" i="7"/>
  <c r="Z77" i="7"/>
  <c r="W77" i="7"/>
  <c r="AO77" i="7"/>
  <c r="O77" i="7"/>
  <c r="P77" i="7"/>
  <c r="Y77" i="7"/>
  <c r="X77" i="7"/>
  <c r="J77" i="7"/>
  <c r="AA77" i="7"/>
  <c r="K77" i="7"/>
  <c r="AK80" i="7"/>
  <c r="AJ80" i="7"/>
  <c r="Q80" i="7"/>
  <c r="AM80" i="7"/>
  <c r="R80" i="7"/>
  <c r="L80" i="7"/>
  <c r="G80" i="7"/>
  <c r="O80" i="7"/>
  <c r="AN80" i="7"/>
  <c r="AL80" i="7"/>
  <c r="T80" i="7"/>
  <c r="S80" i="7"/>
  <c r="U80" i="7"/>
  <c r="V80" i="7"/>
  <c r="AP80" i="7"/>
  <c r="AQ80" i="7" s="1"/>
  <c r="H80" i="7"/>
  <c r="Y80" i="7"/>
  <c r="W80" i="7"/>
  <c r="AO80" i="7"/>
  <c r="J80" i="7"/>
  <c r="X80" i="7"/>
  <c r="AA80" i="7"/>
  <c r="Z80" i="7"/>
  <c r="P80" i="7"/>
  <c r="AF52" i="10"/>
  <c r="AF116" i="10" s="1"/>
  <c r="AJ52" i="10"/>
  <c r="AJ116" i="10" s="1"/>
  <c r="AD52" i="10"/>
  <c r="AD116" i="10" s="1"/>
  <c r="P52" i="10"/>
  <c r="P116" i="10" s="1"/>
  <c r="AH52" i="10"/>
  <c r="AH116" i="10" s="1"/>
  <c r="AN52" i="10"/>
  <c r="AN116" i="10" s="1"/>
  <c r="S52" i="10"/>
  <c r="S116" i="10" s="1"/>
  <c r="AG52" i="10"/>
  <c r="AG116" i="10" s="1"/>
  <c r="Q52" i="10"/>
  <c r="Q116" i="10" s="1"/>
  <c r="T52" i="10"/>
  <c r="T116" i="10" s="1"/>
  <c r="AC52" i="10"/>
  <c r="AC116" i="10" s="1"/>
  <c r="K52" i="10"/>
  <c r="K116" i="10" s="1"/>
  <c r="AA52" i="10"/>
  <c r="AA116" i="10" s="1"/>
  <c r="U52" i="10"/>
  <c r="U116" i="10" s="1"/>
  <c r="AQ52" i="10"/>
  <c r="AR52" i="10" s="1"/>
  <c r="N52" i="10"/>
  <c r="N116" i="10" s="1"/>
  <c r="AI52" i="10"/>
  <c r="J52" i="10" s="1"/>
  <c r="J116" i="10" s="1"/>
  <c r="Z52" i="10"/>
  <c r="Z116" i="10" s="1"/>
  <c r="W52" i="10"/>
  <c r="W116" i="10" s="1"/>
  <c r="AO52" i="10"/>
  <c r="AO116" i="10" s="1"/>
  <c r="R52" i="10"/>
  <c r="R116" i="10" s="1"/>
  <c r="Y52" i="10"/>
  <c r="Y116" i="10" s="1"/>
  <c r="O52" i="10"/>
  <c r="O116" i="10" s="1"/>
  <c r="AB52" i="10"/>
  <c r="AB116" i="10" s="1"/>
  <c r="AL52" i="10"/>
  <c r="AL116" i="10" s="1"/>
  <c r="H52" i="10"/>
  <c r="H116" i="10" s="1"/>
  <c r="AE52" i="10"/>
  <c r="AE116" i="10" s="1"/>
  <c r="AM52" i="10"/>
  <c r="AM116" i="10" s="1"/>
  <c r="AP52" i="10"/>
  <c r="AP116" i="10" s="1"/>
  <c r="V52" i="10"/>
  <c r="V116" i="10" s="1"/>
  <c r="L52" i="10"/>
  <c r="L116" i="10" s="1"/>
  <c r="M52" i="10"/>
  <c r="M116" i="10" s="1"/>
  <c r="I52" i="10"/>
  <c r="I116" i="10" s="1"/>
  <c r="X52" i="10"/>
  <c r="X116" i="10" s="1"/>
  <c r="AK52" i="10"/>
  <c r="AK116" i="10" s="1"/>
  <c r="AM78" i="7"/>
  <c r="T78" i="7"/>
  <c r="S78" i="7"/>
  <c r="U78" i="7"/>
  <c r="R78" i="7"/>
  <c r="AN78" i="7"/>
  <c r="AL78" i="7"/>
  <c r="Q78" i="7"/>
  <c r="L78" i="7"/>
  <c r="Z78" i="7"/>
  <c r="X78" i="7"/>
  <c r="V78" i="7"/>
  <c r="AP78" i="7"/>
  <c r="AQ78" i="7" s="1"/>
  <c r="W78" i="7"/>
  <c r="K78" i="7"/>
  <c r="P78" i="7"/>
  <c r="O78" i="7"/>
  <c r="AO78" i="7"/>
  <c r="AA78" i="7"/>
  <c r="H78" i="7"/>
  <c r="Y78" i="7"/>
  <c r="I53" i="10"/>
  <c r="I117" i="10" s="1"/>
  <c r="V53" i="10"/>
  <c r="V117" i="10" s="1"/>
  <c r="Z53" i="10"/>
  <c r="Z117" i="10" s="1"/>
  <c r="AQ53" i="10"/>
  <c r="AR53" i="10" s="1"/>
  <c r="AA53" i="10"/>
  <c r="AA117" i="10" s="1"/>
  <c r="AO53" i="10"/>
  <c r="AO117" i="10" s="1"/>
  <c r="AM53" i="10"/>
  <c r="AM117" i="10" s="1"/>
  <c r="Q53" i="10"/>
  <c r="Q117" i="10" s="1"/>
  <c r="AH53" i="10"/>
  <c r="AH117" i="10" s="1"/>
  <c r="AI53" i="10"/>
  <c r="J53" i="10" s="1"/>
  <c r="J117" i="10" s="1"/>
  <c r="AK53" i="10"/>
  <c r="AK117" i="10" s="1"/>
  <c r="U53" i="10"/>
  <c r="U117" i="10" s="1"/>
  <c r="T53" i="10"/>
  <c r="T117" i="10" s="1"/>
  <c r="W53" i="10"/>
  <c r="W117" i="10" s="1"/>
  <c r="O53" i="10"/>
  <c r="O117" i="10" s="1"/>
  <c r="R53" i="10"/>
  <c r="R117" i="10" s="1"/>
  <c r="AL53" i="10"/>
  <c r="AL117" i="10" s="1"/>
  <c r="H53" i="10"/>
  <c r="H117" i="10" s="1"/>
  <c r="AF53" i="10"/>
  <c r="AF117" i="10" s="1"/>
  <c r="AB53" i="10"/>
  <c r="AB117" i="10" s="1"/>
  <c r="K53" i="10"/>
  <c r="K117" i="10" s="1"/>
  <c r="X53" i="10"/>
  <c r="X117" i="10" s="1"/>
  <c r="AG53" i="10"/>
  <c r="AG117" i="10" s="1"/>
  <c r="M53" i="10"/>
  <c r="M117" i="10" s="1"/>
  <c r="AJ53" i="10"/>
  <c r="AJ117" i="10" s="1"/>
  <c r="L53" i="10"/>
  <c r="L117" i="10" s="1"/>
  <c r="P53" i="10"/>
  <c r="P117" i="10" s="1"/>
  <c r="AC53" i="10"/>
  <c r="AC117" i="10" s="1"/>
  <c r="AN53" i="10"/>
  <c r="AN117" i="10" s="1"/>
  <c r="AP53" i="10"/>
  <c r="AP117" i="10" s="1"/>
  <c r="N53" i="10"/>
  <c r="N117" i="10" s="1"/>
  <c r="Y53" i="10"/>
  <c r="Y117" i="10" s="1"/>
  <c r="AD53" i="10"/>
  <c r="AD117" i="10" s="1"/>
  <c r="AE53" i="10"/>
  <c r="AE117" i="10" s="1"/>
  <c r="S53" i="10"/>
  <c r="S117" i="10" s="1"/>
  <c r="AH54" i="10"/>
  <c r="AH150" i="10" s="1"/>
  <c r="AH159" i="10" s="1"/>
  <c r="AF54" i="10"/>
  <c r="AF150" i="10" s="1"/>
  <c r="AF159" i="10" s="1"/>
  <c r="M54" i="10"/>
  <c r="M118" i="10" s="1"/>
  <c r="N54" i="10"/>
  <c r="N150" i="10" s="1"/>
  <c r="N159" i="10" s="1"/>
  <c r="AD54" i="10"/>
  <c r="AD150" i="10" s="1"/>
  <c r="AD159" i="10" s="1"/>
  <c r="U54" i="10"/>
  <c r="U118" i="10" s="1"/>
  <c r="W54" i="10"/>
  <c r="W150" i="10" s="1"/>
  <c r="W159" i="10" s="1"/>
  <c r="Q54" i="10"/>
  <c r="Q150" i="10" s="1"/>
  <c r="Q159" i="10" s="1"/>
  <c r="O54" i="10"/>
  <c r="O118" i="10" s="1"/>
  <c r="P54" i="10"/>
  <c r="P150" i="10" s="1"/>
  <c r="P159" i="10" s="1"/>
  <c r="AG54" i="10"/>
  <c r="AG150" i="10" s="1"/>
  <c r="AG159" i="10" s="1"/>
  <c r="H54" i="10"/>
  <c r="AL54" i="10"/>
  <c r="AN54" i="10"/>
  <c r="AN118" i="10" s="1"/>
  <c r="AJ54" i="10"/>
  <c r="Z54" i="10"/>
  <c r="Z150" i="10" s="1"/>
  <c r="Z159" i="10" s="1"/>
  <c r="B40" i="13"/>
  <c r="AB54" i="10"/>
  <c r="AB118" i="10" s="1"/>
  <c r="X54" i="10"/>
  <c r="X118" i="10" s="1"/>
  <c r="AC54" i="10"/>
  <c r="AC150" i="10" s="1"/>
  <c r="AC159" i="10" s="1"/>
  <c r="AM54" i="10"/>
  <c r="AM118" i="10" s="1"/>
  <c r="AA54" i="10"/>
  <c r="AA150" i="10" s="1"/>
  <c r="AA159" i="10" s="1"/>
  <c r="Y54" i="10"/>
  <c r="V54" i="10"/>
  <c r="V118" i="10" s="1"/>
  <c r="S54" i="10"/>
  <c r="S118" i="10" s="1"/>
  <c r="L54" i="10"/>
  <c r="L118" i="10" s="1"/>
  <c r="AP54" i="10"/>
  <c r="AP150" i="10" s="1"/>
  <c r="AP159" i="10" s="1"/>
  <c r="AE54" i="10"/>
  <c r="AE118" i="10" s="1"/>
  <c r="K54" i="10"/>
  <c r="K118" i="10" s="1"/>
  <c r="AQ54" i="10"/>
  <c r="R54" i="10"/>
  <c r="R118" i="10" s="1"/>
  <c r="AI54" i="10"/>
  <c r="AI118" i="10" s="1"/>
  <c r="I54" i="10"/>
  <c r="I118" i="10" s="1"/>
  <c r="T54" i="10"/>
  <c r="T118" i="10" s="1"/>
  <c r="AK54" i="10"/>
  <c r="AK118" i="10" s="1"/>
  <c r="AO54" i="10"/>
  <c r="AO118" i="10" s="1"/>
  <c r="L89" i="7"/>
  <c r="U89" i="7"/>
  <c r="S89" i="7"/>
  <c r="AL89" i="7"/>
  <c r="AK89" i="7"/>
  <c r="T89" i="7"/>
  <c r="AN89" i="7"/>
  <c r="O89" i="7"/>
  <c r="Q89" i="7"/>
  <c r="R89" i="7"/>
  <c r="AM89" i="7"/>
  <c r="AJ89" i="7"/>
  <c r="AP89" i="7"/>
  <c r="AQ89" i="7" s="1"/>
  <c r="K89" i="7"/>
  <c r="AO89" i="7"/>
  <c r="W89" i="7"/>
  <c r="P89" i="7"/>
  <c r="J89" i="7"/>
  <c r="X89" i="7"/>
  <c r="Z89" i="7"/>
  <c r="Y89" i="7"/>
  <c r="AA89" i="7"/>
  <c r="V89" i="7"/>
  <c r="L87" i="7"/>
  <c r="Q87" i="7"/>
  <c r="AN87" i="7"/>
  <c r="P87" i="7"/>
  <c r="AL87" i="7"/>
  <c r="G87" i="7"/>
  <c r="AK87" i="7"/>
  <c r="AM87" i="7"/>
  <c r="AJ87" i="7"/>
  <c r="AG87" i="7"/>
  <c r="S87" i="7"/>
  <c r="T87" i="7"/>
  <c r="R87" i="7"/>
  <c r="U87" i="7"/>
  <c r="Z87" i="7"/>
  <c r="AO87" i="7"/>
  <c r="AP87" i="7"/>
  <c r="AQ87" i="7" s="1"/>
  <c r="Y87" i="7"/>
  <c r="W87" i="7"/>
  <c r="H87" i="7"/>
  <c r="K87" i="7"/>
  <c r="AA87" i="7"/>
  <c r="V87" i="7"/>
  <c r="X87" i="7"/>
  <c r="O87" i="7"/>
  <c r="J87" i="7"/>
  <c r="AM86" i="7"/>
  <c r="AN86" i="7"/>
  <c r="G86" i="7"/>
  <c r="AA86" i="7"/>
  <c r="U86" i="7"/>
  <c r="Z86" i="7"/>
  <c r="T86" i="7"/>
  <c r="Q86" i="7"/>
  <c r="L86" i="7"/>
  <c r="R86" i="7"/>
  <c r="S86" i="7"/>
  <c r="AL86" i="7"/>
  <c r="AJ86" i="7"/>
  <c r="P86" i="7"/>
  <c r="Y86" i="7"/>
  <c r="K86" i="7"/>
  <c r="AK86" i="7"/>
  <c r="X86" i="7"/>
  <c r="W86" i="7"/>
  <c r="AP86" i="7"/>
  <c r="AQ86" i="7" s="1"/>
  <c r="AO86" i="7"/>
  <c r="V86" i="7"/>
  <c r="J86" i="7"/>
  <c r="H86" i="7"/>
  <c r="O86" i="7"/>
  <c r="T88" i="7"/>
  <c r="S88" i="7"/>
  <c r="AN88" i="7"/>
  <c r="P88" i="7"/>
  <c r="Q88" i="7"/>
  <c r="AJ88" i="7"/>
  <c r="AL88" i="7"/>
  <c r="U88" i="7"/>
  <c r="K88" i="7"/>
  <c r="R88" i="7"/>
  <c r="G88" i="7"/>
  <c r="AM88" i="7"/>
  <c r="X88" i="7"/>
  <c r="V88" i="7"/>
  <c r="AA88" i="7"/>
  <c r="AP88" i="7"/>
  <c r="AQ88" i="7" s="1"/>
  <c r="Z88" i="7"/>
  <c r="W88" i="7"/>
  <c r="H88" i="7"/>
  <c r="AO88" i="7"/>
  <c r="Y88" i="7"/>
  <c r="J88" i="7"/>
  <c r="M84" i="7"/>
  <c r="AE84" i="7"/>
  <c r="AG84" i="7"/>
  <c r="AP84" i="7"/>
  <c r="AQ84" i="7" s="1"/>
  <c r="J84" i="7"/>
  <c r="AF84" i="7"/>
  <c r="AO84" i="7"/>
  <c r="AJ84" i="7"/>
  <c r="Q84" i="7"/>
  <c r="AM84" i="7"/>
  <c r="K84" i="7"/>
  <c r="O84" i="7"/>
  <c r="N84" i="7"/>
  <c r="AB84" i="7"/>
  <c r="AC84" i="7"/>
  <c r="L84" i="7"/>
  <c r="AN84" i="7"/>
  <c r="Z84" i="7"/>
  <c r="AD84" i="7"/>
  <c r="H84" i="7"/>
  <c r="T84" i="7"/>
  <c r="AL84" i="7"/>
  <c r="AA84" i="7"/>
  <c r="AH84" i="7"/>
  <c r="I84" i="7" s="1"/>
  <c r="AK84" i="7"/>
  <c r="R61" i="10"/>
  <c r="R125" i="10" s="1"/>
  <c r="H61" i="10"/>
  <c r="H151" i="10" s="1"/>
  <c r="H160" i="10" s="1"/>
  <c r="S61" i="10"/>
  <c r="S125" i="10" s="1"/>
  <c r="L61" i="10"/>
  <c r="L151" i="10" s="1"/>
  <c r="L160" i="10" s="1"/>
  <c r="B41" i="13"/>
  <c r="U61" i="10"/>
  <c r="U125" i="10" s="1"/>
  <c r="V61" i="10"/>
  <c r="V125" i="10" s="1"/>
  <c r="AD61" i="10"/>
  <c r="AD125" i="10" s="1"/>
  <c r="AB61" i="10"/>
  <c r="AB151" i="10" s="1"/>
  <c r="AB160" i="10" s="1"/>
  <c r="Q61" i="10"/>
  <c r="Q151" i="10" s="1"/>
  <c r="Q160" i="10" s="1"/>
  <c r="M61" i="10"/>
  <c r="M125" i="10" s="1"/>
  <c r="AC61" i="10"/>
  <c r="AC125" i="10" s="1"/>
  <c r="AA61" i="10"/>
  <c r="AA125" i="10" s="1"/>
  <c r="P61" i="10"/>
  <c r="P151" i="10" s="1"/>
  <c r="P160" i="10" s="1"/>
  <c r="O61" i="10"/>
  <c r="O125" i="10" s="1"/>
  <c r="T61" i="10"/>
  <c r="T125" i="10" s="1"/>
  <c r="AM61" i="10"/>
  <c r="AM125" i="10" s="1"/>
  <c r="AH61" i="10"/>
  <c r="Y61" i="10"/>
  <c r="AF61" i="10"/>
  <c r="AF125" i="10" s="1"/>
  <c r="AQ61" i="10"/>
  <c r="AQ125" i="10" s="1"/>
  <c r="AR125" i="10" s="1"/>
  <c r="AK61" i="10"/>
  <c r="AK125" i="10" s="1"/>
  <c r="AL61" i="10"/>
  <c r="AL125" i="10" s="1"/>
  <c r="AG61" i="10"/>
  <c r="AG151" i="10" s="1"/>
  <c r="AG160" i="10" s="1"/>
  <c r="AO61" i="10"/>
  <c r="AO125" i="10" s="1"/>
  <c r="N61" i="10"/>
  <c r="N151" i="10" s="1"/>
  <c r="N160" i="10" s="1"/>
  <c r="X61" i="10"/>
  <c r="AE61" i="10"/>
  <c r="AE125" i="10" s="1"/>
  <c r="AP61" i="10"/>
  <c r="AP151" i="10" s="1"/>
  <c r="AP160" i="10" s="1"/>
  <c r="AI61" i="10"/>
  <c r="AI125" i="10" s="1"/>
  <c r="K61" i="10"/>
  <c r="K125" i="10" s="1"/>
  <c r="I61" i="10"/>
  <c r="I151" i="10" s="1"/>
  <c r="I160" i="10" s="1"/>
  <c r="AN61" i="10"/>
  <c r="AN125" i="10" s="1"/>
  <c r="W61" i="10"/>
  <c r="W151" i="10" s="1"/>
  <c r="W160" i="10" s="1"/>
  <c r="Z61" i="10"/>
  <c r="Z125" i="10" s="1"/>
  <c r="AJ61" i="10"/>
  <c r="AJ151" i="10" s="1"/>
  <c r="AJ160" i="10" s="1"/>
  <c r="Z62" i="10"/>
  <c r="Z126" i="10" s="1"/>
  <c r="S62" i="10"/>
  <c r="S126" i="10" s="1"/>
  <c r="W62" i="10"/>
  <c r="W126" i="10" s="1"/>
  <c r="C42" i="13"/>
  <c r="Y62" i="10"/>
  <c r="Y126" i="10" s="1"/>
  <c r="AL62" i="10"/>
  <c r="AL126" i="10" s="1"/>
  <c r="O62" i="10"/>
  <c r="O126" i="10" s="1"/>
  <c r="P62" i="10"/>
  <c r="P126" i="10" s="1"/>
  <c r="L62" i="10"/>
  <c r="L126" i="10" s="1"/>
  <c r="AA62" i="10"/>
  <c r="AA126" i="10" s="1"/>
  <c r="M62" i="10"/>
  <c r="M126" i="10" s="1"/>
  <c r="AO62" i="10"/>
  <c r="AO126" i="10" s="1"/>
  <c r="AD62" i="10"/>
  <c r="AD126" i="10" s="1"/>
  <c r="AQ62" i="10"/>
  <c r="AH62" i="10"/>
  <c r="AH126" i="10" s="1"/>
  <c r="V62" i="10"/>
  <c r="V126" i="10" s="1"/>
  <c r="AE62" i="10"/>
  <c r="AE126" i="10" s="1"/>
  <c r="AK62" i="10"/>
  <c r="AK126" i="10" s="1"/>
  <c r="T62" i="10"/>
  <c r="T126" i="10" s="1"/>
  <c r="N62" i="10"/>
  <c r="N126" i="10" s="1"/>
  <c r="AM62" i="10"/>
  <c r="AM126" i="10" s="1"/>
  <c r="U62" i="10"/>
  <c r="U126" i="10" s="1"/>
  <c r="AJ62" i="10"/>
  <c r="AJ126" i="10" s="1"/>
  <c r="H62" i="10"/>
  <c r="H126" i="10" s="1"/>
  <c r="AP62" i="10"/>
  <c r="AP126" i="10" s="1"/>
  <c r="AG62" i="10"/>
  <c r="AG126" i="10" s="1"/>
  <c r="R62" i="10"/>
  <c r="R126" i="10" s="1"/>
  <c r="I62" i="10"/>
  <c r="I126" i="10" s="1"/>
  <c r="Q62" i="10"/>
  <c r="Q126" i="10" s="1"/>
  <c r="X62" i="10"/>
  <c r="X126" i="10" s="1"/>
  <c r="AC62" i="10"/>
  <c r="AC126" i="10" s="1"/>
  <c r="AB62" i="10"/>
  <c r="AB126" i="10" s="1"/>
  <c r="AI62" i="10"/>
  <c r="J62" i="10" s="1"/>
  <c r="J126" i="10" s="1"/>
  <c r="K62" i="10"/>
  <c r="K126" i="10" s="1"/>
  <c r="AN62" i="10"/>
  <c r="AN126" i="10" s="1"/>
  <c r="AF62" i="10"/>
  <c r="AF126" i="10" s="1"/>
  <c r="AH64" i="10"/>
  <c r="AH128" i="10" s="1"/>
  <c r="AF64" i="10"/>
  <c r="AF128" i="10" s="1"/>
  <c r="Y64" i="10"/>
  <c r="Y128" i="10" s="1"/>
  <c r="AG64" i="10"/>
  <c r="AG128" i="10" s="1"/>
  <c r="L64" i="10"/>
  <c r="L128" i="10" s="1"/>
  <c r="AN64" i="10"/>
  <c r="AN128" i="10" s="1"/>
  <c r="AE64" i="10"/>
  <c r="AE128" i="10" s="1"/>
  <c r="AK64" i="10"/>
  <c r="AK128" i="10" s="1"/>
  <c r="AC64" i="10"/>
  <c r="AC128" i="10" s="1"/>
  <c r="W64" i="10"/>
  <c r="W128" i="10" s="1"/>
  <c r="AO64" i="10"/>
  <c r="AO128" i="10" s="1"/>
  <c r="T64" i="10"/>
  <c r="T128" i="10" s="1"/>
  <c r="AM64" i="10"/>
  <c r="AM128" i="10" s="1"/>
  <c r="I64" i="10"/>
  <c r="I128" i="10" s="1"/>
  <c r="H64" i="10"/>
  <c r="H128" i="10" s="1"/>
  <c r="O64" i="10"/>
  <c r="O128" i="10" s="1"/>
  <c r="K64" i="10"/>
  <c r="K128" i="10" s="1"/>
  <c r="N64" i="10"/>
  <c r="N128" i="10" s="1"/>
  <c r="S64" i="10"/>
  <c r="S128" i="10" s="1"/>
  <c r="AB64" i="10"/>
  <c r="AB128" i="10" s="1"/>
  <c r="M64" i="10"/>
  <c r="M128" i="10" s="1"/>
  <c r="R64" i="10"/>
  <c r="R128" i="10" s="1"/>
  <c r="X64" i="10"/>
  <c r="X128" i="10" s="1"/>
  <c r="U64" i="10"/>
  <c r="U128" i="10" s="1"/>
  <c r="Q64" i="10"/>
  <c r="Q128" i="10" s="1"/>
  <c r="AQ64" i="10"/>
  <c r="AD64" i="10"/>
  <c r="AD128" i="10" s="1"/>
  <c r="AL64" i="10"/>
  <c r="AL128" i="10" s="1"/>
  <c r="AI64" i="10"/>
  <c r="J64" i="10" s="1"/>
  <c r="J128" i="10" s="1"/>
  <c r="Z64" i="10"/>
  <c r="Z128" i="10" s="1"/>
  <c r="AP64" i="10"/>
  <c r="AP128" i="10" s="1"/>
  <c r="P64" i="10"/>
  <c r="P128" i="10" s="1"/>
  <c r="V64" i="10"/>
  <c r="V128" i="10" s="1"/>
  <c r="AJ64" i="10"/>
  <c r="AJ128" i="10" s="1"/>
  <c r="AA64" i="10"/>
  <c r="AA128" i="10" s="1"/>
  <c r="AD59" i="10"/>
  <c r="AD123" i="10" s="1"/>
  <c r="N59" i="10"/>
  <c r="N123" i="10" s="1"/>
  <c r="K59" i="10"/>
  <c r="K123" i="10" s="1"/>
  <c r="T59" i="10"/>
  <c r="T123" i="10" s="1"/>
  <c r="AM59" i="10"/>
  <c r="AM123" i="10" s="1"/>
  <c r="W59" i="10"/>
  <c r="W123" i="10" s="1"/>
  <c r="S59" i="10"/>
  <c r="S123" i="10" s="1"/>
  <c r="AG59" i="10"/>
  <c r="AG123" i="10" s="1"/>
  <c r="L59" i="10"/>
  <c r="L123" i="10" s="1"/>
  <c r="O59" i="10"/>
  <c r="O123" i="10" s="1"/>
  <c r="Q59" i="10"/>
  <c r="Q123" i="10" s="1"/>
  <c r="AO59" i="10"/>
  <c r="AO123" i="10" s="1"/>
  <c r="P59" i="10"/>
  <c r="P123" i="10" s="1"/>
  <c r="AQ59" i="10"/>
  <c r="AR59" i="10" s="1"/>
  <c r="R59" i="10"/>
  <c r="R123" i="10" s="1"/>
  <c r="X59" i="10"/>
  <c r="X123" i="10" s="1"/>
  <c r="AH59" i="10"/>
  <c r="AH123" i="10" s="1"/>
  <c r="AN59" i="10"/>
  <c r="AN123" i="10" s="1"/>
  <c r="AP59" i="10"/>
  <c r="AP123" i="10" s="1"/>
  <c r="Y59" i="10"/>
  <c r="Y123" i="10" s="1"/>
  <c r="AK59" i="10"/>
  <c r="AK123" i="10" s="1"/>
  <c r="AJ59" i="10"/>
  <c r="AJ123" i="10" s="1"/>
  <c r="AI59" i="10"/>
  <c r="J59" i="10" s="1"/>
  <c r="J123" i="10" s="1"/>
  <c r="U59" i="10"/>
  <c r="U123" i="10" s="1"/>
  <c r="M59" i="10"/>
  <c r="M123" i="10" s="1"/>
  <c r="AL59" i="10"/>
  <c r="AL123" i="10" s="1"/>
  <c r="I59" i="10"/>
  <c r="I123" i="10" s="1"/>
  <c r="H59" i="10"/>
  <c r="H123" i="10" s="1"/>
  <c r="Z59" i="10"/>
  <c r="Z123" i="10" s="1"/>
  <c r="AB59" i="10"/>
  <c r="AB123" i="10" s="1"/>
  <c r="AA59" i="10"/>
  <c r="AA123" i="10" s="1"/>
  <c r="V59" i="10"/>
  <c r="V123" i="10" s="1"/>
  <c r="AC59" i="10"/>
  <c r="AC123" i="10" s="1"/>
  <c r="AE59" i="10"/>
  <c r="AE123" i="10" s="1"/>
  <c r="AF59" i="10"/>
  <c r="AF123" i="10" s="1"/>
  <c r="AP118" i="10"/>
  <c r="AM60" i="10"/>
  <c r="AM124" i="10" s="1"/>
  <c r="N60" i="10"/>
  <c r="N124" i="10" s="1"/>
  <c r="M60" i="10"/>
  <c r="M124" i="10" s="1"/>
  <c r="AP60" i="10"/>
  <c r="AP124" i="10" s="1"/>
  <c r="AQ60" i="10"/>
  <c r="AR60" i="10" s="1"/>
  <c r="K60" i="10"/>
  <c r="K124" i="10" s="1"/>
  <c r="V60" i="10"/>
  <c r="V124" i="10" s="1"/>
  <c r="AI60" i="10"/>
  <c r="J60" i="10" s="1"/>
  <c r="J124" i="10" s="1"/>
  <c r="W60" i="10"/>
  <c r="W124" i="10" s="1"/>
  <c r="AK60" i="10"/>
  <c r="AK124" i="10" s="1"/>
  <c r="U60" i="10"/>
  <c r="U124" i="10" s="1"/>
  <c r="P60" i="10"/>
  <c r="P124" i="10" s="1"/>
  <c r="T60" i="10"/>
  <c r="T124" i="10" s="1"/>
  <c r="AH60" i="10"/>
  <c r="AH124" i="10" s="1"/>
  <c r="X60" i="10"/>
  <c r="X124" i="10" s="1"/>
  <c r="AG60" i="10"/>
  <c r="AG124" i="10" s="1"/>
  <c r="AN60" i="10"/>
  <c r="AN124" i="10" s="1"/>
  <c r="O60" i="10"/>
  <c r="O124" i="10" s="1"/>
  <c r="AJ60" i="10"/>
  <c r="AJ124" i="10" s="1"/>
  <c r="AA60" i="10"/>
  <c r="AA124" i="10" s="1"/>
  <c r="Z60" i="10"/>
  <c r="Z124" i="10" s="1"/>
  <c r="H60" i="10"/>
  <c r="H124" i="10" s="1"/>
  <c r="AE60" i="10"/>
  <c r="AE124" i="10" s="1"/>
  <c r="AO60" i="10"/>
  <c r="AO124" i="10" s="1"/>
  <c r="Q60" i="10"/>
  <c r="Q124" i="10" s="1"/>
  <c r="L60" i="10"/>
  <c r="L124" i="10" s="1"/>
  <c r="AD60" i="10"/>
  <c r="AD124" i="10" s="1"/>
  <c r="AB60" i="10"/>
  <c r="AB124" i="10" s="1"/>
  <c r="S60" i="10"/>
  <c r="S124" i="10" s="1"/>
  <c r="I60" i="10"/>
  <c r="I124" i="10" s="1"/>
  <c r="AF60" i="10"/>
  <c r="AF124" i="10" s="1"/>
  <c r="R60" i="10"/>
  <c r="R124" i="10" s="1"/>
  <c r="AC60" i="10"/>
  <c r="AC124" i="10" s="1"/>
  <c r="AL60" i="10"/>
  <c r="AL124" i="10" s="1"/>
  <c r="Y60" i="10"/>
  <c r="Y124" i="10" s="1"/>
  <c r="L81" i="7"/>
  <c r="K81" i="7"/>
  <c r="H81" i="7"/>
  <c r="O81" i="7"/>
  <c r="Y81" i="7"/>
  <c r="X81" i="7"/>
  <c r="AO81" i="7"/>
  <c r="U81" i="7"/>
  <c r="Q81" i="7"/>
  <c r="AD81" i="7"/>
  <c r="AM81" i="7"/>
  <c r="AP81" i="7"/>
  <c r="AQ81" i="7" s="1"/>
  <c r="AG81" i="7"/>
  <c r="AC81" i="7"/>
  <c r="AH81" i="7"/>
  <c r="I81" i="7" s="1"/>
  <c r="AJ81" i="7"/>
  <c r="J81" i="7"/>
  <c r="M81" i="7"/>
  <c r="AA81" i="7"/>
  <c r="AE81" i="7"/>
  <c r="T81" i="7"/>
  <c r="AN81" i="7"/>
  <c r="S81" i="7"/>
  <c r="AB81" i="7"/>
  <c r="N81" i="7"/>
  <c r="P81" i="7"/>
  <c r="AK81" i="7"/>
  <c r="AL81" i="7"/>
  <c r="AF81" i="7"/>
  <c r="AP83" i="7"/>
  <c r="AQ83" i="7" s="1"/>
  <c r="X83" i="7"/>
  <c r="Y83" i="7"/>
  <c r="AG83" i="7"/>
  <c r="Q83" i="7"/>
  <c r="AB83" i="7"/>
  <c r="AL83" i="7"/>
  <c r="G83" i="7"/>
  <c r="AO83" i="7"/>
  <c r="J83" i="7"/>
  <c r="AN83" i="7"/>
  <c r="AJ83" i="7"/>
  <c r="AD83" i="7"/>
  <c r="L83" i="7"/>
  <c r="AF83" i="7"/>
  <c r="Z83" i="7"/>
  <c r="AK83" i="7"/>
  <c r="AH83" i="7"/>
  <c r="I83" i="7" s="1"/>
  <c r="U83" i="7"/>
  <c r="AM83" i="7"/>
  <c r="M83" i="7"/>
  <c r="N83" i="7"/>
  <c r="AC83" i="7"/>
  <c r="K83" i="7"/>
  <c r="S83" i="7"/>
  <c r="AE83" i="7"/>
  <c r="AA83" i="7"/>
  <c r="P83" i="7"/>
  <c r="O83" i="7"/>
  <c r="Z65" i="10"/>
  <c r="Z129" i="10" s="1"/>
  <c r="R65" i="10"/>
  <c r="R129" i="10" s="1"/>
  <c r="AL65" i="10"/>
  <c r="AL129" i="10" s="1"/>
  <c r="AE65" i="10"/>
  <c r="AE129" i="10" s="1"/>
  <c r="AF65" i="10"/>
  <c r="AF129" i="10" s="1"/>
  <c r="L65" i="10"/>
  <c r="L129" i="10" s="1"/>
  <c r="U65" i="10"/>
  <c r="U129" i="10" s="1"/>
  <c r="S65" i="10"/>
  <c r="S129" i="10" s="1"/>
  <c r="T65" i="10"/>
  <c r="T129" i="10" s="1"/>
  <c r="I65" i="10"/>
  <c r="I129" i="10" s="1"/>
  <c r="AD65" i="10"/>
  <c r="AD129" i="10" s="1"/>
  <c r="X65" i="10"/>
  <c r="X129" i="10" s="1"/>
  <c r="AK65" i="10"/>
  <c r="AK129" i="10" s="1"/>
  <c r="P65" i="10"/>
  <c r="P129" i="10" s="1"/>
  <c r="AC65" i="10"/>
  <c r="AC129" i="10" s="1"/>
  <c r="AJ65" i="10"/>
  <c r="AJ129" i="10" s="1"/>
  <c r="V65" i="10"/>
  <c r="V129" i="10" s="1"/>
  <c r="AI65" i="10"/>
  <c r="AI129" i="10" s="1"/>
  <c r="N65" i="10"/>
  <c r="N129" i="10" s="1"/>
  <c r="M65" i="10"/>
  <c r="M129" i="10" s="1"/>
  <c r="Y65" i="10"/>
  <c r="Y129" i="10" s="1"/>
  <c r="O65" i="10"/>
  <c r="O129" i="10" s="1"/>
  <c r="AN65" i="10"/>
  <c r="AN129" i="10" s="1"/>
  <c r="AH65" i="10"/>
  <c r="AH129" i="10" s="1"/>
  <c r="AM65" i="10"/>
  <c r="AM129" i="10" s="1"/>
  <c r="K65" i="10"/>
  <c r="K129" i="10" s="1"/>
  <c r="W65" i="10"/>
  <c r="W129" i="10" s="1"/>
  <c r="AB65" i="10"/>
  <c r="AB129" i="10" s="1"/>
  <c r="AP65" i="10"/>
  <c r="AP129" i="10" s="1"/>
  <c r="AQ65" i="10"/>
  <c r="AR65" i="10" s="1"/>
  <c r="Q65" i="10"/>
  <c r="Q129" i="10" s="1"/>
  <c r="AO65" i="10"/>
  <c r="AO129" i="10" s="1"/>
  <c r="H65" i="10"/>
  <c r="H129" i="10" s="1"/>
  <c r="AA65" i="10"/>
  <c r="AA129" i="10" s="1"/>
  <c r="AG65" i="10"/>
  <c r="AG129" i="10" s="1"/>
  <c r="AA82" i="7"/>
  <c r="AD82" i="7"/>
  <c r="S82" i="7"/>
  <c r="Y82" i="7"/>
  <c r="AE82" i="7"/>
  <c r="Z82" i="7"/>
  <c r="Q82" i="7"/>
  <c r="AO82" i="7"/>
  <c r="P82" i="7"/>
  <c r="H82" i="7"/>
  <c r="J82" i="7"/>
  <c r="AH82" i="7"/>
  <c r="I82" i="7" s="1"/>
  <c r="K82" i="7"/>
  <c r="AJ82" i="7"/>
  <c r="X82" i="7"/>
  <c r="M82" i="7"/>
  <c r="AM82" i="7"/>
  <c r="O82" i="7"/>
  <c r="AP82" i="7"/>
  <c r="AQ82" i="7" s="1"/>
  <c r="AG82" i="7"/>
  <c r="AF82" i="7"/>
  <c r="AN82" i="7"/>
  <c r="N82" i="7"/>
  <c r="AL82" i="7"/>
  <c r="L82" i="7"/>
  <c r="G82" i="7"/>
  <c r="T82" i="7"/>
  <c r="AC82" i="7"/>
  <c r="AK82" i="7"/>
  <c r="P63" i="10"/>
  <c r="P127" i="10" s="1"/>
  <c r="AJ63" i="10"/>
  <c r="AJ127" i="10" s="1"/>
  <c r="H63" i="10"/>
  <c r="H127" i="10" s="1"/>
  <c r="AK63" i="10"/>
  <c r="AK127" i="10" s="1"/>
  <c r="N63" i="10"/>
  <c r="N127" i="10" s="1"/>
  <c r="I63" i="10"/>
  <c r="I127" i="10" s="1"/>
  <c r="S63" i="10"/>
  <c r="S127" i="10" s="1"/>
  <c r="AI63" i="10"/>
  <c r="J63" i="10" s="1"/>
  <c r="J127" i="10" s="1"/>
  <c r="K63" i="10"/>
  <c r="K127" i="10" s="1"/>
  <c r="AH63" i="10"/>
  <c r="AH127" i="10" s="1"/>
  <c r="O63" i="10"/>
  <c r="O127" i="10" s="1"/>
  <c r="AD63" i="10"/>
  <c r="AD127" i="10" s="1"/>
  <c r="AC63" i="10"/>
  <c r="AC127" i="10" s="1"/>
  <c r="V63" i="10"/>
  <c r="V127" i="10" s="1"/>
  <c r="AB63" i="10"/>
  <c r="AB127" i="10" s="1"/>
  <c r="AE63" i="10"/>
  <c r="AE127" i="10" s="1"/>
  <c r="Z63" i="10"/>
  <c r="Z127" i="10" s="1"/>
  <c r="AP63" i="10"/>
  <c r="AP127" i="10" s="1"/>
  <c r="R63" i="10"/>
  <c r="R127" i="10" s="1"/>
  <c r="Y63" i="10"/>
  <c r="Y127" i="10" s="1"/>
  <c r="AL63" i="10"/>
  <c r="AL127" i="10" s="1"/>
  <c r="Q63" i="10"/>
  <c r="Q127" i="10" s="1"/>
  <c r="AQ63" i="10"/>
  <c r="AQ127" i="10" s="1"/>
  <c r="AR127" i="10" s="1"/>
  <c r="AN63" i="10"/>
  <c r="AN127" i="10" s="1"/>
  <c r="U63" i="10"/>
  <c r="U127" i="10" s="1"/>
  <c r="AO63" i="10"/>
  <c r="AO127" i="10" s="1"/>
  <c r="AF63" i="10"/>
  <c r="AF127" i="10" s="1"/>
  <c r="T63" i="10"/>
  <c r="T127" i="10" s="1"/>
  <c r="M63" i="10"/>
  <c r="M127" i="10" s="1"/>
  <c r="X63" i="10"/>
  <c r="X127" i="10" s="1"/>
  <c r="AG63" i="10"/>
  <c r="AG127" i="10" s="1"/>
  <c r="AM63" i="10"/>
  <c r="AM127" i="10" s="1"/>
  <c r="AA63" i="10"/>
  <c r="AA127" i="10" s="1"/>
  <c r="L63" i="10"/>
  <c r="L127" i="10" s="1"/>
  <c r="W63" i="10"/>
  <c r="W127" i="10" s="1"/>
  <c r="AB66" i="10"/>
  <c r="AB130" i="10" s="1"/>
  <c r="O66" i="10"/>
  <c r="O130" i="10" s="1"/>
  <c r="AH66" i="10"/>
  <c r="AH130" i="10" s="1"/>
  <c r="AI66" i="10"/>
  <c r="AI130" i="10" s="1"/>
  <c r="X66" i="10"/>
  <c r="X130" i="10" s="1"/>
  <c r="AP66" i="10"/>
  <c r="AP130" i="10" s="1"/>
  <c r="T66" i="10"/>
  <c r="T130" i="10" s="1"/>
  <c r="AN66" i="10"/>
  <c r="AN130" i="10" s="1"/>
  <c r="AK66" i="10"/>
  <c r="AK130" i="10" s="1"/>
  <c r="AJ66" i="10"/>
  <c r="AJ130" i="10" s="1"/>
  <c r="AD66" i="10"/>
  <c r="AD130" i="10" s="1"/>
  <c r="H66" i="10"/>
  <c r="H130" i="10" s="1"/>
  <c r="M66" i="10"/>
  <c r="M130" i="10" s="1"/>
  <c r="P66" i="10"/>
  <c r="P130" i="10" s="1"/>
  <c r="K66" i="10"/>
  <c r="K130" i="10" s="1"/>
  <c r="U66" i="10"/>
  <c r="U130" i="10" s="1"/>
  <c r="AC66" i="10"/>
  <c r="AC130" i="10" s="1"/>
  <c r="Z66" i="10"/>
  <c r="Z130" i="10" s="1"/>
  <c r="L66" i="10"/>
  <c r="L130" i="10" s="1"/>
  <c r="Q66" i="10"/>
  <c r="Q130" i="10" s="1"/>
  <c r="AE66" i="10"/>
  <c r="AE130" i="10" s="1"/>
  <c r="I66" i="10"/>
  <c r="I130" i="10" s="1"/>
  <c r="N66" i="10"/>
  <c r="N130" i="10" s="1"/>
  <c r="AA66" i="10"/>
  <c r="AA130" i="10" s="1"/>
  <c r="AO66" i="10"/>
  <c r="AO130" i="10" s="1"/>
  <c r="Y66" i="10"/>
  <c r="Y130" i="10" s="1"/>
  <c r="V66" i="10"/>
  <c r="V130" i="10" s="1"/>
  <c r="S66" i="10"/>
  <c r="S130" i="10" s="1"/>
  <c r="R66" i="10"/>
  <c r="R130" i="10" s="1"/>
  <c r="AL66" i="10"/>
  <c r="AL130" i="10" s="1"/>
  <c r="W66" i="10"/>
  <c r="W130" i="10" s="1"/>
  <c r="AM66" i="10"/>
  <c r="AM130" i="10" s="1"/>
  <c r="AF66" i="10"/>
  <c r="AF130" i="10" s="1"/>
  <c r="AG66" i="10"/>
  <c r="AG130" i="10" s="1"/>
  <c r="AQ66" i="10"/>
  <c r="AQ130" i="10" s="1"/>
  <c r="AR130" i="10" s="1"/>
  <c r="AC67" i="10"/>
  <c r="AC131" i="10" s="1"/>
  <c r="L67" i="10"/>
  <c r="L131" i="10" s="1"/>
  <c r="AM67" i="10"/>
  <c r="AM131" i="10" s="1"/>
  <c r="M67" i="10"/>
  <c r="M131" i="10" s="1"/>
  <c r="AI67" i="10"/>
  <c r="J67" i="10" s="1"/>
  <c r="J131" i="10" s="1"/>
  <c r="Q67" i="10"/>
  <c r="Q131" i="10" s="1"/>
  <c r="S67" i="10"/>
  <c r="S131" i="10" s="1"/>
  <c r="W67" i="10"/>
  <c r="W131" i="10" s="1"/>
  <c r="AG67" i="10"/>
  <c r="AG131" i="10" s="1"/>
  <c r="V67" i="10"/>
  <c r="V131" i="10" s="1"/>
  <c r="AA67" i="10"/>
  <c r="AA131" i="10" s="1"/>
  <c r="X67" i="10"/>
  <c r="X131" i="10" s="1"/>
  <c r="AN67" i="10"/>
  <c r="AN131" i="10" s="1"/>
  <c r="AE67" i="10"/>
  <c r="AE131" i="10" s="1"/>
  <c r="AD67" i="10"/>
  <c r="AD131" i="10" s="1"/>
  <c r="AJ67" i="10"/>
  <c r="AJ131" i="10" s="1"/>
  <c r="T67" i="10"/>
  <c r="T131" i="10" s="1"/>
  <c r="AO67" i="10"/>
  <c r="AO131" i="10" s="1"/>
  <c r="AK67" i="10"/>
  <c r="AK131" i="10" s="1"/>
  <c r="N67" i="10"/>
  <c r="N131" i="10" s="1"/>
  <c r="K67" i="10"/>
  <c r="K131" i="10" s="1"/>
  <c r="H67" i="10"/>
  <c r="H131" i="10" s="1"/>
  <c r="Z67" i="10"/>
  <c r="Z131" i="10" s="1"/>
  <c r="AB67" i="10"/>
  <c r="AB131" i="10" s="1"/>
  <c r="AF67" i="10"/>
  <c r="AF131" i="10" s="1"/>
  <c r="U67" i="10"/>
  <c r="U131" i="10" s="1"/>
  <c r="AH67" i="10"/>
  <c r="AH131" i="10" s="1"/>
  <c r="I67" i="10"/>
  <c r="I131" i="10" s="1"/>
  <c r="AP67" i="10"/>
  <c r="AP131" i="10" s="1"/>
  <c r="Y67" i="10"/>
  <c r="Y131" i="10" s="1"/>
  <c r="AL67" i="10"/>
  <c r="AL131" i="10" s="1"/>
  <c r="AQ67" i="10"/>
  <c r="AQ131" i="10" s="1"/>
  <c r="AR131" i="10" s="1"/>
  <c r="P67" i="10"/>
  <c r="P131" i="10" s="1"/>
  <c r="R67" i="10"/>
  <c r="R131" i="10" s="1"/>
  <c r="O67" i="10"/>
  <c r="O131" i="10" s="1"/>
  <c r="V151" i="10"/>
  <c r="V160" i="10" s="1"/>
  <c r="S151" i="10"/>
  <c r="S160" i="10" s="1"/>
  <c r="Y75" i="10"/>
  <c r="Y139" i="10" s="1"/>
  <c r="M75" i="10"/>
  <c r="M139" i="10" s="1"/>
  <c r="AM75" i="10"/>
  <c r="AM139" i="10" s="1"/>
  <c r="X75" i="10"/>
  <c r="X153" i="10" s="1"/>
  <c r="X162" i="10" s="1"/>
  <c r="AE75" i="10"/>
  <c r="AE153" i="10" s="1"/>
  <c r="AE162" i="10" s="1"/>
  <c r="AA75" i="10"/>
  <c r="AA139" i="10" s="1"/>
  <c r="AF75" i="10"/>
  <c r="AF153" i="10" s="1"/>
  <c r="AF162" i="10" s="1"/>
  <c r="W75" i="10"/>
  <c r="W139" i="10" s="1"/>
  <c r="AD75" i="10"/>
  <c r="AD153" i="10" s="1"/>
  <c r="AD162" i="10" s="1"/>
  <c r="AH75" i="10"/>
  <c r="AH139" i="10" s="1"/>
  <c r="AK75" i="10"/>
  <c r="AK153" i="10" s="1"/>
  <c r="AK162" i="10" s="1"/>
  <c r="P75" i="10"/>
  <c r="P153" i="10" s="1"/>
  <c r="P162" i="10" s="1"/>
  <c r="AN75" i="10"/>
  <c r="AN139" i="10" s="1"/>
  <c r="B43" i="13"/>
  <c r="N75" i="10"/>
  <c r="N153" i="10" s="1"/>
  <c r="N162" i="10" s="1"/>
  <c r="K75" i="10"/>
  <c r="K153" i="10" s="1"/>
  <c r="K162" i="10" s="1"/>
  <c r="I75" i="10"/>
  <c r="I153" i="10" s="1"/>
  <c r="I162" i="10" s="1"/>
  <c r="AI75" i="10"/>
  <c r="AI139" i="10" s="1"/>
  <c r="R75" i="10"/>
  <c r="R153" i="10" s="1"/>
  <c r="R162" i="10" s="1"/>
  <c r="U75" i="10"/>
  <c r="U153" i="10" s="1"/>
  <c r="U162" i="10" s="1"/>
  <c r="O75" i="10"/>
  <c r="O139" i="10" s="1"/>
  <c r="H75" i="10"/>
  <c r="H139" i="10" s="1"/>
  <c r="Q75" i="10"/>
  <c r="Q139" i="10" s="1"/>
  <c r="AO75" i="10"/>
  <c r="AO153" i="10" s="1"/>
  <c r="AO162" i="10" s="1"/>
  <c r="AB75" i="10"/>
  <c r="AB153" i="10" s="1"/>
  <c r="AB162" i="10" s="1"/>
  <c r="Z75" i="10"/>
  <c r="Z139" i="10" s="1"/>
  <c r="L75" i="10"/>
  <c r="L139" i="10" s="1"/>
  <c r="S75" i="10"/>
  <c r="S139" i="10" s="1"/>
  <c r="T75" i="10"/>
  <c r="T153" i="10" s="1"/>
  <c r="T162" i="10" s="1"/>
  <c r="V75" i="10"/>
  <c r="V153" i="10" s="1"/>
  <c r="V162" i="10" s="1"/>
  <c r="AL75" i="10"/>
  <c r="AL153" i="10" s="1"/>
  <c r="AL162" i="10" s="1"/>
  <c r="AG75" i="10"/>
  <c r="AG153" i="10" s="1"/>
  <c r="AG162" i="10" s="1"/>
  <c r="AC75" i="10"/>
  <c r="AC139" i="10" s="1"/>
  <c r="AP75" i="10"/>
  <c r="AP139" i="10" s="1"/>
  <c r="AQ75" i="10"/>
  <c r="AQ139" i="10" s="1"/>
  <c r="AR139" i="10" s="1"/>
  <c r="AJ75" i="10"/>
  <c r="AJ153" i="10" s="1"/>
  <c r="AJ162" i="10" s="1"/>
  <c r="AP91" i="7"/>
  <c r="AQ91" i="7" s="1"/>
  <c r="AM91" i="7"/>
  <c r="Z91" i="7"/>
  <c r="AD91" i="7"/>
  <c r="AK91" i="7"/>
  <c r="AJ91" i="7"/>
  <c r="M91" i="7"/>
  <c r="U91" i="7"/>
  <c r="AN91" i="7"/>
  <c r="Q91" i="7"/>
  <c r="AL91" i="7"/>
  <c r="AG91" i="7"/>
  <c r="AB91" i="7"/>
  <c r="L91" i="7"/>
  <c r="AC91" i="7"/>
  <c r="H91" i="7"/>
  <c r="AH91" i="7"/>
  <c r="I91" i="7" s="1"/>
  <c r="AO91" i="7"/>
  <c r="G91" i="7"/>
  <c r="AE91" i="7"/>
  <c r="AA91" i="7"/>
  <c r="K91" i="7"/>
  <c r="N91" i="7"/>
  <c r="O91" i="7"/>
  <c r="X91" i="7"/>
  <c r="P91" i="7"/>
  <c r="AF91" i="7"/>
  <c r="AL68" i="10"/>
  <c r="AL152" i="10" s="1"/>
  <c r="AL161" i="10" s="1"/>
  <c r="AE68" i="10"/>
  <c r="AE152" i="10" s="1"/>
  <c r="AE161" i="10" s="1"/>
  <c r="L68" i="10"/>
  <c r="L152" i="10" s="1"/>
  <c r="L161" i="10" s="1"/>
  <c r="T68" i="10"/>
  <c r="T152" i="10" s="1"/>
  <c r="T161" i="10" s="1"/>
  <c r="I68" i="10"/>
  <c r="I132" i="10" s="1"/>
  <c r="V68" i="10"/>
  <c r="V132" i="10" s="1"/>
  <c r="R68" i="10"/>
  <c r="R132" i="10" s="1"/>
  <c r="AM68" i="10"/>
  <c r="AM132" i="10" s="1"/>
  <c r="O68" i="10"/>
  <c r="O132" i="10" s="1"/>
  <c r="AD68" i="10"/>
  <c r="AD132" i="10" s="1"/>
  <c r="Q68" i="10"/>
  <c r="Q132" i="10" s="1"/>
  <c r="U68" i="10"/>
  <c r="U152" i="10" s="1"/>
  <c r="U161" i="10" s="1"/>
  <c r="AC68" i="10"/>
  <c r="AC132" i="10" s="1"/>
  <c r="H68" i="10"/>
  <c r="H132" i="10" s="1"/>
  <c r="AF68" i="10"/>
  <c r="AF132" i="10" s="1"/>
  <c r="AQ68" i="10"/>
  <c r="AR68" i="10" s="1"/>
  <c r="AG68" i="10"/>
  <c r="AG132" i="10" s="1"/>
  <c r="AN68" i="10"/>
  <c r="AN132" i="10" s="1"/>
  <c r="AJ68" i="10"/>
  <c r="AJ152" i="10" s="1"/>
  <c r="AJ161" i="10" s="1"/>
  <c r="AH68" i="10"/>
  <c r="AH132" i="10" s="1"/>
  <c r="AO68" i="10"/>
  <c r="AO152" i="10" s="1"/>
  <c r="AO161" i="10" s="1"/>
  <c r="W68" i="10"/>
  <c r="W132" i="10" s="1"/>
  <c r="N68" i="10"/>
  <c r="N132" i="10" s="1"/>
  <c r="AB68" i="10"/>
  <c r="AB152" i="10" s="1"/>
  <c r="AB161" i="10" s="1"/>
  <c r="AK68" i="10"/>
  <c r="AK132" i="10" s="1"/>
  <c r="Z68" i="10"/>
  <c r="Z152" i="10" s="1"/>
  <c r="Z161" i="10" s="1"/>
  <c r="K68" i="10"/>
  <c r="K132" i="10" s="1"/>
  <c r="AP68" i="10"/>
  <c r="AP132" i="10" s="1"/>
  <c r="Y68" i="10"/>
  <c r="Y132" i="10" s="1"/>
  <c r="S68" i="10"/>
  <c r="S132" i="10" s="1"/>
  <c r="M68" i="10"/>
  <c r="M152" i="10" s="1"/>
  <c r="M161" i="10" s="1"/>
  <c r="AI68" i="10"/>
  <c r="AI152" i="10" s="1"/>
  <c r="AI161" i="10" s="1"/>
  <c r="X68" i="10"/>
  <c r="X152" i="10" s="1"/>
  <c r="X161" i="10" s="1"/>
  <c r="AA68" i="10"/>
  <c r="AA132" i="10" s="1"/>
  <c r="B42" i="13"/>
  <c r="P68" i="10"/>
  <c r="P132" i="10" s="1"/>
  <c r="AO69" i="10"/>
  <c r="AO133" i="10" s="1"/>
  <c r="X69" i="10"/>
  <c r="X133" i="10" s="1"/>
  <c r="AP69" i="10"/>
  <c r="AP133" i="10" s="1"/>
  <c r="I69" i="10"/>
  <c r="I133" i="10" s="1"/>
  <c r="K69" i="10"/>
  <c r="K133" i="10" s="1"/>
  <c r="Y69" i="10"/>
  <c r="Y133" i="10" s="1"/>
  <c r="AH69" i="10"/>
  <c r="AH133" i="10" s="1"/>
  <c r="AG69" i="10"/>
  <c r="AG133" i="10" s="1"/>
  <c r="AE69" i="10"/>
  <c r="AE133" i="10" s="1"/>
  <c r="O69" i="10"/>
  <c r="O133" i="10" s="1"/>
  <c r="AQ69" i="10"/>
  <c r="AR69" i="10" s="1"/>
  <c r="Z69" i="10"/>
  <c r="Z133" i="10" s="1"/>
  <c r="AC69" i="10"/>
  <c r="AC133" i="10" s="1"/>
  <c r="AB69" i="10"/>
  <c r="AB133" i="10" s="1"/>
  <c r="V69" i="10"/>
  <c r="V133" i="10" s="1"/>
  <c r="R69" i="10"/>
  <c r="R133" i="10" s="1"/>
  <c r="AL69" i="10"/>
  <c r="AL133" i="10" s="1"/>
  <c r="Q69" i="10"/>
  <c r="Q133" i="10" s="1"/>
  <c r="AI69" i="10"/>
  <c r="J69" i="10" s="1"/>
  <c r="J133" i="10" s="1"/>
  <c r="P69" i="10"/>
  <c r="P133" i="10" s="1"/>
  <c r="AF69" i="10"/>
  <c r="AF133" i="10" s="1"/>
  <c r="H69" i="10"/>
  <c r="H133" i="10" s="1"/>
  <c r="AK69" i="10"/>
  <c r="AK133" i="10" s="1"/>
  <c r="T69" i="10"/>
  <c r="T133" i="10" s="1"/>
  <c r="S69" i="10"/>
  <c r="S133" i="10" s="1"/>
  <c r="AM69" i="10"/>
  <c r="AM133" i="10" s="1"/>
  <c r="M69" i="10"/>
  <c r="M133" i="10" s="1"/>
  <c r="AN69" i="10"/>
  <c r="AN133" i="10" s="1"/>
  <c r="W69" i="10"/>
  <c r="W133" i="10" s="1"/>
  <c r="AJ69" i="10"/>
  <c r="AJ133" i="10" s="1"/>
  <c r="U69" i="10"/>
  <c r="U133" i="10" s="1"/>
  <c r="C43" i="13"/>
  <c r="AD69" i="10"/>
  <c r="AD133" i="10" s="1"/>
  <c r="N69" i="10"/>
  <c r="N133" i="10" s="1"/>
  <c r="AA69" i="10"/>
  <c r="AA133" i="10" s="1"/>
  <c r="L69" i="10"/>
  <c r="L133" i="10" s="1"/>
  <c r="AM93" i="7"/>
  <c r="AC93" i="7"/>
  <c r="AP93" i="7"/>
  <c r="AQ93" i="7" s="1"/>
  <c r="Y93" i="7"/>
  <c r="Z93" i="7"/>
  <c r="M93" i="7"/>
  <c r="AN93" i="7"/>
  <c r="H93" i="7"/>
  <c r="AG93" i="7"/>
  <c r="O93" i="7"/>
  <c r="AO93" i="7"/>
  <c r="X93" i="7"/>
  <c r="J93" i="7"/>
  <c r="U93" i="7"/>
  <c r="AJ93" i="7"/>
  <c r="N93" i="7"/>
  <c r="AL93" i="7"/>
  <c r="AH93" i="7"/>
  <c r="I93" i="7" s="1"/>
  <c r="AB93" i="7"/>
  <c r="AD93" i="7"/>
  <c r="Q93" i="7"/>
  <c r="P93" i="7"/>
  <c r="AF93" i="7"/>
  <c r="T93" i="7"/>
  <c r="S93" i="7"/>
  <c r="AK93" i="7"/>
  <c r="AE93" i="7"/>
  <c r="AE90" i="7"/>
  <c r="J90" i="7"/>
  <c r="X90" i="7"/>
  <c r="AM90" i="7"/>
  <c r="AJ90" i="7"/>
  <c r="L90" i="7"/>
  <c r="N90" i="7"/>
  <c r="H90" i="7"/>
  <c r="AN90" i="7"/>
  <c r="AP90" i="7"/>
  <c r="AQ90" i="7" s="1"/>
  <c r="U90" i="7"/>
  <c r="P90" i="7"/>
  <c r="M90" i="7"/>
  <c r="Q90" i="7"/>
  <c r="T90" i="7"/>
  <c r="Y90" i="7"/>
  <c r="AG90" i="7"/>
  <c r="AO90" i="7"/>
  <c r="O90" i="7"/>
  <c r="Z90" i="7"/>
  <c r="AH90" i="7"/>
  <c r="I90" i="7" s="1"/>
  <c r="K90" i="7"/>
  <c r="AD90" i="7"/>
  <c r="AC90" i="7"/>
  <c r="AF90" i="7"/>
  <c r="AB90" i="7"/>
  <c r="AK90" i="7"/>
  <c r="AA90" i="7"/>
  <c r="AL90" i="7"/>
  <c r="AO70" i="10"/>
  <c r="AO134" i="10" s="1"/>
  <c r="AJ70" i="10"/>
  <c r="AJ134" i="10" s="1"/>
  <c r="I70" i="10"/>
  <c r="I134" i="10" s="1"/>
  <c r="L70" i="10"/>
  <c r="L134" i="10" s="1"/>
  <c r="AK70" i="10"/>
  <c r="AK134" i="10" s="1"/>
  <c r="AB70" i="10"/>
  <c r="AB134" i="10" s="1"/>
  <c r="N70" i="10"/>
  <c r="N134" i="10" s="1"/>
  <c r="O70" i="10"/>
  <c r="O134" i="10" s="1"/>
  <c r="AF70" i="10"/>
  <c r="AF134" i="10" s="1"/>
  <c r="H70" i="10"/>
  <c r="H134" i="10" s="1"/>
  <c r="AC70" i="10"/>
  <c r="AC134" i="10" s="1"/>
  <c r="AM70" i="10"/>
  <c r="AM134" i="10" s="1"/>
  <c r="Z70" i="10"/>
  <c r="Z134" i="10" s="1"/>
  <c r="V70" i="10"/>
  <c r="V134" i="10" s="1"/>
  <c r="X70" i="10"/>
  <c r="X134" i="10" s="1"/>
  <c r="AD70" i="10"/>
  <c r="AD134" i="10" s="1"/>
  <c r="AN70" i="10"/>
  <c r="AN134" i="10" s="1"/>
  <c r="AP70" i="10"/>
  <c r="AP134" i="10" s="1"/>
  <c r="AG70" i="10"/>
  <c r="AG134" i="10" s="1"/>
  <c r="P70" i="10"/>
  <c r="P134" i="10" s="1"/>
  <c r="Y70" i="10"/>
  <c r="Y134" i="10" s="1"/>
  <c r="K70" i="10"/>
  <c r="K134" i="10" s="1"/>
  <c r="T70" i="10"/>
  <c r="T134" i="10" s="1"/>
  <c r="W70" i="10"/>
  <c r="W134" i="10" s="1"/>
  <c r="U70" i="10"/>
  <c r="U134" i="10" s="1"/>
  <c r="Q70" i="10"/>
  <c r="Q134" i="10" s="1"/>
  <c r="AL70" i="10"/>
  <c r="AL134" i="10" s="1"/>
  <c r="S70" i="10"/>
  <c r="S134" i="10" s="1"/>
  <c r="AE70" i="10"/>
  <c r="AE134" i="10" s="1"/>
  <c r="R70" i="10"/>
  <c r="R134" i="10" s="1"/>
  <c r="AH70" i="10"/>
  <c r="AH134" i="10" s="1"/>
  <c r="AQ70" i="10"/>
  <c r="AQ134" i="10" s="1"/>
  <c r="AR134" i="10" s="1"/>
  <c r="M70" i="10"/>
  <c r="M134" i="10" s="1"/>
  <c r="AA70" i="10"/>
  <c r="AA134" i="10" s="1"/>
  <c r="AI70" i="10"/>
  <c r="AI134" i="10" s="1"/>
  <c r="AQ72" i="10"/>
  <c r="AQ136" i="10" s="1"/>
  <c r="AR136" i="10" s="1"/>
  <c r="Y72" i="10"/>
  <c r="Y136" i="10" s="1"/>
  <c r="W72" i="10"/>
  <c r="W136" i="10" s="1"/>
  <c r="L72" i="10"/>
  <c r="L136" i="10" s="1"/>
  <c r="AJ72" i="10"/>
  <c r="AJ136" i="10" s="1"/>
  <c r="AO72" i="10"/>
  <c r="AO136" i="10" s="1"/>
  <c r="AC72" i="10"/>
  <c r="AC136" i="10" s="1"/>
  <c r="AN72" i="10"/>
  <c r="AN136" i="10" s="1"/>
  <c r="N72" i="10"/>
  <c r="N136" i="10" s="1"/>
  <c r="P72" i="10"/>
  <c r="P136" i="10" s="1"/>
  <c r="AF72" i="10"/>
  <c r="AF136" i="10" s="1"/>
  <c r="X72" i="10"/>
  <c r="X136" i="10" s="1"/>
  <c r="S72" i="10"/>
  <c r="S136" i="10" s="1"/>
  <c r="AM72" i="10"/>
  <c r="AM136" i="10" s="1"/>
  <c r="O72" i="10"/>
  <c r="O136" i="10" s="1"/>
  <c r="R72" i="10"/>
  <c r="R136" i="10" s="1"/>
  <c r="T72" i="10"/>
  <c r="T136" i="10" s="1"/>
  <c r="Q72" i="10"/>
  <c r="Q136" i="10" s="1"/>
  <c r="Z72" i="10"/>
  <c r="Z136" i="10" s="1"/>
  <c r="V72" i="10"/>
  <c r="V136" i="10" s="1"/>
  <c r="AL72" i="10"/>
  <c r="AL136" i="10" s="1"/>
  <c r="AE72" i="10"/>
  <c r="AE136" i="10" s="1"/>
  <c r="AG72" i="10"/>
  <c r="AG136" i="10" s="1"/>
  <c r="AI72" i="10"/>
  <c r="AI136" i="10" s="1"/>
  <c r="AD72" i="10"/>
  <c r="AD136" i="10" s="1"/>
  <c r="M72" i="10"/>
  <c r="M136" i="10" s="1"/>
  <c r="AH72" i="10"/>
  <c r="AH136" i="10" s="1"/>
  <c r="U72" i="10"/>
  <c r="U136" i="10" s="1"/>
  <c r="AP72" i="10"/>
  <c r="AP136" i="10" s="1"/>
  <c r="AK72" i="10"/>
  <c r="AK136" i="10" s="1"/>
  <c r="I72" i="10"/>
  <c r="I136" i="10" s="1"/>
  <c r="K72" i="10"/>
  <c r="K136" i="10" s="1"/>
  <c r="AA72" i="10"/>
  <c r="AA136" i="10" s="1"/>
  <c r="AB72" i="10"/>
  <c r="AB136" i="10" s="1"/>
  <c r="H72" i="10"/>
  <c r="H136" i="10" s="1"/>
  <c r="AO92" i="7"/>
  <c r="O92" i="7"/>
  <c r="AG92" i="7"/>
  <c r="AM92" i="7"/>
  <c r="P92" i="7"/>
  <c r="AL92" i="7"/>
  <c r="AE92" i="7"/>
  <c r="AH92" i="7"/>
  <c r="I92" i="7" s="1"/>
  <c r="AD92" i="7"/>
  <c r="Z92" i="7"/>
  <c r="Y92" i="7"/>
  <c r="X92" i="7"/>
  <c r="U92" i="7"/>
  <c r="T92" i="7"/>
  <c r="AJ92" i="7"/>
  <c r="AB92" i="7"/>
  <c r="N92" i="7"/>
  <c r="L92" i="7"/>
  <c r="AC92" i="7"/>
  <c r="AK92" i="7"/>
  <c r="AN92" i="7"/>
  <c r="J92" i="7"/>
  <c r="H92" i="7"/>
  <c r="K92" i="7"/>
  <c r="AA92" i="7"/>
  <c r="AP92" i="7"/>
  <c r="AQ92" i="7" s="1"/>
  <c r="Q71" i="10"/>
  <c r="Q135" i="10" s="1"/>
  <c r="S71" i="10"/>
  <c r="S135" i="10" s="1"/>
  <c r="V71" i="10"/>
  <c r="V135" i="10" s="1"/>
  <c r="AL71" i="10"/>
  <c r="AL135" i="10" s="1"/>
  <c r="AM71" i="10"/>
  <c r="AM135" i="10" s="1"/>
  <c r="K71" i="10"/>
  <c r="K135" i="10" s="1"/>
  <c r="AK71" i="10"/>
  <c r="AK135" i="10" s="1"/>
  <c r="M71" i="10"/>
  <c r="M135" i="10" s="1"/>
  <c r="R71" i="10"/>
  <c r="R135" i="10" s="1"/>
  <c r="AB71" i="10"/>
  <c r="AB135" i="10" s="1"/>
  <c r="AP71" i="10"/>
  <c r="AP135" i="10" s="1"/>
  <c r="N71" i="10"/>
  <c r="N135" i="10" s="1"/>
  <c r="AA71" i="10"/>
  <c r="AA135" i="10" s="1"/>
  <c r="AE71" i="10"/>
  <c r="AE135" i="10" s="1"/>
  <c r="H71" i="10"/>
  <c r="H135" i="10" s="1"/>
  <c r="AI71" i="10"/>
  <c r="AI135" i="10" s="1"/>
  <c r="L71" i="10"/>
  <c r="L135" i="10" s="1"/>
  <c r="P71" i="10"/>
  <c r="P135" i="10" s="1"/>
  <c r="AJ71" i="10"/>
  <c r="AJ135" i="10" s="1"/>
  <c r="U71" i="10"/>
  <c r="U135" i="10" s="1"/>
  <c r="AO71" i="10"/>
  <c r="AO135" i="10" s="1"/>
  <c r="Y71" i="10"/>
  <c r="Y135" i="10" s="1"/>
  <c r="AN71" i="10"/>
  <c r="AN135" i="10" s="1"/>
  <c r="O71" i="10"/>
  <c r="O135" i="10" s="1"/>
  <c r="AQ71" i="10"/>
  <c r="AR71" i="10" s="1"/>
  <c r="AG71" i="10"/>
  <c r="AG135" i="10" s="1"/>
  <c r="W71" i="10"/>
  <c r="W135" i="10" s="1"/>
  <c r="T71" i="10"/>
  <c r="T135" i="10" s="1"/>
  <c r="Z71" i="10"/>
  <c r="Z135" i="10" s="1"/>
  <c r="AD71" i="10"/>
  <c r="AD135" i="10" s="1"/>
  <c r="AC71" i="10"/>
  <c r="AC135" i="10" s="1"/>
  <c r="X71" i="10"/>
  <c r="X135" i="10" s="1"/>
  <c r="AF71" i="10"/>
  <c r="AF135" i="10" s="1"/>
  <c r="I71" i="10"/>
  <c r="I135" i="10" s="1"/>
  <c r="AH71" i="10"/>
  <c r="AH135" i="10" s="1"/>
  <c r="AE139" i="10"/>
  <c r="U74" i="10"/>
  <c r="U138" i="10" s="1"/>
  <c r="Y74" i="10"/>
  <c r="Y138" i="10" s="1"/>
  <c r="AK74" i="10"/>
  <c r="AK138" i="10" s="1"/>
  <c r="AA74" i="10"/>
  <c r="AA138" i="10" s="1"/>
  <c r="H74" i="10"/>
  <c r="H138" i="10" s="1"/>
  <c r="AM74" i="10"/>
  <c r="AM138" i="10" s="1"/>
  <c r="AI74" i="10"/>
  <c r="AI138" i="10" s="1"/>
  <c r="Z74" i="10"/>
  <c r="Z138" i="10" s="1"/>
  <c r="AF74" i="10"/>
  <c r="AF138" i="10" s="1"/>
  <c r="AJ74" i="10"/>
  <c r="AJ138" i="10" s="1"/>
  <c r="P74" i="10"/>
  <c r="P138" i="10" s="1"/>
  <c r="AO74" i="10"/>
  <c r="AO138" i="10" s="1"/>
  <c r="AP74" i="10"/>
  <c r="AP138" i="10" s="1"/>
  <c r="Q74" i="10"/>
  <c r="Q138" i="10" s="1"/>
  <c r="S74" i="10"/>
  <c r="S138" i="10" s="1"/>
  <c r="AC74" i="10"/>
  <c r="AC138" i="10" s="1"/>
  <c r="AN74" i="10"/>
  <c r="AN138" i="10" s="1"/>
  <c r="AD74" i="10"/>
  <c r="AD138" i="10" s="1"/>
  <c r="X74" i="10"/>
  <c r="X138" i="10" s="1"/>
  <c r="AB74" i="10"/>
  <c r="AB138" i="10" s="1"/>
  <c r="V74" i="10"/>
  <c r="V138" i="10" s="1"/>
  <c r="AG74" i="10"/>
  <c r="AG138" i="10" s="1"/>
  <c r="AQ74" i="10"/>
  <c r="AQ138" i="10" s="1"/>
  <c r="AR138" i="10" s="1"/>
  <c r="I74" i="10"/>
  <c r="I138" i="10" s="1"/>
  <c r="K74" i="10"/>
  <c r="K138" i="10" s="1"/>
  <c r="L74" i="10"/>
  <c r="L138" i="10" s="1"/>
  <c r="AE74" i="10"/>
  <c r="AE138" i="10" s="1"/>
  <c r="R74" i="10"/>
  <c r="R138" i="10" s="1"/>
  <c r="M74" i="10"/>
  <c r="M138" i="10" s="1"/>
  <c r="W74" i="10"/>
  <c r="W138" i="10" s="1"/>
  <c r="N74" i="10"/>
  <c r="N138" i="10" s="1"/>
  <c r="T74" i="10"/>
  <c r="T138" i="10" s="1"/>
  <c r="AH74" i="10"/>
  <c r="AH138" i="10" s="1"/>
  <c r="AL74" i="10"/>
  <c r="AL138" i="10" s="1"/>
  <c r="O74" i="10"/>
  <c r="O138" i="10" s="1"/>
  <c r="AP73" i="10"/>
  <c r="AP137" i="10" s="1"/>
  <c r="AK73" i="10"/>
  <c r="AK137" i="10" s="1"/>
  <c r="U73" i="10"/>
  <c r="U137" i="10" s="1"/>
  <c r="X73" i="10"/>
  <c r="X137" i="10" s="1"/>
  <c r="M73" i="10"/>
  <c r="M137" i="10" s="1"/>
  <c r="AI73" i="10"/>
  <c r="J73" i="10" s="1"/>
  <c r="J137" i="10" s="1"/>
  <c r="P73" i="10"/>
  <c r="P137" i="10" s="1"/>
  <c r="Z73" i="10"/>
  <c r="Z137" i="10" s="1"/>
  <c r="Q73" i="10"/>
  <c r="Q137" i="10" s="1"/>
  <c r="AJ73" i="10"/>
  <c r="AJ137" i="10" s="1"/>
  <c r="L73" i="10"/>
  <c r="L137" i="10" s="1"/>
  <c r="AN73" i="10"/>
  <c r="AN137" i="10" s="1"/>
  <c r="AO73" i="10"/>
  <c r="AO137" i="10" s="1"/>
  <c r="K73" i="10"/>
  <c r="K137" i="10" s="1"/>
  <c r="AF73" i="10"/>
  <c r="AF137" i="10" s="1"/>
  <c r="N73" i="10"/>
  <c r="N137" i="10" s="1"/>
  <c r="AD73" i="10"/>
  <c r="AD137" i="10" s="1"/>
  <c r="AB73" i="10"/>
  <c r="AB137" i="10" s="1"/>
  <c r="AE73" i="10"/>
  <c r="AE137" i="10" s="1"/>
  <c r="AG73" i="10"/>
  <c r="AG137" i="10" s="1"/>
  <c r="W73" i="10"/>
  <c r="W137" i="10" s="1"/>
  <c r="I73" i="10"/>
  <c r="I137" i="10" s="1"/>
  <c r="S73" i="10"/>
  <c r="S137" i="10" s="1"/>
  <c r="O73" i="10"/>
  <c r="O137" i="10" s="1"/>
  <c r="H73" i="10"/>
  <c r="H137" i="10" s="1"/>
  <c r="V73" i="10"/>
  <c r="V137" i="10" s="1"/>
  <c r="AA73" i="10"/>
  <c r="AA137" i="10" s="1"/>
  <c r="Y73" i="10"/>
  <c r="Y137" i="10" s="1"/>
  <c r="R73" i="10"/>
  <c r="R137" i="10" s="1"/>
  <c r="AH73" i="10"/>
  <c r="AH137" i="10" s="1"/>
  <c r="AC73" i="10"/>
  <c r="AC137" i="10" s="1"/>
  <c r="AL73" i="10"/>
  <c r="AL137" i="10" s="1"/>
  <c r="T73" i="10"/>
  <c r="T137" i="10" s="1"/>
  <c r="AQ73" i="10"/>
  <c r="AR73" i="10" s="1"/>
  <c r="AM73" i="10"/>
  <c r="AM137" i="10" s="1"/>
  <c r="M80" i="7"/>
  <c r="R37" i="7"/>
  <c r="M15" i="7"/>
  <c r="R29" i="7"/>
  <c r="M71" i="7"/>
  <c r="M25" i="7"/>
  <c r="R81" i="7"/>
  <c r="R57" i="7"/>
  <c r="R21" i="7"/>
  <c r="M24" i="7"/>
  <c r="R54" i="7"/>
  <c r="R84" i="7"/>
  <c r="M86" i="7"/>
  <c r="M44" i="7"/>
  <c r="R39" i="7"/>
  <c r="R30" i="7"/>
  <c r="R82" i="7"/>
  <c r="M41" i="7"/>
  <c r="R73" i="7"/>
  <c r="M59" i="7"/>
  <c r="M62" i="7"/>
  <c r="R75" i="7"/>
  <c r="O14" i="7"/>
  <c r="R83" i="7"/>
  <c r="R72" i="7"/>
  <c r="S29" i="7"/>
  <c r="R27" i="7"/>
  <c r="R93" i="7"/>
  <c r="M23" i="7"/>
  <c r="R92" i="7"/>
  <c r="M78" i="7"/>
  <c r="M33" i="7"/>
  <c r="R47" i="7"/>
  <c r="M32" i="7"/>
  <c r="M60" i="7"/>
  <c r="M42" i="7"/>
  <c r="R18" i="7"/>
  <c r="R65" i="7"/>
  <c r="R46" i="7"/>
  <c r="M26" i="7"/>
  <c r="M88" i="7"/>
  <c r="S20" i="7"/>
  <c r="M17" i="7"/>
  <c r="R91" i="7"/>
  <c r="R28" i="7"/>
  <c r="R74" i="7"/>
  <c r="M68" i="7"/>
  <c r="R66" i="7"/>
  <c r="M79" i="7"/>
  <c r="R63" i="7"/>
  <c r="R56" i="7"/>
  <c r="M16" i="7"/>
  <c r="R38" i="7"/>
  <c r="S19" i="7"/>
  <c r="M52" i="7"/>
  <c r="R55" i="7"/>
  <c r="S37" i="7"/>
  <c r="H133" i="13"/>
  <c r="AF146" i="10"/>
  <c r="AF155" i="10" s="1"/>
  <c r="AL104" i="10"/>
  <c r="S90" i="10"/>
  <c r="R83" i="10"/>
  <c r="AJ90" i="10"/>
  <c r="AE145" i="10"/>
  <c r="AE154" i="10" s="1"/>
  <c r="W155" i="10"/>
  <c r="AG60" i="7" l="1"/>
  <c r="H91" i="13"/>
  <c r="AB83" i="10"/>
  <c r="N7" i="1"/>
  <c r="M15" i="1" s="1"/>
  <c r="AG43" i="7"/>
  <c r="AJ28" i="7"/>
  <c r="AL26" i="7"/>
  <c r="AL24" i="7"/>
  <c r="H98" i="13"/>
  <c r="H162" i="13"/>
  <c r="AC90" i="10"/>
  <c r="AI78" i="10"/>
  <c r="AK51" i="7"/>
  <c r="AI55" i="7"/>
  <c r="AI66" i="7"/>
  <c r="AK62" i="7"/>
  <c r="AI75" i="7"/>
  <c r="AK59" i="7"/>
  <c r="AK77" i="7"/>
  <c r="AK88" i="7"/>
  <c r="AK70" i="7"/>
  <c r="AK78" i="7"/>
  <c r="AI93" i="7"/>
  <c r="AK79" i="7"/>
  <c r="AF151" i="10"/>
  <c r="AF160" i="10" s="1"/>
  <c r="I125" i="10"/>
  <c r="AI127" i="10"/>
  <c r="T149" i="10"/>
  <c r="T158" i="10" s="1"/>
  <c r="I145" i="10"/>
  <c r="I154" i="10" s="1"/>
  <c r="AB125" i="10"/>
  <c r="AH145" i="10"/>
  <c r="AH154" i="10" s="1"/>
  <c r="R152" i="10"/>
  <c r="R161" i="10" s="1"/>
  <c r="J36" i="10"/>
  <c r="J100" i="10" s="1"/>
  <c r="AI113" i="10"/>
  <c r="AI82" i="7"/>
  <c r="AI21" i="7"/>
  <c r="AI56" i="7"/>
  <c r="AI83" i="7"/>
  <c r="AK25" i="7"/>
  <c r="AI37" i="7"/>
  <c r="AI20" i="7"/>
  <c r="AI48" i="7"/>
  <c r="AK34" i="7"/>
  <c r="AI72" i="7"/>
  <c r="AI64" i="7"/>
  <c r="AI46" i="7"/>
  <c r="AK33" i="7"/>
  <c r="AK17" i="7"/>
  <c r="AK44" i="7"/>
  <c r="AK61" i="7"/>
  <c r="AK43" i="7"/>
  <c r="AI29" i="7"/>
  <c r="AI47" i="7"/>
  <c r="AK50" i="7"/>
  <c r="AI92" i="7"/>
  <c r="AI90" i="7"/>
  <c r="AK32" i="7"/>
  <c r="AK14" i="7"/>
  <c r="AI73" i="7"/>
  <c r="AK24" i="7"/>
  <c r="AL14" i="7"/>
  <c r="AI91" i="7"/>
  <c r="AI84" i="7"/>
  <c r="AK60" i="7"/>
  <c r="AI36" i="7"/>
  <c r="AK35" i="7"/>
  <c r="AI18" i="7"/>
  <c r="AI63" i="7"/>
  <c r="AI57" i="7"/>
  <c r="AI54" i="7"/>
  <c r="AJ30" i="7"/>
  <c r="AJ29" i="7"/>
  <c r="AI65" i="7"/>
  <c r="AI39" i="7"/>
  <c r="AI30" i="7"/>
  <c r="AK23" i="7"/>
  <c r="AI81" i="7"/>
  <c r="AK42" i="7"/>
  <c r="AI27" i="7"/>
  <c r="AK41" i="7"/>
  <c r="AK15" i="7"/>
  <c r="AI74" i="7"/>
  <c r="AK53" i="7"/>
  <c r="AK52" i="7"/>
  <c r="H16" i="7"/>
  <c r="AK16" i="7"/>
  <c r="H143" i="13"/>
  <c r="H144" i="13"/>
  <c r="H54" i="13"/>
  <c r="AA145" i="10"/>
  <c r="AA154" i="10" s="1"/>
  <c r="I104" i="10"/>
  <c r="R151" i="10"/>
  <c r="R160" i="10" s="1"/>
  <c r="AI105" i="10"/>
  <c r="AD97" i="10"/>
  <c r="AP146" i="10"/>
  <c r="AP155" i="10" s="1"/>
  <c r="AQ100" i="10"/>
  <c r="AR100" i="10" s="1"/>
  <c r="AR20" i="10"/>
  <c r="V90" i="10"/>
  <c r="X145" i="10"/>
  <c r="X154" i="10" s="1"/>
  <c r="AR66" i="10"/>
  <c r="Z118" i="10"/>
  <c r="AH111" i="10"/>
  <c r="AQ87" i="10"/>
  <c r="AR87" i="10" s="1"/>
  <c r="AP111" i="10"/>
  <c r="AJ23" i="7"/>
  <c r="T45" i="7"/>
  <c r="T48" i="7"/>
  <c r="K41" i="7"/>
  <c r="J39" i="7"/>
  <c r="G65" i="7"/>
  <c r="K47" i="7"/>
  <c r="P36" i="7"/>
  <c r="H33" i="7"/>
  <c r="J24" i="7"/>
  <c r="AD111" i="10"/>
  <c r="AI148" i="10"/>
  <c r="AI157" i="10" s="1"/>
  <c r="AR41" i="10"/>
  <c r="P125" i="10"/>
  <c r="AJ97" i="10"/>
  <c r="J32" i="10"/>
  <c r="J96" i="10" s="1"/>
  <c r="AH104" i="10"/>
  <c r="AG97" i="10"/>
  <c r="K152" i="10"/>
  <c r="K161" i="10" s="1"/>
  <c r="AE69" i="7"/>
  <c r="AE89" i="7"/>
  <c r="AD53" i="7"/>
  <c r="AE53" i="7"/>
  <c r="AG50" i="7"/>
  <c r="AG44" i="7"/>
  <c r="AE88" i="7"/>
  <c r="AE87" i="7"/>
  <c r="AE59" i="7"/>
  <c r="AF42" i="7"/>
  <c r="AD86" i="7"/>
  <c r="AE34" i="7"/>
  <c r="AE79" i="7"/>
  <c r="AE68" i="7"/>
  <c r="AG53" i="7"/>
  <c r="AE42" i="7"/>
  <c r="AG78" i="7"/>
  <c r="AE61" i="7"/>
  <c r="AE71" i="7"/>
  <c r="AE62" i="7"/>
  <c r="L15" i="7"/>
  <c r="AG86" i="7"/>
  <c r="AE77" i="7"/>
  <c r="AG79" i="7"/>
  <c r="AG77" i="7"/>
  <c r="AE44" i="7"/>
  <c r="AE80" i="7"/>
  <c r="AG59" i="7"/>
  <c r="AC149" i="10"/>
  <c r="AC158" i="10" s="1"/>
  <c r="AI126" i="10"/>
  <c r="S145" i="10"/>
  <c r="S154" i="10" s="1"/>
  <c r="I97" i="10"/>
  <c r="V148" i="10"/>
  <c r="V157" i="10" s="1"/>
  <c r="T147" i="10"/>
  <c r="T156" i="10" s="1"/>
  <c r="Y147" i="10"/>
  <c r="Y156" i="10" s="1"/>
  <c r="L90" i="10"/>
  <c r="AI109" i="10"/>
  <c r="AP153" i="10"/>
  <c r="AP162" i="10" s="1"/>
  <c r="T151" i="10"/>
  <c r="T160" i="10" s="1"/>
  <c r="AN149" i="10"/>
  <c r="AN158" i="10" s="1"/>
  <c r="AC152" i="10"/>
  <c r="AC161" i="10" s="1"/>
  <c r="AF152" i="10"/>
  <c r="AF161" i="10" s="1"/>
  <c r="Y153" i="10"/>
  <c r="Y162" i="10" s="1"/>
  <c r="AR50" i="10"/>
  <c r="O151" i="10"/>
  <c r="O160" i="10" s="1"/>
  <c r="AR45" i="10"/>
  <c r="AQ152" i="10"/>
  <c r="AQ161" i="10" s="1"/>
  <c r="AR161" i="10" s="1"/>
  <c r="AQ135" i="10"/>
  <c r="AR135" i="10" s="1"/>
  <c r="H152" i="10"/>
  <c r="H161" i="10" s="1"/>
  <c r="AR70" i="10"/>
  <c r="AR67" i="10"/>
  <c r="Q125" i="10"/>
  <c r="AQ111" i="10"/>
  <c r="AR111" i="10" s="1"/>
  <c r="AM148" i="10"/>
  <c r="AM157" i="10" s="1"/>
  <c r="AN182" i="13"/>
  <c r="AN183" i="13" s="1"/>
  <c r="AN184" i="13" s="1"/>
  <c r="AN185" i="13" s="1"/>
  <c r="AN186" i="13" s="1"/>
  <c r="AN187" i="13" s="1"/>
  <c r="AN188" i="13" s="1"/>
  <c r="AN189" i="13" s="1"/>
  <c r="AN190" i="13" s="1"/>
  <c r="AM182" i="13"/>
  <c r="AJ182" i="13"/>
  <c r="AJ183" i="13" s="1"/>
  <c r="AJ184" i="13" s="1"/>
  <c r="AJ185" i="13" s="1"/>
  <c r="AJ186" i="13" s="1"/>
  <c r="AJ187" i="13" s="1"/>
  <c r="AJ188" i="13" s="1"/>
  <c r="AJ189" i="13" s="1"/>
  <c r="AJ190" i="13" s="1"/>
  <c r="AH182" i="13"/>
  <c r="AH183" i="13" s="1"/>
  <c r="AH184" i="13" s="1"/>
  <c r="AH185" i="13" s="1"/>
  <c r="AH186" i="13" s="1"/>
  <c r="AH187" i="13" s="1"/>
  <c r="AH188" i="13" s="1"/>
  <c r="AH189" i="13" s="1"/>
  <c r="AH190" i="13" s="1"/>
  <c r="AG182" i="13"/>
  <c r="AG183" i="13" s="1"/>
  <c r="AG184" i="13" s="1"/>
  <c r="AG185" i="13" s="1"/>
  <c r="AG186" i="13" s="1"/>
  <c r="AG187" i="13" s="1"/>
  <c r="AG188" i="13" s="1"/>
  <c r="AG189" i="13" s="1"/>
  <c r="AG190" i="13" s="1"/>
  <c r="AF182" i="13"/>
  <c r="AF183" i="13" s="1"/>
  <c r="AF184" i="13" s="1"/>
  <c r="AF185" i="13" s="1"/>
  <c r="AF186" i="13" s="1"/>
  <c r="AF187" i="13" s="1"/>
  <c r="AF188" i="13" s="1"/>
  <c r="AF189" i="13" s="1"/>
  <c r="AF190" i="13" s="1"/>
  <c r="X182" i="13"/>
  <c r="X183" i="13" s="1"/>
  <c r="X184" i="13" s="1"/>
  <c r="X185" i="13" s="1"/>
  <c r="X186" i="13" s="1"/>
  <c r="X187" i="13" s="1"/>
  <c r="X188" i="13" s="1"/>
  <c r="X189" i="13" s="1"/>
  <c r="X190" i="13" s="1"/>
  <c r="V182" i="13"/>
  <c r="T182" i="13"/>
  <c r="T183" i="13" s="1"/>
  <c r="T184" i="13" s="1"/>
  <c r="T185" i="13" s="1"/>
  <c r="T186" i="13" s="1"/>
  <c r="T187" i="13" s="1"/>
  <c r="T188" i="13" s="1"/>
  <c r="T189" i="13" s="1"/>
  <c r="T190" i="13" s="1"/>
  <c r="R182" i="13"/>
  <c r="R183" i="13" s="1"/>
  <c r="R184" i="13" s="1"/>
  <c r="R185" i="13" s="1"/>
  <c r="R186" i="13" s="1"/>
  <c r="R187" i="13" s="1"/>
  <c r="R188" i="13" s="1"/>
  <c r="R189" i="13" s="1"/>
  <c r="R190" i="13" s="1"/>
  <c r="Q182" i="13"/>
  <c r="Q183" i="13" s="1"/>
  <c r="Q184" i="13" s="1"/>
  <c r="Q185" i="13" s="1"/>
  <c r="Q186" i="13" s="1"/>
  <c r="Q187" i="13" s="1"/>
  <c r="Q188" i="13" s="1"/>
  <c r="Q189" i="13" s="1"/>
  <c r="Q190" i="13" s="1"/>
  <c r="P182" i="13"/>
  <c r="M182" i="13"/>
  <c r="AB137" i="13"/>
  <c r="AB138" i="13" s="1"/>
  <c r="AB139" i="13" s="1"/>
  <c r="AB140" i="13" s="1"/>
  <c r="AB141" i="13" s="1"/>
  <c r="AB142" i="13" s="1"/>
  <c r="AB143" i="13" s="1"/>
  <c r="AB144" i="13" s="1"/>
  <c r="AB145" i="13" s="1"/>
  <c r="AN155" i="13"/>
  <c r="AN156" i="13" s="1"/>
  <c r="AN157" i="13" s="1"/>
  <c r="AN158" i="13" s="1"/>
  <c r="AN159" i="13" s="1"/>
  <c r="AN160" i="13" s="1"/>
  <c r="AN161" i="13" s="1"/>
  <c r="AN162" i="13" s="1"/>
  <c r="AN163" i="13" s="1"/>
  <c r="AM155" i="13"/>
  <c r="AM156" i="13" s="1"/>
  <c r="AM157" i="13" s="1"/>
  <c r="AM158" i="13" s="1"/>
  <c r="AM159" i="13" s="1"/>
  <c r="AM160" i="13" s="1"/>
  <c r="AM161" i="13" s="1"/>
  <c r="AM162" i="13" s="1"/>
  <c r="AM163" i="13" s="1"/>
  <c r="AJ155" i="13"/>
  <c r="AJ156" i="13" s="1"/>
  <c r="AJ157" i="13" s="1"/>
  <c r="AJ158" i="13" s="1"/>
  <c r="AJ159" i="13" s="1"/>
  <c r="AJ160" i="13" s="1"/>
  <c r="AJ161" i="13" s="1"/>
  <c r="AJ162" i="13" s="1"/>
  <c r="AJ163" i="13" s="1"/>
  <c r="AH155" i="13"/>
  <c r="AG155" i="13"/>
  <c r="AG156" i="13" s="1"/>
  <c r="AG157" i="13" s="1"/>
  <c r="AG158" i="13" s="1"/>
  <c r="AG159" i="13" s="1"/>
  <c r="AG160" i="13" s="1"/>
  <c r="AG161" i="13" s="1"/>
  <c r="AG162" i="13" s="1"/>
  <c r="AG163" i="13" s="1"/>
  <c r="AF155" i="13"/>
  <c r="AF156" i="13" s="1"/>
  <c r="AF157" i="13" s="1"/>
  <c r="AF158" i="13" s="1"/>
  <c r="AF159" i="13" s="1"/>
  <c r="AF160" i="13" s="1"/>
  <c r="AF161" i="13" s="1"/>
  <c r="AF162" i="13" s="1"/>
  <c r="AF163" i="13" s="1"/>
  <c r="X155" i="13"/>
  <c r="X156" i="13" s="1"/>
  <c r="X157" i="13" s="1"/>
  <c r="X158" i="13" s="1"/>
  <c r="X159" i="13" s="1"/>
  <c r="X160" i="13" s="1"/>
  <c r="X161" i="13" s="1"/>
  <c r="X162" i="13" s="1"/>
  <c r="X163" i="13" s="1"/>
  <c r="W155" i="13"/>
  <c r="W156" i="13" s="1"/>
  <c r="W157" i="13" s="1"/>
  <c r="W158" i="13" s="1"/>
  <c r="W159" i="13" s="1"/>
  <c r="W160" i="13" s="1"/>
  <c r="W161" i="13" s="1"/>
  <c r="W162" i="13" s="1"/>
  <c r="W163" i="13" s="1"/>
  <c r="V155" i="13"/>
  <c r="V156" i="13" s="1"/>
  <c r="V157" i="13" s="1"/>
  <c r="V158" i="13" s="1"/>
  <c r="V159" i="13" s="1"/>
  <c r="V160" i="13" s="1"/>
  <c r="V161" i="13" s="1"/>
  <c r="V162" i="13" s="1"/>
  <c r="V163" i="13" s="1"/>
  <c r="T155" i="13"/>
  <c r="T156" i="13" s="1"/>
  <c r="T157" i="13" s="1"/>
  <c r="T158" i="13" s="1"/>
  <c r="T159" i="13" s="1"/>
  <c r="T160" i="13" s="1"/>
  <c r="T161" i="13" s="1"/>
  <c r="T162" i="13" s="1"/>
  <c r="T163" i="13" s="1"/>
  <c r="R155" i="13"/>
  <c r="Q155" i="13"/>
  <c r="Q156" i="13" s="1"/>
  <c r="Q157" i="13" s="1"/>
  <c r="Q158" i="13" s="1"/>
  <c r="Q159" i="13" s="1"/>
  <c r="Q160" i="13" s="1"/>
  <c r="Q161" i="13" s="1"/>
  <c r="Q162" i="13" s="1"/>
  <c r="Q163" i="13" s="1"/>
  <c r="P155" i="13"/>
  <c r="M155" i="13"/>
  <c r="M156" i="13" s="1"/>
  <c r="M157" i="13" s="1"/>
  <c r="M158" i="13" s="1"/>
  <c r="M159" i="13" s="1"/>
  <c r="M160" i="13" s="1"/>
  <c r="M161" i="13" s="1"/>
  <c r="M162" i="13" s="1"/>
  <c r="M163" i="13" s="1"/>
  <c r="K155" i="13"/>
  <c r="AU128" i="13"/>
  <c r="AQ128" i="13"/>
  <c r="AO128" i="13"/>
  <c r="AN128" i="13"/>
  <c r="AM128" i="13"/>
  <c r="AJ128" i="13"/>
  <c r="AH128" i="13"/>
  <c r="AH129" i="13" s="1"/>
  <c r="AH130" i="13" s="1"/>
  <c r="AH131" i="13" s="1"/>
  <c r="AH132" i="13" s="1"/>
  <c r="AH133" i="13" s="1"/>
  <c r="AH134" i="13" s="1"/>
  <c r="AH135" i="13" s="1"/>
  <c r="AH136" i="13" s="1"/>
  <c r="AG128" i="13"/>
  <c r="X128" i="13"/>
  <c r="X129" i="13" s="1"/>
  <c r="X130" i="13" s="1"/>
  <c r="X131" i="13" s="1"/>
  <c r="X132" i="13" s="1"/>
  <c r="X133" i="13" s="1"/>
  <c r="X134" i="13" s="1"/>
  <c r="X135" i="13" s="1"/>
  <c r="X136" i="13" s="1"/>
  <c r="AF128" i="13"/>
  <c r="AF129" i="13" s="1"/>
  <c r="AF130" i="13" s="1"/>
  <c r="AF131" i="13" s="1"/>
  <c r="AF132" i="13" s="1"/>
  <c r="AF133" i="13" s="1"/>
  <c r="AF134" i="13" s="1"/>
  <c r="AF135" i="13" s="1"/>
  <c r="AF136" i="13" s="1"/>
  <c r="P128" i="13"/>
  <c r="P129" i="13" s="1"/>
  <c r="P130" i="13" s="1"/>
  <c r="P131" i="13" s="1"/>
  <c r="P132" i="13" s="1"/>
  <c r="P133" i="13" s="1"/>
  <c r="P134" i="13" s="1"/>
  <c r="P135" i="13" s="1"/>
  <c r="P136" i="13" s="1"/>
  <c r="AB128" i="13"/>
  <c r="W128" i="13"/>
  <c r="W129" i="13" s="1"/>
  <c r="W130" i="13" s="1"/>
  <c r="W131" i="13" s="1"/>
  <c r="W132" i="13" s="1"/>
  <c r="W133" i="13" s="1"/>
  <c r="W134" i="13" s="1"/>
  <c r="W135" i="13" s="1"/>
  <c r="W136" i="13" s="1"/>
  <c r="V128" i="13"/>
  <c r="V129" i="13" s="1"/>
  <c r="V130" i="13" s="1"/>
  <c r="V131" i="13" s="1"/>
  <c r="V132" i="13" s="1"/>
  <c r="V133" i="13" s="1"/>
  <c r="V134" i="13" s="1"/>
  <c r="V135" i="13" s="1"/>
  <c r="V136" i="13" s="1"/>
  <c r="T128" i="13"/>
  <c r="T129" i="13" s="1"/>
  <c r="T130" i="13" s="1"/>
  <c r="T131" i="13" s="1"/>
  <c r="T132" i="13" s="1"/>
  <c r="T133" i="13" s="1"/>
  <c r="T134" i="13" s="1"/>
  <c r="T135" i="13" s="1"/>
  <c r="T136" i="13" s="1"/>
  <c r="R128" i="13"/>
  <c r="R129" i="13" s="1"/>
  <c r="R130" i="13" s="1"/>
  <c r="R131" i="13" s="1"/>
  <c r="R132" i="13" s="1"/>
  <c r="R133" i="13" s="1"/>
  <c r="R134" i="13" s="1"/>
  <c r="R135" i="13" s="1"/>
  <c r="R136" i="13" s="1"/>
  <c r="Q128" i="13"/>
  <c r="Q129" i="13" s="1"/>
  <c r="Q130" i="13" s="1"/>
  <c r="Q131" i="13" s="1"/>
  <c r="Q132" i="13" s="1"/>
  <c r="Q133" i="13" s="1"/>
  <c r="Q134" i="13" s="1"/>
  <c r="Q135" i="13" s="1"/>
  <c r="Q136" i="13" s="1"/>
  <c r="K128" i="13"/>
  <c r="K129" i="13" s="1"/>
  <c r="K130" i="13" s="1"/>
  <c r="K131" i="13" s="1"/>
  <c r="K132" i="13" s="1"/>
  <c r="K133" i="13" s="1"/>
  <c r="K134" i="13" s="1"/>
  <c r="K135" i="13" s="1"/>
  <c r="K136" i="13" s="1"/>
  <c r="M128" i="13"/>
  <c r="M129" i="13" s="1"/>
  <c r="M130" i="13" s="1"/>
  <c r="M131" i="13" s="1"/>
  <c r="M132" i="13" s="1"/>
  <c r="M133" i="13" s="1"/>
  <c r="M134" i="13" s="1"/>
  <c r="M135" i="13" s="1"/>
  <c r="M136" i="13" s="1"/>
  <c r="K101" i="13"/>
  <c r="K102" i="13" s="1"/>
  <c r="K103" i="13" s="1"/>
  <c r="K104" i="13" s="1"/>
  <c r="K105" i="13" s="1"/>
  <c r="K106" i="13" s="1"/>
  <c r="K107" i="13" s="1"/>
  <c r="K108" i="13" s="1"/>
  <c r="K109" i="13" s="1"/>
  <c r="AN101" i="13"/>
  <c r="AN102" i="13" s="1"/>
  <c r="AN103" i="13" s="1"/>
  <c r="AN104" i="13" s="1"/>
  <c r="AN105" i="13" s="1"/>
  <c r="AN106" i="13" s="1"/>
  <c r="AN107" i="13" s="1"/>
  <c r="AN108" i="13" s="1"/>
  <c r="AN109" i="13" s="1"/>
  <c r="V101" i="13"/>
  <c r="V102" i="13" s="1"/>
  <c r="V103" i="13" s="1"/>
  <c r="V104" i="13" s="1"/>
  <c r="V105" i="13" s="1"/>
  <c r="V106" i="13" s="1"/>
  <c r="V107" i="13" s="1"/>
  <c r="V108" i="13" s="1"/>
  <c r="V109" i="13" s="1"/>
  <c r="AL101" i="13"/>
  <c r="AL102" i="13" s="1"/>
  <c r="AL103" i="13" s="1"/>
  <c r="AL104" i="13" s="1"/>
  <c r="AL105" i="13" s="1"/>
  <c r="AL106" i="13" s="1"/>
  <c r="AL107" i="13" s="1"/>
  <c r="AL108" i="13" s="1"/>
  <c r="AL109" i="13" s="1"/>
  <c r="AJ101" i="13"/>
  <c r="AJ102" i="13" s="1"/>
  <c r="AJ103" i="13" s="1"/>
  <c r="AJ104" i="13" s="1"/>
  <c r="AJ105" i="13" s="1"/>
  <c r="AJ106" i="13" s="1"/>
  <c r="AJ107" i="13" s="1"/>
  <c r="AJ108" i="13" s="1"/>
  <c r="AJ109" i="13" s="1"/>
  <c r="AH101" i="13"/>
  <c r="AH102" i="13" s="1"/>
  <c r="AH103" i="13" s="1"/>
  <c r="AH104" i="13" s="1"/>
  <c r="AH105" i="13" s="1"/>
  <c r="AH106" i="13" s="1"/>
  <c r="AH107" i="13" s="1"/>
  <c r="AH108" i="13" s="1"/>
  <c r="AH109" i="13" s="1"/>
  <c r="AG101" i="13"/>
  <c r="AG102" i="13" s="1"/>
  <c r="AG103" i="13" s="1"/>
  <c r="AG104" i="13" s="1"/>
  <c r="AG105" i="13" s="1"/>
  <c r="AG106" i="13" s="1"/>
  <c r="AG107" i="13" s="1"/>
  <c r="AG108" i="13" s="1"/>
  <c r="AG109" i="13" s="1"/>
  <c r="AF101" i="13"/>
  <c r="X101" i="13"/>
  <c r="X102" i="13" s="1"/>
  <c r="X103" i="13" s="1"/>
  <c r="X104" i="13" s="1"/>
  <c r="X105" i="13" s="1"/>
  <c r="X106" i="13" s="1"/>
  <c r="X107" i="13" s="1"/>
  <c r="X108" i="13" s="1"/>
  <c r="X109" i="13" s="1"/>
  <c r="T101" i="13"/>
  <c r="R101" i="13"/>
  <c r="R102" i="13" s="1"/>
  <c r="R103" i="13" s="1"/>
  <c r="R104" i="13" s="1"/>
  <c r="R105" i="13" s="1"/>
  <c r="R106" i="13" s="1"/>
  <c r="R107" i="13" s="1"/>
  <c r="R108" i="13" s="1"/>
  <c r="R109" i="13" s="1"/>
  <c r="Q101" i="13"/>
  <c r="Q102" i="13" s="1"/>
  <c r="Q103" i="13" s="1"/>
  <c r="Q104" i="13" s="1"/>
  <c r="Q105" i="13" s="1"/>
  <c r="Q106" i="13" s="1"/>
  <c r="Q107" i="13" s="1"/>
  <c r="Q108" i="13" s="1"/>
  <c r="Q109" i="13" s="1"/>
  <c r="P101" i="13"/>
  <c r="H104" i="13"/>
  <c r="H159" i="13"/>
  <c r="H124" i="13"/>
  <c r="H106" i="13"/>
  <c r="H186" i="13"/>
  <c r="H205" i="13"/>
  <c r="H142" i="13"/>
  <c r="H169" i="13"/>
  <c r="H61" i="13"/>
  <c r="H185" i="13"/>
  <c r="H50" i="13"/>
  <c r="H176" i="13"/>
  <c r="H95" i="13"/>
  <c r="H88" i="13"/>
  <c r="AG74" i="13"/>
  <c r="AG75" i="13" s="1"/>
  <c r="AG76" i="13" s="1"/>
  <c r="AG77" i="13" s="1"/>
  <c r="AG78" i="13" s="1"/>
  <c r="AG79" i="13" s="1"/>
  <c r="AG80" i="13" s="1"/>
  <c r="AG81" i="13" s="1"/>
  <c r="AG82" i="13" s="1"/>
  <c r="AN74" i="13"/>
  <c r="AN75" i="13" s="1"/>
  <c r="AN76" i="13" s="1"/>
  <c r="AN77" i="13" s="1"/>
  <c r="AN78" i="13" s="1"/>
  <c r="AN79" i="13" s="1"/>
  <c r="AN80" i="13" s="1"/>
  <c r="AN81" i="13" s="1"/>
  <c r="AN82" i="13" s="1"/>
  <c r="AM74" i="13"/>
  <c r="AM75" i="13" s="1"/>
  <c r="AM76" i="13" s="1"/>
  <c r="AM77" i="13" s="1"/>
  <c r="AM78" i="13" s="1"/>
  <c r="AM79" i="13" s="1"/>
  <c r="AM80" i="13" s="1"/>
  <c r="AM81" i="13" s="1"/>
  <c r="AM82" i="13" s="1"/>
  <c r="AJ74" i="13"/>
  <c r="AJ75" i="13" s="1"/>
  <c r="AJ76" i="13" s="1"/>
  <c r="AJ77" i="13" s="1"/>
  <c r="AJ78" i="13" s="1"/>
  <c r="AJ79" i="13" s="1"/>
  <c r="AJ80" i="13" s="1"/>
  <c r="AJ81" i="13" s="1"/>
  <c r="AJ82" i="13" s="1"/>
  <c r="Y74" i="13"/>
  <c r="Y75" i="13" s="1"/>
  <c r="Y76" i="13" s="1"/>
  <c r="Y77" i="13" s="1"/>
  <c r="Y78" i="13" s="1"/>
  <c r="Y79" i="13" s="1"/>
  <c r="Y80" i="13" s="1"/>
  <c r="Y81" i="13" s="1"/>
  <c r="Y82" i="13" s="1"/>
  <c r="V74" i="13"/>
  <c r="V75" i="13" s="1"/>
  <c r="V76" i="13" s="1"/>
  <c r="V77" i="13" s="1"/>
  <c r="V78" i="13" s="1"/>
  <c r="V79" i="13" s="1"/>
  <c r="V80" i="13" s="1"/>
  <c r="V81" i="13" s="1"/>
  <c r="V82" i="13" s="1"/>
  <c r="R74" i="13"/>
  <c r="R75" i="13" s="1"/>
  <c r="R76" i="13" s="1"/>
  <c r="R77" i="13" s="1"/>
  <c r="R78" i="13" s="1"/>
  <c r="R79" i="13" s="1"/>
  <c r="R80" i="13" s="1"/>
  <c r="R81" i="13" s="1"/>
  <c r="R82" i="13" s="1"/>
  <c r="K74" i="13"/>
  <c r="K75" i="13" s="1"/>
  <c r="K76" i="13" s="1"/>
  <c r="K77" i="13" s="1"/>
  <c r="K78" i="13" s="1"/>
  <c r="K79" i="13" s="1"/>
  <c r="K80" i="13" s="1"/>
  <c r="K81" i="13" s="1"/>
  <c r="K82" i="13" s="1"/>
  <c r="P74" i="13"/>
  <c r="P75" i="13" s="1"/>
  <c r="P76" i="13" s="1"/>
  <c r="P77" i="13" s="1"/>
  <c r="P78" i="13" s="1"/>
  <c r="P79" i="13" s="1"/>
  <c r="P80" i="13" s="1"/>
  <c r="P81" i="13" s="1"/>
  <c r="P82" i="13" s="1"/>
  <c r="AK74" i="13"/>
  <c r="AK75" i="13" s="1"/>
  <c r="AK76" i="13" s="1"/>
  <c r="AK77" i="13" s="1"/>
  <c r="AK78" i="13" s="1"/>
  <c r="AK79" i="13" s="1"/>
  <c r="AK80" i="13" s="1"/>
  <c r="AK81" i="13" s="1"/>
  <c r="AK82" i="13" s="1"/>
  <c r="AI74" i="13"/>
  <c r="AI75" i="13" s="1"/>
  <c r="AI76" i="13" s="1"/>
  <c r="AI77" i="13" s="1"/>
  <c r="AI78" i="13" s="1"/>
  <c r="AI79" i="13" s="1"/>
  <c r="AI80" i="13" s="1"/>
  <c r="AI81" i="13" s="1"/>
  <c r="AI82" i="13" s="1"/>
  <c r="X74" i="13"/>
  <c r="X75" i="13" s="1"/>
  <c r="X76" i="13" s="1"/>
  <c r="X77" i="13" s="1"/>
  <c r="X78" i="13" s="1"/>
  <c r="X79" i="13" s="1"/>
  <c r="X80" i="13" s="1"/>
  <c r="X81" i="13" s="1"/>
  <c r="X82" i="13" s="1"/>
  <c r="AH74" i="13"/>
  <c r="W74" i="13"/>
  <c r="W75" i="13" s="1"/>
  <c r="W76" i="13" s="1"/>
  <c r="W77" i="13" s="1"/>
  <c r="W78" i="13" s="1"/>
  <c r="W79" i="13" s="1"/>
  <c r="W80" i="13" s="1"/>
  <c r="W81" i="13" s="1"/>
  <c r="W82" i="13" s="1"/>
  <c r="AF74" i="13"/>
  <c r="AF75" i="13" s="1"/>
  <c r="AF76" i="13" s="1"/>
  <c r="AF77" i="13" s="1"/>
  <c r="AF78" i="13" s="1"/>
  <c r="AF79" i="13" s="1"/>
  <c r="AF80" i="13" s="1"/>
  <c r="AF81" i="13" s="1"/>
  <c r="AF82" i="13" s="1"/>
  <c r="T74" i="13"/>
  <c r="T75" i="13" s="1"/>
  <c r="T76" i="13" s="1"/>
  <c r="T77" i="13" s="1"/>
  <c r="T78" i="13" s="1"/>
  <c r="T79" i="13" s="1"/>
  <c r="T80" i="13" s="1"/>
  <c r="T81" i="13" s="1"/>
  <c r="T82" i="13" s="1"/>
  <c r="Q74" i="13"/>
  <c r="Q75" i="13" s="1"/>
  <c r="Q76" i="13" s="1"/>
  <c r="Q77" i="13" s="1"/>
  <c r="Q78" i="13" s="1"/>
  <c r="Q79" i="13" s="1"/>
  <c r="Q80" i="13" s="1"/>
  <c r="Q81" i="13" s="1"/>
  <c r="Q82" i="13" s="1"/>
  <c r="M74" i="13"/>
  <c r="M75" i="13" s="1"/>
  <c r="M76" i="13" s="1"/>
  <c r="M77" i="13" s="1"/>
  <c r="M78" i="13" s="1"/>
  <c r="M79" i="13" s="1"/>
  <c r="M80" i="13" s="1"/>
  <c r="M81" i="13" s="1"/>
  <c r="M82" i="13" s="1"/>
  <c r="H189" i="13"/>
  <c r="H72" i="13"/>
  <c r="H71" i="13"/>
  <c r="H170" i="13"/>
  <c r="H111" i="13"/>
  <c r="H80" i="13"/>
  <c r="H53" i="13"/>
  <c r="H116" i="13"/>
  <c r="H161" i="13"/>
  <c r="H125" i="13"/>
  <c r="H152" i="13"/>
  <c r="H84" i="13"/>
  <c r="H66" i="13"/>
  <c r="H188" i="13"/>
  <c r="H94" i="13"/>
  <c r="H48" i="13"/>
  <c r="H74" i="13"/>
  <c r="H103" i="13"/>
  <c r="H49" i="13"/>
  <c r="H141" i="13"/>
  <c r="H151" i="13"/>
  <c r="H177" i="13"/>
  <c r="H114" i="13"/>
  <c r="H70" i="13"/>
  <c r="H150" i="13"/>
  <c r="H123" i="13"/>
  <c r="H190" i="13"/>
  <c r="H197" i="13"/>
  <c r="AU47" i="13"/>
  <c r="AU48" i="13" s="1"/>
  <c r="AU49" i="13" s="1"/>
  <c r="AU50" i="13" s="1"/>
  <c r="AU51" i="13" s="1"/>
  <c r="AU52" i="13" s="1"/>
  <c r="AU53" i="13" s="1"/>
  <c r="AU54" i="13" s="1"/>
  <c r="AU55" i="13" s="1"/>
  <c r="Y47" i="13"/>
  <c r="Y48" i="13" s="1"/>
  <c r="Y49" i="13" s="1"/>
  <c r="Y50" i="13" s="1"/>
  <c r="Y51" i="13" s="1"/>
  <c r="Y52" i="13" s="1"/>
  <c r="Y53" i="13" s="1"/>
  <c r="Y54" i="13" s="1"/>
  <c r="Y55" i="13" s="1"/>
  <c r="V47" i="13"/>
  <c r="V48" i="13" s="1"/>
  <c r="V49" i="13" s="1"/>
  <c r="V50" i="13" s="1"/>
  <c r="V51" i="13" s="1"/>
  <c r="V52" i="13" s="1"/>
  <c r="V53" i="13" s="1"/>
  <c r="V54" i="13" s="1"/>
  <c r="V55" i="13" s="1"/>
  <c r="T47" i="13"/>
  <c r="T48" i="13" s="1"/>
  <c r="T49" i="13" s="1"/>
  <c r="T50" i="13" s="1"/>
  <c r="T51" i="13" s="1"/>
  <c r="T52" i="13" s="1"/>
  <c r="T53" i="13" s="1"/>
  <c r="T54" i="13" s="1"/>
  <c r="T55" i="13" s="1"/>
  <c r="AQ47" i="13"/>
  <c r="AQ48" i="13" s="1"/>
  <c r="AQ49" i="13" s="1"/>
  <c r="AQ50" i="13" s="1"/>
  <c r="AQ51" i="13" s="1"/>
  <c r="AQ52" i="13" s="1"/>
  <c r="AQ53" i="13" s="1"/>
  <c r="AQ54" i="13" s="1"/>
  <c r="AQ55" i="13" s="1"/>
  <c r="AO47" i="13"/>
  <c r="AO48" i="13" s="1"/>
  <c r="AO49" i="13" s="1"/>
  <c r="AO50" i="13" s="1"/>
  <c r="AO51" i="13" s="1"/>
  <c r="AO52" i="13" s="1"/>
  <c r="AO53" i="13" s="1"/>
  <c r="AO54" i="13" s="1"/>
  <c r="AO55" i="13" s="1"/>
  <c r="AN47" i="13"/>
  <c r="AN48" i="13" s="1"/>
  <c r="AN49" i="13" s="1"/>
  <c r="AN50" i="13" s="1"/>
  <c r="AN51" i="13" s="1"/>
  <c r="AN52" i="13" s="1"/>
  <c r="AN53" i="13" s="1"/>
  <c r="AN54" i="13" s="1"/>
  <c r="AN55" i="13" s="1"/>
  <c r="AM47" i="13"/>
  <c r="AM48" i="13" s="1"/>
  <c r="AM49" i="13" s="1"/>
  <c r="AM50" i="13" s="1"/>
  <c r="AM51" i="13" s="1"/>
  <c r="AM52" i="13" s="1"/>
  <c r="AM53" i="13" s="1"/>
  <c r="AM54" i="13" s="1"/>
  <c r="AM55" i="13" s="1"/>
  <c r="AK47" i="13"/>
  <c r="AK48" i="13" s="1"/>
  <c r="AK49" i="13" s="1"/>
  <c r="AK50" i="13" s="1"/>
  <c r="AK51" i="13" s="1"/>
  <c r="AK52" i="13" s="1"/>
  <c r="AK53" i="13" s="1"/>
  <c r="AK54" i="13" s="1"/>
  <c r="AK55" i="13" s="1"/>
  <c r="AJ47" i="13"/>
  <c r="AJ48" i="13" s="1"/>
  <c r="AJ49" i="13" s="1"/>
  <c r="AJ50" i="13" s="1"/>
  <c r="AJ51" i="13" s="1"/>
  <c r="AJ52" i="13" s="1"/>
  <c r="AJ53" i="13" s="1"/>
  <c r="AJ54" i="13" s="1"/>
  <c r="AJ55" i="13" s="1"/>
  <c r="AI47" i="13"/>
  <c r="AI48" i="13" s="1"/>
  <c r="AI49" i="13" s="1"/>
  <c r="AI50" i="13" s="1"/>
  <c r="AI51" i="13" s="1"/>
  <c r="AI52" i="13" s="1"/>
  <c r="AI53" i="13" s="1"/>
  <c r="AI54" i="13" s="1"/>
  <c r="AI55" i="13" s="1"/>
  <c r="AH47" i="13"/>
  <c r="AH48" i="13" s="1"/>
  <c r="AH49" i="13" s="1"/>
  <c r="AH50" i="13" s="1"/>
  <c r="AH51" i="13" s="1"/>
  <c r="AH52" i="13" s="1"/>
  <c r="AH53" i="13" s="1"/>
  <c r="AH54" i="13" s="1"/>
  <c r="AH55" i="13" s="1"/>
  <c r="AG47" i="13"/>
  <c r="AG48" i="13" s="1"/>
  <c r="AG49" i="13" s="1"/>
  <c r="AG50" i="13" s="1"/>
  <c r="AG51" i="13" s="1"/>
  <c r="AG52" i="13" s="1"/>
  <c r="AG53" i="13" s="1"/>
  <c r="AG54" i="13" s="1"/>
  <c r="AG55" i="13" s="1"/>
  <c r="M47" i="13"/>
  <c r="M48" i="13" s="1"/>
  <c r="M49" i="13" s="1"/>
  <c r="M50" i="13" s="1"/>
  <c r="M51" i="13" s="1"/>
  <c r="M52" i="13" s="1"/>
  <c r="M53" i="13" s="1"/>
  <c r="M54" i="13" s="1"/>
  <c r="M55" i="13" s="1"/>
  <c r="W47" i="13"/>
  <c r="W48" i="13" s="1"/>
  <c r="W49" i="13" s="1"/>
  <c r="W50" i="13" s="1"/>
  <c r="W51" i="13" s="1"/>
  <c r="W52" i="13" s="1"/>
  <c r="W53" i="13" s="1"/>
  <c r="W54" i="13" s="1"/>
  <c r="W55" i="13" s="1"/>
  <c r="X47" i="13"/>
  <c r="X48" i="13" s="1"/>
  <c r="X49" i="13" s="1"/>
  <c r="X50" i="13" s="1"/>
  <c r="X51" i="13" s="1"/>
  <c r="X52" i="13" s="1"/>
  <c r="X53" i="13" s="1"/>
  <c r="X54" i="13" s="1"/>
  <c r="X55" i="13" s="1"/>
  <c r="AF47" i="13"/>
  <c r="AF48" i="13" s="1"/>
  <c r="AF49" i="13" s="1"/>
  <c r="AF50" i="13" s="1"/>
  <c r="AF51" i="13" s="1"/>
  <c r="AF52" i="13" s="1"/>
  <c r="AF53" i="13" s="1"/>
  <c r="AF54" i="13" s="1"/>
  <c r="AF55" i="13" s="1"/>
  <c r="Q47" i="13"/>
  <c r="Q48" i="13" s="1"/>
  <c r="Q49" i="13" s="1"/>
  <c r="Q50" i="13" s="1"/>
  <c r="Q51" i="13" s="1"/>
  <c r="Q52" i="13" s="1"/>
  <c r="Q53" i="13" s="1"/>
  <c r="Q54" i="13" s="1"/>
  <c r="Q55" i="13" s="1"/>
  <c r="P47" i="13"/>
  <c r="P48" i="13" s="1"/>
  <c r="P49" i="13" s="1"/>
  <c r="P50" i="13" s="1"/>
  <c r="P51" i="13" s="1"/>
  <c r="P52" i="13" s="1"/>
  <c r="P53" i="13" s="1"/>
  <c r="P54" i="13" s="1"/>
  <c r="P55" i="13" s="1"/>
  <c r="K47" i="13"/>
  <c r="K48" i="13" s="1"/>
  <c r="K49" i="13" s="1"/>
  <c r="K50" i="13" s="1"/>
  <c r="K51" i="13" s="1"/>
  <c r="K52" i="13" s="1"/>
  <c r="K53" i="13" s="1"/>
  <c r="K54" i="13" s="1"/>
  <c r="K55" i="13" s="1"/>
  <c r="R47" i="13"/>
  <c r="R48" i="13" s="1"/>
  <c r="R49" i="13" s="1"/>
  <c r="R50" i="13" s="1"/>
  <c r="R51" i="13" s="1"/>
  <c r="R52" i="13" s="1"/>
  <c r="R53" i="13" s="1"/>
  <c r="R54" i="13" s="1"/>
  <c r="R55" i="13" s="1"/>
  <c r="H52" i="13"/>
  <c r="H105" i="13"/>
  <c r="AA16" i="7"/>
  <c r="S18" i="7"/>
  <c r="AA23" i="7"/>
  <c r="AA51" i="7"/>
  <c r="AA44" i="7"/>
  <c r="AA26" i="7"/>
  <c r="AA79" i="7"/>
  <c r="AA59" i="7"/>
  <c r="G50" i="7"/>
  <c r="U18" i="7"/>
  <c r="AA17" i="7"/>
  <c r="AA43" i="7"/>
  <c r="AA60" i="7"/>
  <c r="AA32" i="7"/>
  <c r="AA69" i="7"/>
  <c r="G37" i="7"/>
  <c r="G48" i="7"/>
  <c r="AE52" i="7"/>
  <c r="U38" i="7"/>
  <c r="Q18" i="7"/>
  <c r="AA61" i="7"/>
  <c r="K27" i="7"/>
  <c r="H97" i="13"/>
  <c r="H198" i="13"/>
  <c r="H63" i="13"/>
  <c r="H157" i="13"/>
  <c r="H200" i="13"/>
  <c r="H130" i="13"/>
  <c r="H153" i="13"/>
  <c r="H139" i="13"/>
  <c r="H76" i="13"/>
  <c r="AM151" i="10"/>
  <c r="AM160" i="10" s="1"/>
  <c r="K145" i="10"/>
  <c r="K154" i="10" s="1"/>
  <c r="AR74" i="10"/>
  <c r="J74" i="10"/>
  <c r="J138" i="10" s="1"/>
  <c r="AJ104" i="10"/>
  <c r="L150" i="10"/>
  <c r="L159" i="10" s="1"/>
  <c r="R150" i="10"/>
  <c r="R159" i="10" s="1"/>
  <c r="J47" i="10"/>
  <c r="J149" i="10" s="1"/>
  <c r="J158" i="10" s="1"/>
  <c r="L97" i="10"/>
  <c r="Y149" i="10"/>
  <c r="Y158" i="10" s="1"/>
  <c r="K149" i="10"/>
  <c r="K158" i="10" s="1"/>
  <c r="U145" i="10"/>
  <c r="U154" i="10" s="1"/>
  <c r="AG90" i="10"/>
  <c r="Z111" i="10"/>
  <c r="AQ79" i="10"/>
  <c r="AR79" i="10" s="1"/>
  <c r="AQ149" i="10"/>
  <c r="AR149" i="10" s="1"/>
  <c r="AJ125" i="10"/>
  <c r="AP104" i="10"/>
  <c r="AK111" i="10"/>
  <c r="AB26" i="7"/>
  <c r="AB78" i="7"/>
  <c r="AB70" i="7"/>
  <c r="AB35" i="7"/>
  <c r="AB50" i="7"/>
  <c r="AB88" i="7"/>
  <c r="AB61" i="7"/>
  <c r="AB77" i="7"/>
  <c r="AB71" i="7"/>
  <c r="AB32" i="7"/>
  <c r="AB86" i="7"/>
  <c r="AB15" i="7"/>
  <c r="AB43" i="7"/>
  <c r="AB68" i="7"/>
  <c r="AB53" i="7"/>
  <c r="AB89" i="7"/>
  <c r="AB44" i="7"/>
  <c r="AB60" i="7"/>
  <c r="AB80" i="7"/>
  <c r="AF54" i="7"/>
  <c r="R43" i="7"/>
  <c r="AF37" i="7"/>
  <c r="Y25" i="7"/>
  <c r="Y46" i="7"/>
  <c r="X51" i="7"/>
  <c r="R44" i="7"/>
  <c r="M37" i="7"/>
  <c r="G33" i="7"/>
  <c r="AA29" i="7"/>
  <c r="T25" i="7"/>
  <c r="AA45" i="7"/>
  <c r="Y36" i="7"/>
  <c r="AJ37" i="7"/>
  <c r="T33" i="7"/>
  <c r="R34" i="7"/>
  <c r="W14" i="7"/>
  <c r="M61" i="7"/>
  <c r="AF92" i="7"/>
  <c r="AA93" i="7"/>
  <c r="Y91" i="7"/>
  <c r="Z81" i="7"/>
  <c r="S72" i="7"/>
  <c r="AD75" i="7"/>
  <c r="AB69" i="7"/>
  <c r="O64" i="7"/>
  <c r="AI45" i="7"/>
  <c r="AE51" i="7"/>
  <c r="AB52" i="7"/>
  <c r="X42" i="7"/>
  <c r="AB25" i="7"/>
  <c r="AJ45" i="7"/>
  <c r="X41" i="7"/>
  <c r="Y42" i="7"/>
  <c r="AI38" i="7"/>
  <c r="AB33" i="7"/>
  <c r="W34" i="7"/>
  <c r="AI19" i="7"/>
  <c r="AA54" i="7"/>
  <c r="X50" i="7"/>
  <c r="W41" i="7"/>
  <c r="Q37" i="7"/>
  <c r="AB34" i="7"/>
  <c r="Y20" i="7"/>
  <c r="R25" i="7"/>
  <c r="AF19" i="7"/>
  <c r="AF14" i="7"/>
  <c r="AD54" i="7"/>
  <c r="W50" i="7"/>
  <c r="AB41" i="7"/>
  <c r="R33" i="7"/>
  <c r="X35" i="7"/>
  <c r="T23" i="7"/>
  <c r="R51" i="7"/>
  <c r="AF38" i="7"/>
  <c r="AB79" i="7"/>
  <c r="AB62" i="7"/>
  <c r="AF45" i="7"/>
  <c r="AB42" i="7"/>
  <c r="AD39" i="7"/>
  <c r="O23" i="7"/>
  <c r="AB14" i="7"/>
  <c r="AB51" i="7"/>
  <c r="Y50" i="7"/>
  <c r="AB87" i="7"/>
  <c r="T50" i="7"/>
  <c r="AF39" i="7"/>
  <c r="W32" i="7"/>
  <c r="AD28" i="7"/>
  <c r="O18" i="7"/>
  <c r="G23" i="7"/>
  <c r="H117" i="13"/>
  <c r="H156" i="13"/>
  <c r="H145" i="13"/>
  <c r="H175" i="13"/>
  <c r="H180" i="13"/>
  <c r="H100" i="13"/>
  <c r="H60" i="13"/>
  <c r="H67" i="13"/>
  <c r="H102" i="13"/>
  <c r="H195" i="13"/>
  <c r="H93" i="13"/>
  <c r="H183" i="13"/>
  <c r="H135" i="13"/>
  <c r="H165" i="13"/>
  <c r="AN90" i="10"/>
  <c r="V150" i="10"/>
  <c r="V159" i="10" s="1"/>
  <c r="AO90" i="10"/>
  <c r="Y145" i="10"/>
  <c r="Y154" i="10" s="1"/>
  <c r="AQ91" i="10"/>
  <c r="AR91" i="10" s="1"/>
  <c r="U146" i="10"/>
  <c r="U155" i="10" s="1"/>
  <c r="AI146" i="10"/>
  <c r="AI155" i="10" s="1"/>
  <c r="AM83" i="10"/>
  <c r="AI90" i="10"/>
  <c r="L125" i="10"/>
  <c r="AB132" i="10"/>
  <c r="AA153" i="10"/>
  <c r="AA162" i="10" s="1"/>
  <c r="AC104" i="10"/>
  <c r="AM149" i="10"/>
  <c r="AM158" i="10" s="1"/>
  <c r="AA149" i="10"/>
  <c r="AA158" i="10" s="1"/>
  <c r="T83" i="10"/>
  <c r="AD118" i="10"/>
  <c r="L145" i="10"/>
  <c r="L154" i="10" s="1"/>
  <c r="G7" i="11"/>
  <c r="AD34" i="7"/>
  <c r="AD77" i="7"/>
  <c r="AD61" i="7"/>
  <c r="AD69" i="7"/>
  <c r="AD71" i="7"/>
  <c r="AC26" i="7"/>
  <c r="AD44" i="7"/>
  <c r="AD14" i="7"/>
  <c r="AD87" i="7"/>
  <c r="AD80" i="7"/>
  <c r="AD25" i="7"/>
  <c r="AD15" i="7"/>
  <c r="AD60" i="7"/>
  <c r="M29" i="7"/>
  <c r="Y24" i="7"/>
  <c r="J16" i="7"/>
  <c r="K29" i="7"/>
  <c r="H15" i="7"/>
  <c r="AE60" i="7"/>
  <c r="AE32" i="7"/>
  <c r="AD24" i="7"/>
  <c r="G15" i="7"/>
  <c r="AD50" i="7"/>
  <c r="K32" i="7"/>
  <c r="K24" i="7"/>
  <c r="K16" i="7"/>
  <c r="AD88" i="7"/>
  <c r="Y41" i="7"/>
  <c r="P37" i="7"/>
  <c r="O25" i="7"/>
  <c r="G16" i="7"/>
  <c r="Q17" i="7"/>
  <c r="R90" i="7"/>
  <c r="Q92" i="7"/>
  <c r="K93" i="7"/>
  <c r="S91" i="7"/>
  <c r="U82" i="7"/>
  <c r="AD89" i="7"/>
  <c r="AD78" i="7"/>
  <c r="L73" i="7"/>
  <c r="AD70" i="7"/>
  <c r="Y71" i="7"/>
  <c r="S64" i="7"/>
  <c r="O55" i="7"/>
  <c r="T56" i="7"/>
  <c r="O52" i="7"/>
  <c r="N37" i="7"/>
  <c r="G32" i="7"/>
  <c r="AE28" i="7"/>
  <c r="U25" i="7"/>
  <c r="AA24" i="7"/>
  <c r="AN15" i="7"/>
  <c r="AL16" i="7"/>
  <c r="AD79" i="7"/>
  <c r="AD59" i="7"/>
  <c r="AE43" i="7"/>
  <c r="G63" i="7"/>
  <c r="O59" i="7"/>
  <c r="AD62" i="7"/>
  <c r="L57" i="7"/>
  <c r="L47" i="7"/>
  <c r="AG51" i="7"/>
  <c r="AI15" i="7"/>
  <c r="J17" i="7"/>
  <c r="AD33" i="7"/>
  <c r="AE35" i="7"/>
  <c r="G24" i="7"/>
  <c r="O17" i="7"/>
  <c r="O33" i="7"/>
  <c r="K28" i="7"/>
  <c r="AE23" i="7"/>
  <c r="AD17" i="7"/>
  <c r="Y33" i="7"/>
  <c r="L28" i="7"/>
  <c r="AE86" i="7"/>
  <c r="H48" i="7"/>
  <c r="S46" i="7"/>
  <c r="J32" i="7"/>
  <c r="H20" i="7"/>
  <c r="Y17" i="7"/>
  <c r="AD68" i="7"/>
  <c r="Z55" i="7"/>
  <c r="AD41" i="7"/>
  <c r="AE33" i="7"/>
  <c r="J33" i="7"/>
  <c r="AD32" i="7"/>
  <c r="O46" i="7"/>
  <c r="U37" i="7"/>
  <c r="K33" i="7"/>
  <c r="P20" i="7"/>
  <c r="AH75" i="13"/>
  <c r="AH76" i="13" s="1"/>
  <c r="AH77" i="13" s="1"/>
  <c r="AH78" i="13" s="1"/>
  <c r="AH79" i="13" s="1"/>
  <c r="AH80" i="13" s="1"/>
  <c r="AH81" i="13" s="1"/>
  <c r="AH82" i="13" s="1"/>
  <c r="H178" i="13"/>
  <c r="H173" i="13"/>
  <c r="H204" i="13"/>
  <c r="H56" i="13"/>
  <c r="H168" i="13"/>
  <c r="H187" i="13"/>
  <c r="AN151" i="10"/>
  <c r="AN160" i="10" s="1"/>
  <c r="I149" i="10"/>
  <c r="I158" i="10" s="1"/>
  <c r="G146" i="10"/>
  <c r="AE150" i="10"/>
  <c r="AE159" i="10" s="1"/>
  <c r="V97" i="10"/>
  <c r="AQ98" i="10"/>
  <c r="AR98" i="10" s="1"/>
  <c r="AI120" i="10"/>
  <c r="I139" i="10"/>
  <c r="J24" i="10"/>
  <c r="J88" i="10" s="1"/>
  <c r="AO83" i="10"/>
  <c r="J72" i="10"/>
  <c r="J136" i="10" s="1"/>
  <c r="AQ88" i="10"/>
  <c r="AR88" i="10" s="1"/>
  <c r="J66" i="10"/>
  <c r="J130" i="10" s="1"/>
  <c r="AB139" i="10"/>
  <c r="AI103" i="10"/>
  <c r="AI131" i="10"/>
  <c r="Z153" i="10"/>
  <c r="Z162" i="10" s="1"/>
  <c r="U150" i="10"/>
  <c r="U159" i="10" s="1"/>
  <c r="N152" i="10"/>
  <c r="N161" i="10" s="1"/>
  <c r="AP152" i="10"/>
  <c r="AP161" i="10" s="1"/>
  <c r="J44" i="10"/>
  <c r="J108" i="10" s="1"/>
  <c r="AD148" i="10"/>
  <c r="AD157" i="10" s="1"/>
  <c r="X97" i="10"/>
  <c r="AM153" i="10"/>
  <c r="AM162" i="10" s="1"/>
  <c r="AI111" i="10"/>
  <c r="J42" i="10"/>
  <c r="J106" i="10" s="1"/>
  <c r="AC118" i="10"/>
  <c r="Y152" i="10"/>
  <c r="Y161" i="10" s="1"/>
  <c r="Q118" i="10"/>
  <c r="AL151" i="10"/>
  <c r="AL160" i="10" s="1"/>
  <c r="AI116" i="10"/>
  <c r="P152" i="10"/>
  <c r="P161" i="10" s="1"/>
  <c r="S152" i="10"/>
  <c r="S161" i="10" s="1"/>
  <c r="AC151" i="10"/>
  <c r="AC160" i="10" s="1"/>
  <c r="X132" i="10"/>
  <c r="AL139" i="10"/>
  <c r="AQ124" i="10"/>
  <c r="AR124" i="10" s="1"/>
  <c r="AQ153" i="10"/>
  <c r="AQ162" i="10" s="1"/>
  <c r="AR162" i="10" s="1"/>
  <c r="AI124" i="10"/>
  <c r="AQ122" i="10"/>
  <c r="AR122" i="10" s="1"/>
  <c r="W148" i="10"/>
  <c r="W157" i="10" s="1"/>
  <c r="AR18" i="10"/>
  <c r="K151" i="10"/>
  <c r="K160" i="10" s="1"/>
  <c r="G38" i="11"/>
  <c r="H15" i="1"/>
  <c r="AC25" i="7"/>
  <c r="AC52" i="7"/>
  <c r="AC87" i="7"/>
  <c r="AC77" i="7"/>
  <c r="AC62" i="7"/>
  <c r="AC14" i="7"/>
  <c r="AC51" i="7"/>
  <c r="AC24" i="7"/>
  <c r="AC78" i="7"/>
  <c r="AC43" i="7"/>
  <c r="AC68" i="7"/>
  <c r="AC70" i="7"/>
  <c r="AC86" i="7"/>
  <c r="AC35" i="7"/>
  <c r="AC88" i="7"/>
  <c r="AC50" i="7"/>
  <c r="AC32" i="7"/>
  <c r="AC71" i="7"/>
  <c r="AC60" i="7"/>
  <c r="AC89" i="7"/>
  <c r="AC61" i="7"/>
  <c r="AC41" i="7"/>
  <c r="X38" i="7"/>
  <c r="L33" i="7"/>
  <c r="M28" i="7"/>
  <c r="AE25" i="7"/>
  <c r="U21" i="7"/>
  <c r="L19" i="7"/>
  <c r="AE17" i="7"/>
  <c r="G92" i="7"/>
  <c r="U84" i="7"/>
  <c r="K80" i="7"/>
  <c r="N75" i="7"/>
  <c r="G68" i="7"/>
  <c r="K69" i="7"/>
  <c r="O65" i="7"/>
  <c r="AH60" i="7"/>
  <c r="I60" i="7" s="1"/>
  <c r="K55" i="7"/>
  <c r="Q56" i="7"/>
  <c r="N45" i="7"/>
  <c r="AD42" i="7"/>
  <c r="P21" i="7"/>
  <c r="M19" i="7"/>
  <c r="J44" i="7"/>
  <c r="V28" i="7"/>
  <c r="H29" i="7"/>
  <c r="L36" i="7"/>
  <c r="Q38" i="7"/>
  <c r="J28" i="7"/>
  <c r="S21" i="7"/>
  <c r="G44" i="7"/>
  <c r="T21" i="7"/>
  <c r="AC79" i="7"/>
  <c r="H45" i="7"/>
  <c r="H46" i="7"/>
  <c r="J51" i="7"/>
  <c r="AE50" i="7"/>
  <c r="H44" i="7"/>
  <c r="P38" i="7"/>
  <c r="U30" i="7"/>
  <c r="AG34" i="7"/>
  <c r="P28" i="7"/>
  <c r="K20" i="7"/>
  <c r="X19" i="7"/>
  <c r="AD51" i="7"/>
  <c r="G41" i="7"/>
  <c r="O30" i="7"/>
  <c r="G28" i="7"/>
  <c r="L20" i="7"/>
  <c r="Q19" i="7"/>
  <c r="H17" i="7"/>
  <c r="AC59" i="7"/>
  <c r="AC33" i="7"/>
  <c r="M20" i="7"/>
  <c r="H25" i="7"/>
  <c r="Q45" i="7"/>
  <c r="H42" i="7"/>
  <c r="K44" i="7"/>
  <c r="AC34" i="7"/>
  <c r="S28" i="7"/>
  <c r="AJ17" i="7"/>
  <c r="AC44" i="7"/>
  <c r="S30" i="7"/>
  <c r="L34" i="7"/>
  <c r="G20" i="7"/>
  <c r="T19" i="7"/>
  <c r="J26" i="7"/>
  <c r="AD52" i="7"/>
  <c r="AC42" i="7"/>
  <c r="M30" i="7"/>
  <c r="S27" i="7"/>
  <c r="Q20" i="7"/>
  <c r="G25" i="7"/>
  <c r="S84" i="7"/>
  <c r="AE78" i="7"/>
  <c r="H72" i="7"/>
  <c r="P74" i="7"/>
  <c r="AE70" i="7"/>
  <c r="AC69" i="7"/>
  <c r="O63" i="7"/>
  <c r="K61" i="7"/>
  <c r="AC53" i="7"/>
  <c r="H43" i="7"/>
  <c r="U27" i="7"/>
  <c r="J19" i="7"/>
  <c r="G42" i="7"/>
  <c r="L37" i="7"/>
  <c r="O27" i="7"/>
  <c r="AC80" i="7"/>
  <c r="K42" i="7"/>
  <c r="N30" i="7"/>
  <c r="AD35" i="7"/>
  <c r="AD43" i="7"/>
  <c r="X28" i="7"/>
  <c r="H26" i="7"/>
  <c r="J20" i="7"/>
  <c r="AE24" i="7"/>
  <c r="H202" i="13"/>
  <c r="H112" i="13"/>
  <c r="H121" i="13"/>
  <c r="H122" i="13"/>
  <c r="H148" i="13"/>
  <c r="H58" i="13"/>
  <c r="H68" i="13"/>
  <c r="H57" i="13"/>
  <c r="H193" i="13"/>
  <c r="H203" i="13"/>
  <c r="H127" i="13"/>
  <c r="H119" i="13"/>
  <c r="H174" i="13"/>
  <c r="H129" i="13"/>
  <c r="H73" i="13"/>
  <c r="H172" i="13"/>
  <c r="H109" i="13"/>
  <c r="H184" i="13"/>
  <c r="H166" i="13"/>
  <c r="H191" i="13"/>
  <c r="H101" i="13"/>
  <c r="H164" i="13"/>
  <c r="H120" i="13"/>
  <c r="H110" i="13"/>
  <c r="J90" i="10"/>
  <c r="J146" i="10"/>
  <c r="J155" i="10" s="1"/>
  <c r="V145" i="10"/>
  <c r="V154" i="10" s="1"/>
  <c r="R149" i="10"/>
  <c r="R158" i="10" s="1"/>
  <c r="AE104" i="10"/>
  <c r="AG118" i="10"/>
  <c r="G104" i="10"/>
  <c r="F104" i="10" s="1"/>
  <c r="D104" i="10" s="1"/>
  <c r="J46" i="10"/>
  <c r="J110" i="10" s="1"/>
  <c r="O150" i="10"/>
  <c r="O159" i="10" s="1"/>
  <c r="J51" i="10"/>
  <c r="J115" i="10" s="1"/>
  <c r="G152" i="10"/>
  <c r="R147" i="10"/>
  <c r="R156" i="10" s="1"/>
  <c r="AF145" i="10"/>
  <c r="AF154" i="10" s="1"/>
  <c r="M151" i="10"/>
  <c r="M160" i="10" s="1"/>
  <c r="AB97" i="10"/>
  <c r="AC145" i="10"/>
  <c r="AC154" i="10" s="1"/>
  <c r="Q147" i="10"/>
  <c r="Q156" i="10" s="1"/>
  <c r="N139" i="10"/>
  <c r="AI84" i="10"/>
  <c r="H97" i="10"/>
  <c r="AI92" i="10"/>
  <c r="AG145" i="10"/>
  <c r="AG154" i="10" s="1"/>
  <c r="J75" i="10"/>
  <c r="J139" i="10" s="1"/>
  <c r="AQ129" i="10"/>
  <c r="AR129" i="10" s="1"/>
  <c r="AI85" i="10"/>
  <c r="AM97" i="10"/>
  <c r="AI153" i="10"/>
  <c r="AI162" i="10" s="1"/>
  <c r="J15" i="10"/>
  <c r="J79" i="10" s="1"/>
  <c r="AR17" i="10"/>
  <c r="P139" i="10"/>
  <c r="AI123" i="10"/>
  <c r="AI97" i="10"/>
  <c r="AR31" i="10"/>
  <c r="K146" i="10"/>
  <c r="K155" i="10" s="1"/>
  <c r="AI151" i="10"/>
  <c r="AI160" i="10" s="1"/>
  <c r="Z104" i="10"/>
  <c r="J33" i="10"/>
  <c r="J97" i="10" s="1"/>
  <c r="N147" i="10"/>
  <c r="N156" i="10" s="1"/>
  <c r="AH90" i="10"/>
  <c r="V149" i="10"/>
  <c r="V158" i="10" s="1"/>
  <c r="H153" i="10"/>
  <c r="H162" i="10" s="1"/>
  <c r="AK147" i="10"/>
  <c r="AK156" i="10" s="1"/>
  <c r="L7" i="1"/>
  <c r="K15" i="1" s="1"/>
  <c r="M43" i="7"/>
  <c r="R64" i="7"/>
  <c r="AG89" i="7"/>
  <c r="G78" i="7"/>
  <c r="AF77" i="7"/>
  <c r="K75" i="7"/>
  <c r="K71" i="7"/>
  <c r="J65" i="7"/>
  <c r="AJ60" i="7"/>
  <c r="N57" i="7"/>
  <c r="AJ47" i="7"/>
  <c r="J46" i="7"/>
  <c r="AF52" i="7"/>
  <c r="Z36" i="7"/>
  <c r="G38" i="7"/>
  <c r="Y30" i="7"/>
  <c r="Q27" i="7"/>
  <c r="O20" i="7"/>
  <c r="Q23" i="7"/>
  <c r="O21" i="7"/>
  <c r="M77" i="7"/>
  <c r="M70" i="7"/>
  <c r="AF87" i="7"/>
  <c r="L75" i="7"/>
  <c r="Q66" i="7"/>
  <c r="H65" i="7"/>
  <c r="U63" i="7"/>
  <c r="M57" i="7"/>
  <c r="H54" i="7"/>
  <c r="AG52" i="7"/>
  <c r="P42" i="7"/>
  <c r="S39" i="7"/>
  <c r="Q36" i="7"/>
  <c r="O37" i="7"/>
  <c r="Q34" i="7"/>
  <c r="N28" i="7"/>
  <c r="Z27" i="7"/>
  <c r="AJ20" i="7"/>
  <c r="G18" i="7"/>
  <c r="AG23" i="7"/>
  <c r="AG14" i="7"/>
  <c r="AG41" i="7"/>
  <c r="AF44" i="7"/>
  <c r="AF89" i="7"/>
  <c r="AF51" i="7"/>
  <c r="AF71" i="7"/>
  <c r="AF32" i="7"/>
  <c r="AG15" i="7"/>
  <c r="AF53" i="7"/>
  <c r="AF43" i="7"/>
  <c r="AF69" i="7"/>
  <c r="AG26" i="7"/>
  <c r="AF68" i="7"/>
  <c r="AG35" i="7"/>
  <c r="AG32" i="7"/>
  <c r="O16" i="7"/>
  <c r="AF16" i="7"/>
  <c r="AF59" i="7"/>
  <c r="AG33" i="7"/>
  <c r="AG24" i="7"/>
  <c r="AF86" i="7"/>
  <c r="AF26" i="7"/>
  <c r="AG16" i="7"/>
  <c r="AF80" i="7"/>
  <c r="AG70" i="7"/>
  <c r="K46" i="7"/>
  <c r="J52" i="7"/>
  <c r="AJ42" i="7"/>
  <c r="K36" i="7"/>
  <c r="L30" i="7"/>
  <c r="J34" i="7"/>
  <c r="AJ35" i="7"/>
  <c r="P18" i="7"/>
  <c r="L25" i="7"/>
  <c r="AJ21" i="7"/>
  <c r="AJ16" i="7"/>
  <c r="R14" i="7"/>
  <c r="V66" i="7"/>
  <c r="P51" i="7"/>
  <c r="H52" i="7"/>
  <c r="P43" i="7"/>
  <c r="L42" i="7"/>
  <c r="M36" i="7"/>
  <c r="T38" i="7"/>
  <c r="K30" i="7"/>
  <c r="T27" i="7"/>
  <c r="T18" i="7"/>
  <c r="K21" i="7"/>
  <c r="AG88" i="7"/>
  <c r="X45" i="7"/>
  <c r="S48" i="7"/>
  <c r="G51" i="7"/>
  <c r="L41" i="7"/>
  <c r="AG42" i="7"/>
  <c r="U39" i="7"/>
  <c r="AA36" i="7"/>
  <c r="S38" i="7"/>
  <c r="Q33" i="7"/>
  <c r="P27" i="7"/>
  <c r="Q29" i="7"/>
  <c r="M21" i="7"/>
  <c r="AG17" i="7"/>
  <c r="M89" i="7"/>
  <c r="N54" i="7"/>
  <c r="U48" i="7"/>
  <c r="P39" i="7"/>
  <c r="AJ36" i="7"/>
  <c r="AA30" i="7"/>
  <c r="AJ33" i="7"/>
  <c r="AF34" i="7"/>
  <c r="L35" i="7"/>
  <c r="AA27" i="7"/>
  <c r="G29" i="7"/>
  <c r="N21" i="7"/>
  <c r="U19" i="7"/>
  <c r="G17" i="7"/>
  <c r="AF35" i="7"/>
  <c r="AG25" i="7"/>
  <c r="O19" i="7"/>
  <c r="L26" i="7"/>
  <c r="G45" i="7"/>
  <c r="M51" i="7"/>
  <c r="G53" i="7"/>
  <c r="Q43" i="7"/>
  <c r="AB36" i="7"/>
  <c r="Z37" i="7"/>
  <c r="AF33" i="7"/>
  <c r="P34" i="7"/>
  <c r="L27" i="7"/>
  <c r="L21" i="7"/>
  <c r="G26" i="7"/>
  <c r="H14" i="7"/>
  <c r="AJ41" i="7"/>
  <c r="AA39" i="7"/>
  <c r="M38" i="7"/>
  <c r="O34" i="7"/>
  <c r="N27" i="7"/>
  <c r="X29" i="7"/>
  <c r="K18" i="7"/>
  <c r="K25" i="7"/>
  <c r="Q21" i="7"/>
  <c r="P19" i="7"/>
  <c r="O26" i="7"/>
  <c r="J14" i="7"/>
  <c r="M50" i="7"/>
  <c r="AF79" i="7"/>
  <c r="M53" i="7"/>
  <c r="L93" i="7"/>
  <c r="H83" i="7"/>
  <c r="Y84" i="7"/>
  <c r="O88" i="7"/>
  <c r="H89" i="7"/>
  <c r="J78" i="7"/>
  <c r="Z72" i="7"/>
  <c r="P73" i="7"/>
  <c r="T75" i="7"/>
  <c r="AG68" i="7"/>
  <c r="Q70" i="7"/>
  <c r="N65" i="7"/>
  <c r="J64" i="7"/>
  <c r="P63" i="7"/>
  <c r="P60" i="7"/>
  <c r="H55" i="7"/>
  <c r="Z56" i="7"/>
  <c r="AJ54" i="7"/>
  <c r="U46" i="7"/>
  <c r="L51" i="7"/>
  <c r="AJ43" i="7"/>
  <c r="O44" i="7"/>
  <c r="M39" i="7"/>
  <c r="H36" i="7"/>
  <c r="K38" i="7"/>
  <c r="Z30" i="7"/>
  <c r="N18" i="7"/>
  <c r="Q25" i="7"/>
  <c r="AF15" i="7"/>
  <c r="K14" i="7"/>
  <c r="R45" i="7"/>
  <c r="G84" i="7"/>
  <c r="G89" i="7"/>
  <c r="O68" i="7"/>
  <c r="M66" i="7"/>
  <c r="Z64" i="7"/>
  <c r="J55" i="7"/>
  <c r="P57" i="7"/>
  <c r="J45" i="7"/>
  <c r="S47" i="7"/>
  <c r="AJ48" i="7"/>
  <c r="X46" i="7"/>
  <c r="AJ53" i="7"/>
  <c r="Q41" i="7"/>
  <c r="AJ39" i="7"/>
  <c r="Q35" i="7"/>
  <c r="Y29" i="7"/>
  <c r="U20" i="7"/>
  <c r="AJ19" i="7"/>
  <c r="K26" i="7"/>
  <c r="M87" i="7"/>
  <c r="O71" i="7"/>
  <c r="L66" i="7"/>
  <c r="Q64" i="7"/>
  <c r="O60" i="7"/>
  <c r="U55" i="7"/>
  <c r="J54" i="7"/>
  <c r="T47" i="7"/>
  <c r="AB48" i="7"/>
  <c r="Z46" i="7"/>
  <c r="P44" i="7"/>
  <c r="J36" i="7"/>
  <c r="T30" i="7"/>
  <c r="M27" i="7"/>
  <c r="M18" i="7"/>
  <c r="K23" i="7"/>
  <c r="P15" i="7"/>
  <c r="L48" i="7"/>
  <c r="H50" i="7"/>
  <c r="K52" i="7"/>
  <c r="AF41" i="7"/>
  <c r="L39" i="7"/>
  <c r="L38" i="7"/>
  <c r="G30" i="7"/>
  <c r="K35" i="7"/>
  <c r="P29" i="7"/>
  <c r="AA18" i="7"/>
  <c r="N19" i="7"/>
  <c r="AG62" i="7"/>
  <c r="G46" i="7"/>
  <c r="K50" i="7"/>
  <c r="P52" i="7"/>
  <c r="AA38" i="7"/>
  <c r="X30" i="7"/>
  <c r="O32" i="7"/>
  <c r="G35" i="7"/>
  <c r="U28" i="7"/>
  <c r="AB27" i="7"/>
  <c r="Z29" i="7"/>
  <c r="AB18" i="7"/>
  <c r="P23" i="7"/>
  <c r="Y21" i="7"/>
  <c r="J15" i="7"/>
  <c r="AF70" i="7"/>
  <c r="M14" i="7"/>
  <c r="R36" i="7"/>
  <c r="AF78" i="7"/>
  <c r="M34" i="7"/>
  <c r="M69" i="7"/>
  <c r="S92" i="7"/>
  <c r="T91" i="7"/>
  <c r="AB82" i="7"/>
  <c r="G81" i="7"/>
  <c r="P84" i="7"/>
  <c r="AF88" i="7"/>
  <c r="L79" i="7"/>
  <c r="AJ70" i="7"/>
  <c r="K66" i="7"/>
  <c r="Q65" i="7"/>
  <c r="AF62" i="7"/>
  <c r="O57" i="7"/>
  <c r="Y54" i="7"/>
  <c r="N48" i="7"/>
  <c r="AF50" i="7"/>
  <c r="O41" i="7"/>
  <c r="N39" i="7"/>
  <c r="G36" i="7"/>
  <c r="N38" i="7"/>
  <c r="Q30" i="7"/>
  <c r="H32" i="7"/>
  <c r="H34" i="7"/>
  <c r="T28" i="7"/>
  <c r="H27" i="7"/>
  <c r="T20" i="7"/>
  <c r="AJ18" i="7"/>
  <c r="J23" i="7"/>
  <c r="K15" i="7"/>
  <c r="G61" i="7"/>
  <c r="O47" i="7"/>
  <c r="K39" i="7"/>
  <c r="U36" i="7"/>
  <c r="AB38" i="7"/>
  <c r="H30" i="7"/>
  <c r="O28" i="7"/>
  <c r="AA20" i="7"/>
  <c r="L18" i="7"/>
  <c r="G21" i="7"/>
  <c r="AF60" i="7"/>
  <c r="R48" i="7"/>
  <c r="R20" i="7"/>
  <c r="AF61" i="7"/>
  <c r="G55" i="7"/>
  <c r="U57" i="7"/>
  <c r="AA47" i="7"/>
  <c r="T46" i="7"/>
  <c r="O50" i="7"/>
  <c r="G52" i="7"/>
  <c r="AJ38" i="7"/>
  <c r="G34" i="7"/>
  <c r="N20" i="7"/>
  <c r="W21" i="7"/>
  <c r="H75" i="13"/>
  <c r="H89" i="13"/>
  <c r="H79" i="13"/>
  <c r="H160" i="13"/>
  <c r="H171" i="13"/>
  <c r="H82" i="13"/>
  <c r="H201" i="13"/>
  <c r="H86" i="13"/>
  <c r="H69" i="13"/>
  <c r="H81" i="13"/>
  <c r="H138" i="13"/>
  <c r="H59" i="13"/>
  <c r="H196" i="13"/>
  <c r="H134" i="13"/>
  <c r="H62" i="13"/>
  <c r="H126" i="13"/>
  <c r="H181" i="13"/>
  <c r="H107" i="13"/>
  <c r="H118" i="13"/>
  <c r="H206" i="13"/>
  <c r="J148" i="10"/>
  <c r="J157" i="10" s="1"/>
  <c r="J104" i="10"/>
  <c r="AQ132" i="10"/>
  <c r="AR132" i="10" s="1"/>
  <c r="K97" i="10"/>
  <c r="L153" i="10"/>
  <c r="L162" i="10" s="1"/>
  <c r="M132" i="10"/>
  <c r="AO147" i="10"/>
  <c r="AO156" i="10" s="1"/>
  <c r="T139" i="10"/>
  <c r="AQ80" i="10"/>
  <c r="AR80" i="10" s="1"/>
  <c r="AL132" i="10"/>
  <c r="J27" i="10"/>
  <c r="J91" i="10" s="1"/>
  <c r="G125" i="10"/>
  <c r="F125" i="10" s="1"/>
  <c r="D125" i="10" s="1"/>
  <c r="AI133" i="10"/>
  <c r="P149" i="10"/>
  <c r="P158" i="10" s="1"/>
  <c r="L148" i="10"/>
  <c r="L157" i="10" s="1"/>
  <c r="V152" i="10"/>
  <c r="V161" i="10" s="1"/>
  <c r="AI104" i="10"/>
  <c r="AI89" i="10"/>
  <c r="AR35" i="10"/>
  <c r="AF104" i="10"/>
  <c r="J38" i="10"/>
  <c r="J102" i="10" s="1"/>
  <c r="AI99" i="10"/>
  <c r="AG111" i="10"/>
  <c r="AQ151" i="10"/>
  <c r="AR151" i="10" s="1"/>
  <c r="N149" i="10"/>
  <c r="N158" i="10" s="1"/>
  <c r="Q153" i="10"/>
  <c r="Q162" i="10" s="1"/>
  <c r="AR61" i="10"/>
  <c r="S148" i="10"/>
  <c r="S157" i="10" s="1"/>
  <c r="AQ123" i="10"/>
  <c r="AR123" i="10" s="1"/>
  <c r="AQ120" i="10"/>
  <c r="AR120" i="10" s="1"/>
  <c r="M97" i="10"/>
  <c r="AK152" i="10"/>
  <c r="AK161" i="10" s="1"/>
  <c r="W153" i="10"/>
  <c r="W162" i="10" s="1"/>
  <c r="AK151" i="10"/>
  <c r="AK160" i="10" s="1"/>
  <c r="AH118" i="10"/>
  <c r="X150" i="10"/>
  <c r="X159" i="10" s="1"/>
  <c r="AD152" i="10"/>
  <c r="AD161" i="10" s="1"/>
  <c r="AB150" i="10"/>
  <c r="AB159" i="10" s="1"/>
  <c r="AI117" i="10"/>
  <c r="AI114" i="10"/>
  <c r="X104" i="10"/>
  <c r="J43" i="10"/>
  <c r="J107" i="10" s="1"/>
  <c r="P146" i="10"/>
  <c r="P155" i="10" s="1"/>
  <c r="P83" i="10"/>
  <c r="AB111" i="10"/>
  <c r="W149" i="10"/>
  <c r="W158" i="10" s="1"/>
  <c r="G111" i="10"/>
  <c r="F111" i="10" s="1"/>
  <c r="D111" i="10" s="1"/>
  <c r="V75" i="7"/>
  <c r="V63" i="7"/>
  <c r="N59" i="7"/>
  <c r="V30" i="7"/>
  <c r="W28" i="7"/>
  <c r="V29" i="7"/>
  <c r="W29" i="7"/>
  <c r="V27" i="7"/>
  <c r="N17" i="7"/>
  <c r="V93" i="7"/>
  <c r="V72" i="7"/>
  <c r="N34" i="7"/>
  <c r="V81" i="7"/>
  <c r="N71" i="7"/>
  <c r="W27" i="7"/>
  <c r="N23" i="7"/>
  <c r="V82" i="7"/>
  <c r="W81" i="7"/>
  <c r="W63" i="7"/>
  <c r="W30" i="7"/>
  <c r="W93" i="7"/>
  <c r="W56" i="7"/>
  <c r="N44" i="7"/>
  <c r="N26" i="7"/>
  <c r="W74" i="7"/>
  <c r="N43" i="7"/>
  <c r="N32" i="7"/>
  <c r="N88" i="7"/>
  <c r="W72" i="7"/>
  <c r="N79" i="7"/>
  <c r="V91" i="7"/>
  <c r="W38" i="7"/>
  <c r="W92" i="7"/>
  <c r="N69" i="7"/>
  <c r="W48" i="7"/>
  <c r="V92" i="7"/>
  <c r="V64" i="7"/>
  <c r="V36" i="7"/>
  <c r="N78" i="7"/>
  <c r="V46" i="7"/>
  <c r="V38" i="7"/>
  <c r="V47" i="7"/>
  <c r="W84" i="7"/>
  <c r="W65" i="7"/>
  <c r="AC17" i="7"/>
  <c r="X16" i="7"/>
  <c r="W91" i="7"/>
  <c r="N68" i="7"/>
  <c r="V65" i="7"/>
  <c r="W64" i="7"/>
  <c r="O42" i="7"/>
  <c r="V18" i="7"/>
  <c r="AJ24" i="7"/>
  <c r="Y19" i="7"/>
  <c r="AD16" i="7"/>
  <c r="N16" i="7"/>
  <c r="V90" i="7"/>
  <c r="V83" i="7"/>
  <c r="W47" i="7"/>
  <c r="N42" i="7"/>
  <c r="W39" i="7"/>
  <c r="AJ25" i="7"/>
  <c r="U24" i="7"/>
  <c r="V19" i="7"/>
  <c r="AE15" i="7"/>
  <c r="Z16" i="7"/>
  <c r="N80" i="7"/>
  <c r="V48" i="7"/>
  <c r="W36" i="7"/>
  <c r="V15" i="7"/>
  <c r="V16" i="7"/>
  <c r="N62" i="7"/>
  <c r="W90" i="7"/>
  <c r="W83" i="7"/>
  <c r="N87" i="7"/>
  <c r="V45" i="7"/>
  <c r="AJ34" i="7"/>
  <c r="V23" i="7"/>
  <c r="AG19" i="7"/>
  <c r="T17" i="7"/>
  <c r="N70" i="7"/>
  <c r="N52" i="7"/>
  <c r="V37" i="7"/>
  <c r="AJ32" i="7"/>
  <c r="O15" i="7"/>
  <c r="AF17" i="7"/>
  <c r="W16" i="7"/>
  <c r="V84" i="7"/>
  <c r="V54" i="7"/>
  <c r="X39" i="7"/>
  <c r="X18" i="7"/>
  <c r="AD23" i="7"/>
  <c r="P24" i="7"/>
  <c r="W19" i="7"/>
  <c r="X15" i="7"/>
  <c r="W46" i="7"/>
  <c r="N35" i="7"/>
  <c r="AD29" i="7"/>
  <c r="W18" i="7"/>
  <c r="W15" i="7"/>
  <c r="U17" i="7"/>
  <c r="O35" i="7"/>
  <c r="W20" i="7"/>
  <c r="AF23" i="7"/>
  <c r="AD21" i="7"/>
  <c r="N14" i="7"/>
  <c r="W66" i="7"/>
  <c r="N61" i="7"/>
  <c r="X84" i="7"/>
  <c r="AJ78" i="7"/>
  <c r="X66" i="7"/>
  <c r="AB59" i="7"/>
  <c r="W57" i="7"/>
  <c r="W54" i="7"/>
  <c r="AG45" i="7"/>
  <c r="Y47" i="7"/>
  <c r="AA52" i="7"/>
  <c r="AE41" i="7"/>
  <c r="S44" i="7"/>
  <c r="X37" i="7"/>
  <c r="Q32" i="7"/>
  <c r="AA35" i="7"/>
  <c r="Z20" i="7"/>
  <c r="Y23" i="7"/>
  <c r="AA15" i="7"/>
  <c r="S17" i="7"/>
  <c r="N86" i="7"/>
  <c r="V56" i="7"/>
  <c r="S24" i="7"/>
  <c r="AB17" i="7"/>
  <c r="V73" i="7"/>
  <c r="V39" i="7"/>
  <c r="AH18" i="7"/>
  <c r="I18" i="7" s="1"/>
  <c r="Z26" i="7"/>
  <c r="W73" i="7"/>
  <c r="W45" i="7"/>
  <c r="X20" i="7"/>
  <c r="AF24" i="7"/>
  <c r="V14" i="7"/>
  <c r="T16" i="7"/>
  <c r="N50" i="7"/>
  <c r="N41" i="7"/>
  <c r="P26" i="7"/>
  <c r="P14" i="7"/>
  <c r="AE16" i="7"/>
  <c r="W82" i="7"/>
  <c r="W37" i="7"/>
  <c r="AB24" i="7"/>
  <c r="AE26" i="7"/>
  <c r="U15" i="7"/>
  <c r="AB16" i="7"/>
  <c r="N15" i="7"/>
  <c r="N25" i="7"/>
  <c r="W23" i="7"/>
  <c r="AC15" i="7"/>
  <c r="AC16" i="7"/>
  <c r="V74" i="7"/>
  <c r="N51" i="7"/>
  <c r="X21" i="7"/>
  <c r="Q15" i="7"/>
  <c r="N24" i="7"/>
  <c r="H65" i="13"/>
  <c r="H154" i="13"/>
  <c r="H192" i="13"/>
  <c r="H132" i="13"/>
  <c r="H55" i="13"/>
  <c r="H163" i="13"/>
  <c r="AF102" i="13"/>
  <c r="AF103" i="13" s="1"/>
  <c r="AF104" i="13" s="1"/>
  <c r="AF105" i="13" s="1"/>
  <c r="AF106" i="13" s="1"/>
  <c r="AF107" i="13" s="1"/>
  <c r="AF108" i="13" s="1"/>
  <c r="AF109" i="13" s="1"/>
  <c r="H78" i="13"/>
  <c r="H96" i="13"/>
  <c r="H208" i="13"/>
  <c r="H64" i="13"/>
  <c r="H90" i="13"/>
  <c r="T102" i="13"/>
  <c r="T103" i="13" s="1"/>
  <c r="T104" i="13" s="1"/>
  <c r="T105" i="13" s="1"/>
  <c r="T106" i="13" s="1"/>
  <c r="T107" i="13" s="1"/>
  <c r="T108" i="13" s="1"/>
  <c r="T109" i="13" s="1"/>
  <c r="P102" i="13"/>
  <c r="P103" i="13" s="1"/>
  <c r="P104" i="13" s="1"/>
  <c r="P105" i="13" s="1"/>
  <c r="P106" i="13" s="1"/>
  <c r="P107" i="13" s="1"/>
  <c r="P108" i="13" s="1"/>
  <c r="P109" i="13" s="1"/>
  <c r="K156" i="13"/>
  <c r="K157" i="13" s="1"/>
  <c r="K158" i="13" s="1"/>
  <c r="K159" i="13" s="1"/>
  <c r="K160" i="13" s="1"/>
  <c r="K161" i="13" s="1"/>
  <c r="K162" i="13" s="1"/>
  <c r="K163" i="13" s="1"/>
  <c r="H108" i="13"/>
  <c r="H136" i="13"/>
  <c r="AH156" i="13"/>
  <c r="AH157" i="13" s="1"/>
  <c r="AH158" i="13" s="1"/>
  <c r="AH159" i="13" s="1"/>
  <c r="AH160" i="13" s="1"/>
  <c r="AH161" i="13" s="1"/>
  <c r="AH162" i="13" s="1"/>
  <c r="AH163" i="13" s="1"/>
  <c r="P183" i="13"/>
  <c r="P184" i="13" s="1"/>
  <c r="P185" i="13" s="1"/>
  <c r="P186" i="13" s="1"/>
  <c r="P187" i="13" s="1"/>
  <c r="P188" i="13" s="1"/>
  <c r="P189" i="13" s="1"/>
  <c r="P190" i="13" s="1"/>
  <c r="H155" i="13"/>
  <c r="H137" i="13"/>
  <c r="H207" i="13"/>
  <c r="V183" i="13"/>
  <c r="V184" i="13" s="1"/>
  <c r="V185" i="13" s="1"/>
  <c r="V186" i="13" s="1"/>
  <c r="V187" i="13" s="1"/>
  <c r="V188" i="13" s="1"/>
  <c r="V189" i="13" s="1"/>
  <c r="V190" i="13" s="1"/>
  <c r="H146" i="13"/>
  <c r="AN153" i="10"/>
  <c r="AN162" i="10" s="1"/>
  <c r="S147" i="10"/>
  <c r="S156" i="10" s="1"/>
  <c r="AE146" i="10"/>
  <c r="AE155" i="10" s="1"/>
  <c r="AG139" i="10"/>
  <c r="AK148" i="10"/>
  <c r="AK157" i="10" s="1"/>
  <c r="M90" i="10"/>
  <c r="AC153" i="10"/>
  <c r="AC162" i="10" s="1"/>
  <c r="M104" i="10"/>
  <c r="AI94" i="10"/>
  <c r="AN145" i="10"/>
  <c r="AN154" i="10" s="1"/>
  <c r="AP145" i="10"/>
  <c r="AP154" i="10" s="1"/>
  <c r="N104" i="10"/>
  <c r="J37" i="10"/>
  <c r="J101" i="10" s="1"/>
  <c r="N145" i="10"/>
  <c r="N154" i="10" s="1"/>
  <c r="L132" i="10"/>
  <c r="N118" i="10"/>
  <c r="R148" i="10"/>
  <c r="R157" i="10" s="1"/>
  <c r="I146" i="10"/>
  <c r="I155" i="10" s="1"/>
  <c r="AO150" i="10"/>
  <c r="AO159" i="10" s="1"/>
  <c r="J22" i="10"/>
  <c r="J86" i="10" s="1"/>
  <c r="AR57" i="10"/>
  <c r="AI95" i="10"/>
  <c r="M153" i="10"/>
  <c r="M162" i="10" s="1"/>
  <c r="AA151" i="10"/>
  <c r="AA160" i="10" s="1"/>
  <c r="J70" i="10"/>
  <c r="J134" i="10" s="1"/>
  <c r="J65" i="10"/>
  <c r="J129" i="10" s="1"/>
  <c r="AG125" i="10"/>
  <c r="AQ112" i="10"/>
  <c r="AR112" i="10" s="1"/>
  <c r="U148" i="10"/>
  <c r="U157" i="10" s="1"/>
  <c r="AD146" i="10"/>
  <c r="AD155" i="10" s="1"/>
  <c r="AO111" i="10"/>
  <c r="Q146" i="10"/>
  <c r="Q155" i="10" s="1"/>
  <c r="AQ86" i="10"/>
  <c r="AR86" i="10" s="1"/>
  <c r="AE132" i="10"/>
  <c r="J71" i="10"/>
  <c r="J135" i="10" s="1"/>
  <c r="I152" i="10"/>
  <c r="I161" i="10" s="1"/>
  <c r="AL149" i="10"/>
  <c r="AL158" i="10" s="1"/>
  <c r="U139" i="10"/>
  <c r="AO151" i="10"/>
  <c r="AO160" i="10" s="1"/>
  <c r="AE97" i="10"/>
  <c r="AA147" i="10"/>
  <c r="AA156" i="10" s="1"/>
  <c r="N90" i="10"/>
  <c r="X139" i="10"/>
  <c r="AR46" i="10"/>
  <c r="AK145" i="10"/>
  <c r="AK154" i="10" s="1"/>
  <c r="AQ107" i="10"/>
  <c r="AR107" i="10" s="1"/>
  <c r="X111" i="10"/>
  <c r="L149" i="10"/>
  <c r="L158" i="10" s="1"/>
  <c r="S150" i="10"/>
  <c r="S159" i="10" s="1"/>
  <c r="H83" i="10"/>
  <c r="AQ108" i="10"/>
  <c r="AR108" i="10" s="1"/>
  <c r="AR72" i="10"/>
  <c r="J61" i="10"/>
  <c r="AA118" i="10"/>
  <c r="P148" i="10"/>
  <c r="P157" i="10" s="1"/>
  <c r="AR28" i="10"/>
  <c r="G145" i="10"/>
  <c r="V139" i="10"/>
  <c r="AK139" i="10"/>
  <c r="AR42" i="10"/>
  <c r="O104" i="10"/>
  <c r="AQ89" i="10"/>
  <c r="AR89" i="10" s="1"/>
  <c r="AH152" i="10"/>
  <c r="AH161" i="10" s="1"/>
  <c r="P118" i="10"/>
  <c r="Q111" i="10"/>
  <c r="AF97" i="10"/>
  <c r="AQ77" i="10"/>
  <c r="AR77" i="10" s="1"/>
  <c r="AN148" i="10"/>
  <c r="AN157" i="10" s="1"/>
  <c r="K148" i="10"/>
  <c r="K157" i="10" s="1"/>
  <c r="AR21" i="10"/>
  <c r="AI80" i="10"/>
  <c r="W125" i="10"/>
  <c r="AQ117" i="10"/>
  <c r="AR117" i="10" s="1"/>
  <c r="J57" i="10"/>
  <c r="J121" i="10" s="1"/>
  <c r="AD139" i="10"/>
  <c r="AL147" i="10"/>
  <c r="AL156" i="10" s="1"/>
  <c r="AI77" i="10"/>
  <c r="G147" i="10"/>
  <c r="AI98" i="10"/>
  <c r="R139" i="10"/>
  <c r="AR75" i="10"/>
  <c r="Q152" i="10"/>
  <c r="Q161" i="10" s="1"/>
  <c r="Z151" i="10"/>
  <c r="Z160" i="10" s="1"/>
  <c r="AG148" i="10"/>
  <c r="AG157" i="10" s="1"/>
  <c r="AO132" i="10"/>
  <c r="AI122" i="10"/>
  <c r="Z83" i="10"/>
  <c r="AQ137" i="10"/>
  <c r="AR137" i="10" s="1"/>
  <c r="AJ139" i="10"/>
  <c r="W145" i="10"/>
  <c r="W154" i="10" s="1"/>
  <c r="U111" i="10"/>
  <c r="J7" i="1"/>
  <c r="I15" i="1" s="1"/>
  <c r="C102" i="1"/>
  <c r="S64" i="1" s="1"/>
  <c r="AH77" i="7"/>
  <c r="I77" i="7" s="1"/>
  <c r="AI53" i="7"/>
  <c r="AH50" i="7"/>
  <c r="I50" i="7" s="1"/>
  <c r="AH41" i="7"/>
  <c r="I41" i="7" s="1"/>
  <c r="AI43" i="7"/>
  <c r="AH78" i="7"/>
  <c r="I78" i="7" s="1"/>
  <c r="AI69" i="7"/>
  <c r="AI59" i="7"/>
  <c r="AH52" i="7"/>
  <c r="I52" i="7" s="1"/>
  <c r="AH24" i="7"/>
  <c r="I24" i="7" s="1"/>
  <c r="AI60" i="7"/>
  <c r="AI78" i="7"/>
  <c r="AH32" i="7"/>
  <c r="I32" i="7" s="1"/>
  <c r="AI44" i="7"/>
  <c r="AI35" i="7"/>
  <c r="AH26" i="7"/>
  <c r="I26" i="7" s="1"/>
  <c r="AI71" i="7"/>
  <c r="AI50" i="7"/>
  <c r="AH35" i="7"/>
  <c r="I35" i="7" s="1"/>
  <c r="AH80" i="7"/>
  <c r="I80" i="7" s="1"/>
  <c r="AI41" i="7"/>
  <c r="AI42" i="7"/>
  <c r="AI34" i="7"/>
  <c r="AH43" i="7"/>
  <c r="I43" i="7" s="1"/>
  <c r="AH44" i="7"/>
  <c r="I44" i="7" s="1"/>
  <c r="AI88" i="7"/>
  <c r="AH16" i="7"/>
  <c r="I16" i="7" s="1"/>
  <c r="AH89" i="7"/>
  <c r="I89" i="7" s="1"/>
  <c r="AH51" i="7"/>
  <c r="I51" i="7" s="1"/>
  <c r="AH33" i="7"/>
  <c r="I33" i="7" s="1"/>
  <c r="AH42" i="7"/>
  <c r="I42" i="7" s="1"/>
  <c r="AI16" i="7"/>
  <c r="AI87" i="7"/>
  <c r="J38" i="7"/>
  <c r="AH34" i="7"/>
  <c r="I34" i="7" s="1"/>
  <c r="K17" i="7"/>
  <c r="AI89" i="7"/>
  <c r="AI68" i="7"/>
  <c r="H37" i="7"/>
  <c r="L14" i="7"/>
  <c r="AH88" i="7"/>
  <c r="I88" i="7" s="1"/>
  <c r="AH17" i="7"/>
  <c r="I17" i="7" s="1"/>
  <c r="AI62" i="7"/>
  <c r="AI25" i="7"/>
  <c r="P16" i="7"/>
  <c r="AI33" i="7"/>
  <c r="J29" i="7"/>
  <c r="AH14" i="7"/>
  <c r="I14" i="7" s="1"/>
  <c r="L16" i="7"/>
  <c r="AI32" i="7"/>
  <c r="AH23" i="7"/>
  <c r="I23" i="7" s="1"/>
  <c r="AH69" i="7"/>
  <c r="I69" i="7" s="1"/>
  <c r="M92" i="7"/>
  <c r="G90" i="7"/>
  <c r="J91" i="7"/>
  <c r="N89" i="7"/>
  <c r="N77" i="7"/>
  <c r="P72" i="7"/>
  <c r="AH79" i="7"/>
  <c r="I79" i="7" s="1"/>
  <c r="U75" i="7"/>
  <c r="L60" i="7"/>
  <c r="V55" i="7"/>
  <c r="H57" i="7"/>
  <c r="Q54" i="7"/>
  <c r="AJ51" i="7"/>
  <c r="N53" i="7"/>
  <c r="H28" i="7"/>
  <c r="V20" i="7"/>
  <c r="J21" i="7"/>
  <c r="AJ26" i="7"/>
  <c r="AI14" i="7"/>
  <c r="AH68" i="7"/>
  <c r="I68" i="7" s="1"/>
  <c r="AH59" i="7"/>
  <c r="I59" i="7" s="1"/>
  <c r="H19" i="7"/>
  <c r="AH61" i="7"/>
  <c r="I61" i="7" s="1"/>
  <c r="AH70" i="7"/>
  <c r="I70" i="7" s="1"/>
  <c r="AI23" i="7"/>
  <c r="AI26" i="7"/>
  <c r="G14" i="7"/>
  <c r="AI80" i="7"/>
  <c r="AI77" i="7"/>
  <c r="AI70" i="7"/>
  <c r="AH62" i="7"/>
  <c r="I62" i="7" s="1"/>
  <c r="H38" i="7"/>
  <c r="AH25" i="7"/>
  <c r="I25" i="7" s="1"/>
  <c r="AI86" i="7"/>
  <c r="AI51" i="7"/>
  <c r="L17" i="7"/>
  <c r="AH53" i="7"/>
  <c r="I53" i="7" s="1"/>
  <c r="J30" i="7"/>
  <c r="H21" i="7"/>
  <c r="AH87" i="7"/>
  <c r="I87" i="7" s="1"/>
  <c r="AI61" i="7"/>
  <c r="AH15" i="7"/>
  <c r="I15" i="7" s="1"/>
  <c r="AI17" i="7"/>
  <c r="J18" i="7"/>
  <c r="AH71" i="7"/>
  <c r="I71" i="7" s="1"/>
  <c r="AI52" i="7"/>
  <c r="G93" i="7"/>
  <c r="T83" i="7"/>
  <c r="L88" i="7"/>
  <c r="Y72" i="7"/>
  <c r="AI79" i="7"/>
  <c r="G69" i="7"/>
  <c r="Y65" i="7"/>
  <c r="N63" i="7"/>
  <c r="AJ56" i="7"/>
  <c r="G57" i="7"/>
  <c r="G54" i="7"/>
  <c r="N47" i="7"/>
  <c r="AJ46" i="7"/>
  <c r="AJ15" i="7"/>
  <c r="AO129" i="13"/>
  <c r="AO130" i="13" s="1"/>
  <c r="AO131" i="13" s="1"/>
  <c r="AO132" i="13" s="1"/>
  <c r="AO133" i="13" s="1"/>
  <c r="AO134" i="13" s="1"/>
  <c r="AO135" i="13" s="1"/>
  <c r="AO136" i="13" s="1"/>
  <c r="AJ129" i="13"/>
  <c r="AJ130" i="13" s="1"/>
  <c r="AJ131" i="13" s="1"/>
  <c r="AJ132" i="13" s="1"/>
  <c r="AJ133" i="13" s="1"/>
  <c r="AJ134" i="13" s="1"/>
  <c r="AJ135" i="13" s="1"/>
  <c r="AJ136" i="13" s="1"/>
  <c r="AM129" i="13"/>
  <c r="AM130" i="13" s="1"/>
  <c r="AM131" i="13" s="1"/>
  <c r="AM132" i="13" s="1"/>
  <c r="AM133" i="13" s="1"/>
  <c r="AM134" i="13" s="1"/>
  <c r="AM135" i="13" s="1"/>
  <c r="AM136" i="13" s="1"/>
  <c r="H182" i="13"/>
  <c r="H128" i="13"/>
  <c r="H92" i="13"/>
  <c r="H140" i="13"/>
  <c r="H194" i="13"/>
  <c r="H47" i="13"/>
  <c r="H167" i="13"/>
  <c r="H158" i="13"/>
  <c r="R156" i="13"/>
  <c r="R157" i="13" s="1"/>
  <c r="R158" i="13" s="1"/>
  <c r="R159" i="13" s="1"/>
  <c r="R160" i="13" s="1"/>
  <c r="R161" i="13" s="1"/>
  <c r="R162" i="13" s="1"/>
  <c r="R163" i="13" s="1"/>
  <c r="H113" i="13"/>
  <c r="AB129" i="13"/>
  <c r="AB130" i="13" s="1"/>
  <c r="AB131" i="13" s="1"/>
  <c r="AB132" i="13" s="1"/>
  <c r="AB133" i="13" s="1"/>
  <c r="AB134" i="13" s="1"/>
  <c r="AB135" i="13" s="1"/>
  <c r="AB136" i="13" s="1"/>
  <c r="H149" i="13"/>
  <c r="AM183" i="13"/>
  <c r="AM184" i="13" s="1"/>
  <c r="AM185" i="13" s="1"/>
  <c r="AM186" i="13" s="1"/>
  <c r="AM187" i="13" s="1"/>
  <c r="AM188" i="13" s="1"/>
  <c r="AM189" i="13" s="1"/>
  <c r="AM190" i="13" s="1"/>
  <c r="M183" i="13"/>
  <c r="M184" i="13" s="1"/>
  <c r="M185" i="13" s="1"/>
  <c r="M186" i="13" s="1"/>
  <c r="M187" i="13" s="1"/>
  <c r="M188" i="13" s="1"/>
  <c r="M189" i="13" s="1"/>
  <c r="M190" i="13" s="1"/>
  <c r="H131" i="13"/>
  <c r="AQ129" i="13"/>
  <c r="AQ130" i="13" s="1"/>
  <c r="AQ131" i="13" s="1"/>
  <c r="AQ132" i="13" s="1"/>
  <c r="AQ133" i="13" s="1"/>
  <c r="AQ134" i="13" s="1"/>
  <c r="AQ135" i="13" s="1"/>
  <c r="AQ136" i="13" s="1"/>
  <c r="AU129" i="13"/>
  <c r="AU130" i="13" s="1"/>
  <c r="AU131" i="13" s="1"/>
  <c r="AU132" i="13" s="1"/>
  <c r="AU133" i="13" s="1"/>
  <c r="AU134" i="13" s="1"/>
  <c r="AU135" i="13" s="1"/>
  <c r="AU136" i="13" s="1"/>
  <c r="P156" i="13"/>
  <c r="P157" i="13" s="1"/>
  <c r="P158" i="13" s="1"/>
  <c r="P159" i="13" s="1"/>
  <c r="P160" i="13" s="1"/>
  <c r="P161" i="13" s="1"/>
  <c r="P162" i="13" s="1"/>
  <c r="P163" i="13" s="1"/>
  <c r="AN129" i="13"/>
  <c r="AN130" i="13" s="1"/>
  <c r="AN131" i="13" s="1"/>
  <c r="AN132" i="13" s="1"/>
  <c r="AN133" i="13" s="1"/>
  <c r="AN134" i="13" s="1"/>
  <c r="AN135" i="13" s="1"/>
  <c r="AN136" i="13" s="1"/>
  <c r="H51" i="13"/>
  <c r="U151" i="10"/>
  <c r="U160" i="10" s="1"/>
  <c r="AQ116" i="10"/>
  <c r="AR116" i="10" s="1"/>
  <c r="H104" i="10"/>
  <c r="AR30" i="10"/>
  <c r="AI137" i="10"/>
  <c r="AN147" i="10"/>
  <c r="AN156" i="10" s="1"/>
  <c r="S153" i="10"/>
  <c r="S162" i="10" s="1"/>
  <c r="J29" i="10"/>
  <c r="J93" i="10" s="1"/>
  <c r="AI93" i="10"/>
  <c r="AQ101" i="10"/>
  <c r="AR101" i="10" s="1"/>
  <c r="AR37" i="10"/>
  <c r="AA90" i="10"/>
  <c r="AA146" i="10"/>
  <c r="AA155" i="10" s="1"/>
  <c r="AQ133" i="10"/>
  <c r="AR133" i="10" s="1"/>
  <c r="AM150" i="10"/>
  <c r="AM159" i="10" s="1"/>
  <c r="AR40" i="10"/>
  <c r="AQ148" i="10"/>
  <c r="AI119" i="10"/>
  <c r="J55" i="10"/>
  <c r="J119" i="10" s="1"/>
  <c r="H146" i="10"/>
  <c r="H155" i="10" s="1"/>
  <c r="AI128" i="10"/>
  <c r="AK150" i="10"/>
  <c r="AK159" i="10" s="1"/>
  <c r="AQ102" i="10"/>
  <c r="AR102" i="10" s="1"/>
  <c r="AR38" i="10"/>
  <c r="AQ128" i="10"/>
  <c r="AR128" i="10" s="1"/>
  <c r="AR64" i="10"/>
  <c r="AI150" i="10"/>
  <c r="AI159" i="10" s="1"/>
  <c r="J54" i="10"/>
  <c r="AQ113" i="10"/>
  <c r="AR113" i="10" s="1"/>
  <c r="M150" i="10"/>
  <c r="M159" i="10" s="1"/>
  <c r="AQ150" i="10"/>
  <c r="AR54" i="10"/>
  <c r="X125" i="10"/>
  <c r="X151" i="10"/>
  <c r="X160" i="10" s="1"/>
  <c r="AQ146" i="10"/>
  <c r="AD145" i="10"/>
  <c r="AD154" i="10" s="1"/>
  <c r="AD83" i="10"/>
  <c r="AR33" i="10"/>
  <c r="AQ147" i="10"/>
  <c r="AQ97" i="10"/>
  <c r="AR97" i="10" s="1"/>
  <c r="U132" i="10"/>
  <c r="AQ90" i="10"/>
  <c r="AR90" i="10" s="1"/>
  <c r="AP97" i="10"/>
  <c r="AQ145" i="10"/>
  <c r="AQ83" i="10"/>
  <c r="AR83" i="10" s="1"/>
  <c r="AG152" i="10"/>
  <c r="AG161" i="10" s="1"/>
  <c r="AO139" i="10"/>
  <c r="J48" i="10"/>
  <c r="J112" i="10" s="1"/>
  <c r="AA148" i="10"/>
  <c r="AA157" i="10" s="1"/>
  <c r="AA104" i="10"/>
  <c r="T90" i="10"/>
  <c r="P97" i="10"/>
  <c r="P147" i="10"/>
  <c r="P156" i="10" s="1"/>
  <c r="AF118" i="10"/>
  <c r="Z132" i="10"/>
  <c r="O152" i="10"/>
  <c r="O161" i="10" s="1"/>
  <c r="AH97" i="10"/>
  <c r="AK90" i="10"/>
  <c r="W152" i="10"/>
  <c r="W161" i="10" s="1"/>
  <c r="AQ126" i="10"/>
  <c r="AR126" i="10" s="1"/>
  <c r="AR62" i="10"/>
  <c r="AB148" i="10"/>
  <c r="AB157" i="10" s="1"/>
  <c r="Y90" i="10"/>
  <c r="K139" i="10"/>
  <c r="N125" i="10"/>
  <c r="Y150" i="10"/>
  <c r="Y159" i="10" s="1"/>
  <c r="Y118" i="10"/>
  <c r="AL90" i="10"/>
  <c r="AL146" i="10"/>
  <c r="AL155" i="10" s="1"/>
  <c r="AM152" i="10"/>
  <c r="AM161" i="10" s="1"/>
  <c r="K150" i="10"/>
  <c r="K159" i="10" s="1"/>
  <c r="Z146" i="10"/>
  <c r="Z155" i="10" s="1"/>
  <c r="AI81" i="10"/>
  <c r="Y151" i="10"/>
  <c r="Y160" i="10" s="1"/>
  <c r="Y125" i="10"/>
  <c r="AN152" i="10"/>
  <c r="AN161" i="10" s="1"/>
  <c r="AH153" i="10"/>
  <c r="AH162" i="10" s="1"/>
  <c r="AH151" i="10"/>
  <c r="AH160" i="10" s="1"/>
  <c r="AH125" i="10"/>
  <c r="O149" i="10"/>
  <c r="O158" i="10" s="1"/>
  <c r="AL145" i="10"/>
  <c r="AL154" i="10" s="1"/>
  <c r="Q148" i="10"/>
  <c r="Q157" i="10" s="1"/>
  <c r="AA152" i="10"/>
  <c r="AA161" i="10" s="1"/>
  <c r="T132" i="10"/>
  <c r="AF139" i="10"/>
  <c r="H125" i="10"/>
  <c r="T150" i="10"/>
  <c r="T159" i="10" s="1"/>
  <c r="AR51" i="10"/>
  <c r="X146" i="10"/>
  <c r="X155" i="10" s="1"/>
  <c r="AI145" i="10"/>
  <c r="AI154" i="10" s="1"/>
  <c r="AN150" i="10"/>
  <c r="AN159" i="10" s="1"/>
  <c r="AJ111" i="10"/>
  <c r="AR39" i="10"/>
  <c r="O147" i="10"/>
  <c r="O156" i="10" s="1"/>
  <c r="O97" i="10"/>
  <c r="Z147" i="10"/>
  <c r="Z156" i="10" s="1"/>
  <c r="Z97" i="10"/>
  <c r="J19" i="10"/>
  <c r="AE151" i="10"/>
  <c r="AE160" i="10" s="1"/>
  <c r="H111" i="10"/>
  <c r="M145" i="10"/>
  <c r="M154" i="10" s="1"/>
  <c r="AR63" i="10"/>
  <c r="AP125" i="10"/>
  <c r="O153" i="10"/>
  <c r="O162" i="10" s="1"/>
  <c r="AD151" i="10"/>
  <c r="AD160" i="10" s="1"/>
  <c r="I150" i="10"/>
  <c r="I159" i="10" s="1"/>
  <c r="M111" i="10"/>
  <c r="J18" i="10"/>
  <c r="J82" i="10" s="1"/>
  <c r="AI82" i="10"/>
  <c r="AR55" i="10"/>
  <c r="AF111" i="10"/>
  <c r="AF149" i="10"/>
  <c r="AF158" i="10" s="1"/>
  <c r="R90" i="10"/>
  <c r="R146" i="10"/>
  <c r="R155" i="10" s="1"/>
  <c r="AJ132" i="10"/>
  <c r="J68" i="10"/>
  <c r="AJ118" i="10"/>
  <c r="AJ150" i="10"/>
  <c r="AJ159" i="10" s="1"/>
  <c r="T104" i="10"/>
  <c r="T148" i="10"/>
  <c r="T157" i="10" s="1"/>
  <c r="AB90" i="10"/>
  <c r="AB146" i="10"/>
  <c r="AB155" i="10" s="1"/>
  <c r="AI132" i="10"/>
  <c r="W118" i="10"/>
  <c r="Y104" i="10"/>
  <c r="Y148" i="10"/>
  <c r="Y157" i="10" s="1"/>
  <c r="W90" i="10"/>
  <c r="AO148" i="10"/>
  <c r="AO157" i="10" s="1"/>
  <c r="AQ96" i="10"/>
  <c r="AR96" i="10" s="1"/>
  <c r="AR32" i="10"/>
  <c r="AL150" i="10"/>
  <c r="AL159" i="10" s="1"/>
  <c r="AL118" i="10"/>
  <c r="AQ118" i="10"/>
  <c r="AR118" i="10" s="1"/>
  <c r="H118" i="10"/>
  <c r="H150" i="10"/>
  <c r="H159" i="10" s="1"/>
  <c r="AQ104" i="10"/>
  <c r="AR104" i="10" s="1"/>
  <c r="W147" i="10"/>
  <c r="W156" i="10" s="1"/>
  <c r="W97" i="10"/>
  <c r="AJ145" i="10"/>
  <c r="AJ154" i="10" s="1"/>
  <c r="AQ78" i="10"/>
  <c r="AR78" i="10" s="1"/>
  <c r="O145" i="10"/>
  <c r="O154" i="10" s="1"/>
  <c r="Q83" i="10"/>
  <c r="O146" i="10"/>
  <c r="O155" i="10" s="1"/>
  <c r="AE111" i="10"/>
  <c r="J23" i="10"/>
  <c r="J87" i="10" s="1"/>
  <c r="T66" i="1"/>
  <c r="F49" i="1"/>
  <c r="D14" i="1"/>
  <c r="E14" i="1" s="1"/>
  <c r="C48" i="1"/>
  <c r="D24" i="1"/>
  <c r="C38" i="1"/>
  <c r="D23" i="1"/>
  <c r="D25" i="1"/>
  <c r="D22" i="1"/>
  <c r="D13" i="1"/>
  <c r="E13" i="1" s="1"/>
  <c r="D26" i="1"/>
  <c r="D15" i="1"/>
  <c r="E15" i="1" s="1"/>
  <c r="C34" i="1"/>
  <c r="F107" i="1"/>
  <c r="E101" i="1"/>
  <c r="D101" i="1"/>
  <c r="T65" i="1"/>
  <c r="J6" i="1"/>
  <c r="I14" i="1" s="1"/>
  <c r="J111" i="10" l="1"/>
  <c r="AR152" i="10"/>
  <c r="AQ158" i="10"/>
  <c r="AR158" i="10" s="1"/>
  <c r="J153" i="10"/>
  <c r="J162" i="10" s="1"/>
  <c r="AR153" i="10"/>
  <c r="J147" i="10"/>
  <c r="J156" i="10" s="1"/>
  <c r="AQ160" i="10"/>
  <c r="AR160" i="10" s="1"/>
  <c r="J151" i="10"/>
  <c r="J160" i="10" s="1"/>
  <c r="J125" i="10"/>
  <c r="AG129" i="13"/>
  <c r="AG130" i="13" s="1"/>
  <c r="AG131" i="13" s="1"/>
  <c r="AG132" i="13" s="1"/>
  <c r="AG133" i="13" s="1"/>
  <c r="AG134" i="13" s="1"/>
  <c r="AG135" i="13" s="1"/>
  <c r="AG136" i="13" s="1"/>
  <c r="AQ155" i="10"/>
  <c r="AR155" i="10" s="1"/>
  <c r="AR146" i="10"/>
  <c r="AQ157" i="10"/>
  <c r="AR157" i="10" s="1"/>
  <c r="AR148" i="10"/>
  <c r="J132" i="10"/>
  <c r="J152" i="10"/>
  <c r="J161" i="10" s="1"/>
  <c r="J150" i="10"/>
  <c r="J159" i="10" s="1"/>
  <c r="J118" i="10"/>
  <c r="AR150" i="10"/>
  <c r="AQ159" i="10"/>
  <c r="AR159" i="10" s="1"/>
  <c r="AR147" i="10"/>
  <c r="AQ156" i="10"/>
  <c r="AR156" i="10" s="1"/>
  <c r="J83" i="10"/>
  <c r="J145" i="10"/>
  <c r="J154" i="10" s="1"/>
  <c r="AR145" i="10"/>
  <c r="AQ154" i="10"/>
  <c r="AR154" i="10" s="1"/>
  <c r="C35" i="1"/>
  <c r="D64" i="1" s="1"/>
  <c r="C64" i="1"/>
  <c r="C36" i="1"/>
  <c r="E64" i="1" s="1"/>
  <c r="D34" i="1"/>
  <c r="C37" i="1"/>
  <c r="F64" i="1" s="1"/>
  <c r="G107" i="1"/>
  <c r="F101" i="1"/>
  <c r="D38" i="1"/>
  <c r="G64" i="1"/>
  <c r="C47" i="1"/>
  <c r="P64" i="1" s="1"/>
  <c r="C45" i="1"/>
  <c r="N64" i="1" s="1"/>
  <c r="C40" i="1"/>
  <c r="I64" i="1" s="1"/>
  <c r="C39" i="1"/>
  <c r="H64" i="1" s="1"/>
  <c r="C44" i="1"/>
  <c r="M64" i="1" s="1"/>
  <c r="C41" i="1"/>
  <c r="J64" i="1" s="1"/>
  <c r="C42" i="1"/>
  <c r="C46" i="1"/>
  <c r="O64" i="1" s="1"/>
  <c r="R66" i="1"/>
  <c r="E102" i="1"/>
  <c r="S66" i="1" s="1"/>
  <c r="D48" i="1"/>
  <c r="Q64" i="1"/>
  <c r="R65" i="1"/>
  <c r="D102" i="1"/>
  <c r="S65" i="1" s="1"/>
  <c r="T67" i="1"/>
  <c r="G49" i="1"/>
  <c r="D42" i="1" l="1"/>
  <c r="D41" i="1"/>
  <c r="J65" i="1" s="1"/>
  <c r="D40" i="1"/>
  <c r="I65" i="1" s="1"/>
  <c r="G65" i="1"/>
  <c r="D45" i="1"/>
  <c r="N65" i="1" s="1"/>
  <c r="D46" i="1"/>
  <c r="O65" i="1" s="1"/>
  <c r="E38" i="1"/>
  <c r="D44" i="1"/>
  <c r="M65" i="1" s="1"/>
  <c r="D39" i="1"/>
  <c r="H65" i="1" s="1"/>
  <c r="D47" i="1"/>
  <c r="P65" i="1" s="1"/>
  <c r="R67" i="1"/>
  <c r="F102" i="1"/>
  <c r="S67" i="1" s="1"/>
  <c r="G101" i="1"/>
  <c r="H107" i="1"/>
  <c r="T68" i="1"/>
  <c r="H49" i="1"/>
  <c r="E48" i="1"/>
  <c r="Q65" i="1"/>
  <c r="K64" i="1"/>
  <c r="C43" i="1"/>
  <c r="L64" i="1" s="1"/>
  <c r="D37" i="1"/>
  <c r="F65" i="1" s="1"/>
  <c r="C65" i="1"/>
  <c r="D35" i="1"/>
  <c r="D65" i="1" s="1"/>
  <c r="D36" i="1"/>
  <c r="E65" i="1" s="1"/>
  <c r="E34" i="1"/>
  <c r="I49" i="1" l="1"/>
  <c r="T69" i="1"/>
  <c r="E47" i="1"/>
  <c r="P66" i="1" s="1"/>
  <c r="E39" i="1"/>
  <c r="H66" i="1" s="1"/>
  <c r="G66" i="1"/>
  <c r="E42" i="1"/>
  <c r="E44" i="1"/>
  <c r="M66" i="1" s="1"/>
  <c r="E45" i="1"/>
  <c r="N66" i="1" s="1"/>
  <c r="E41" i="1"/>
  <c r="J66" i="1" s="1"/>
  <c r="E46" i="1"/>
  <c r="O66" i="1" s="1"/>
  <c r="F38" i="1"/>
  <c r="E40" i="1"/>
  <c r="I66" i="1" s="1"/>
  <c r="R68" i="1"/>
  <c r="G102" i="1"/>
  <c r="S68" i="1" s="1"/>
  <c r="F48" i="1"/>
  <c r="Q66" i="1"/>
  <c r="E36" i="1"/>
  <c r="E66" i="1" s="1"/>
  <c r="E35" i="1"/>
  <c r="D66" i="1" s="1"/>
  <c r="F34" i="1"/>
  <c r="E37" i="1"/>
  <c r="F66" i="1" s="1"/>
  <c r="C66" i="1"/>
  <c r="I107" i="1"/>
  <c r="H101" i="1"/>
  <c r="D43" i="1"/>
  <c r="L65" i="1" s="1"/>
  <c r="K65" i="1"/>
  <c r="I101" i="1" l="1"/>
  <c r="J107" i="1"/>
  <c r="K66" i="1"/>
  <c r="E43" i="1"/>
  <c r="L66" i="1" s="1"/>
  <c r="Q67" i="1"/>
  <c r="G48" i="1"/>
  <c r="F42" i="1"/>
  <c r="F40" i="1"/>
  <c r="I67" i="1" s="1"/>
  <c r="F41" i="1"/>
  <c r="J67" i="1" s="1"/>
  <c r="G38" i="1"/>
  <c r="F44" i="1"/>
  <c r="M67" i="1" s="1"/>
  <c r="F47" i="1"/>
  <c r="P67" i="1" s="1"/>
  <c r="F45" i="1"/>
  <c r="N67" i="1" s="1"/>
  <c r="G67" i="1"/>
  <c r="F46" i="1"/>
  <c r="O67" i="1" s="1"/>
  <c r="F39" i="1"/>
  <c r="H67" i="1" s="1"/>
  <c r="G34" i="1"/>
  <c r="C67" i="1"/>
  <c r="F36" i="1"/>
  <c r="E67" i="1" s="1"/>
  <c r="F37" i="1"/>
  <c r="F67" i="1" s="1"/>
  <c r="F35" i="1"/>
  <c r="D67" i="1" s="1"/>
  <c r="H102" i="1"/>
  <c r="S69" i="1" s="1"/>
  <c r="R69" i="1"/>
  <c r="J49" i="1"/>
  <c r="T70" i="1"/>
  <c r="G37" i="1" l="1"/>
  <c r="F68" i="1" s="1"/>
  <c r="H34" i="1"/>
  <c r="G35" i="1"/>
  <c r="D68" i="1" s="1"/>
  <c r="G36" i="1"/>
  <c r="E68" i="1" s="1"/>
  <c r="C68" i="1"/>
  <c r="K67" i="1"/>
  <c r="F43" i="1"/>
  <c r="L67" i="1" s="1"/>
  <c r="H48" i="1"/>
  <c r="Q68" i="1"/>
  <c r="G41" i="1"/>
  <c r="J68" i="1" s="1"/>
  <c r="G46" i="1"/>
  <c r="O68" i="1" s="1"/>
  <c r="G47" i="1"/>
  <c r="P68" i="1" s="1"/>
  <c r="G45" i="1"/>
  <c r="N68" i="1" s="1"/>
  <c r="G40" i="1"/>
  <c r="I68" i="1" s="1"/>
  <c r="H38" i="1"/>
  <c r="G44" i="1"/>
  <c r="M68" i="1" s="1"/>
  <c r="G68" i="1"/>
  <c r="G42" i="1"/>
  <c r="G39" i="1"/>
  <c r="H68" i="1" s="1"/>
  <c r="K49" i="1"/>
  <c r="T71" i="1"/>
  <c r="K107" i="1"/>
  <c r="J101" i="1"/>
  <c r="R70" i="1"/>
  <c r="I102" i="1"/>
  <c r="S70" i="1" s="1"/>
  <c r="K68" i="1" l="1"/>
  <c r="G43" i="1"/>
  <c r="L68" i="1" s="1"/>
  <c r="H45" i="1"/>
  <c r="N69" i="1" s="1"/>
  <c r="H41" i="1"/>
  <c r="J69" i="1" s="1"/>
  <c r="H44" i="1"/>
  <c r="M69" i="1" s="1"/>
  <c r="H39" i="1"/>
  <c r="H69" i="1" s="1"/>
  <c r="G69" i="1"/>
  <c r="H47" i="1"/>
  <c r="P69" i="1" s="1"/>
  <c r="H40" i="1"/>
  <c r="I69" i="1" s="1"/>
  <c r="H42" i="1"/>
  <c r="I38" i="1"/>
  <c r="H46" i="1"/>
  <c r="O69" i="1" s="1"/>
  <c r="Q69" i="1"/>
  <c r="I48" i="1"/>
  <c r="L107" i="1"/>
  <c r="K101" i="1"/>
  <c r="R71" i="1"/>
  <c r="J102" i="1"/>
  <c r="S71" i="1" s="1"/>
  <c r="T72" i="1"/>
  <c r="L49" i="1"/>
  <c r="H36" i="1"/>
  <c r="E69" i="1" s="1"/>
  <c r="H37" i="1"/>
  <c r="F69" i="1" s="1"/>
  <c r="I34" i="1"/>
  <c r="H35" i="1"/>
  <c r="D69" i="1" s="1"/>
  <c r="C69" i="1"/>
  <c r="J34" i="1" l="1"/>
  <c r="I35" i="1"/>
  <c r="D70" i="1" s="1"/>
  <c r="C70" i="1"/>
  <c r="I36" i="1"/>
  <c r="E70" i="1" s="1"/>
  <c r="I37" i="1"/>
  <c r="F70" i="1" s="1"/>
  <c r="L101" i="1"/>
  <c r="M107" i="1"/>
  <c r="R72" i="1"/>
  <c r="K102" i="1"/>
  <c r="S72" i="1" s="1"/>
  <c r="M49" i="1"/>
  <c r="T73" i="1"/>
  <c r="K69" i="1"/>
  <c r="H43" i="1"/>
  <c r="L69" i="1" s="1"/>
  <c r="Q70" i="1"/>
  <c r="J48" i="1"/>
  <c r="I41" i="1"/>
  <c r="J70" i="1" s="1"/>
  <c r="I46" i="1"/>
  <c r="O70" i="1" s="1"/>
  <c r="I47" i="1"/>
  <c r="P70" i="1" s="1"/>
  <c r="I39" i="1"/>
  <c r="H70" i="1" s="1"/>
  <c r="J38" i="1"/>
  <c r="I45" i="1"/>
  <c r="N70" i="1" s="1"/>
  <c r="I40" i="1"/>
  <c r="I70" i="1" s="1"/>
  <c r="G70" i="1"/>
  <c r="I42" i="1"/>
  <c r="I44" i="1"/>
  <c r="M70" i="1" s="1"/>
  <c r="I43" i="1" l="1"/>
  <c r="L70" i="1" s="1"/>
  <c r="K70" i="1"/>
  <c r="J47" i="1"/>
  <c r="P71" i="1" s="1"/>
  <c r="J40" i="1"/>
  <c r="I71" i="1" s="1"/>
  <c r="J41" i="1"/>
  <c r="J71" i="1" s="1"/>
  <c r="J44" i="1"/>
  <c r="M71" i="1" s="1"/>
  <c r="G71" i="1"/>
  <c r="J45" i="1"/>
  <c r="N71" i="1" s="1"/>
  <c r="J46" i="1"/>
  <c r="O71" i="1" s="1"/>
  <c r="J42" i="1"/>
  <c r="J39" i="1"/>
  <c r="H71" i="1" s="1"/>
  <c r="K38" i="1"/>
  <c r="T74" i="1"/>
  <c r="N49" i="1"/>
  <c r="T75" i="1" s="1"/>
  <c r="R73" i="1"/>
  <c r="L102" i="1"/>
  <c r="S73" i="1" s="1"/>
  <c r="Q71" i="1"/>
  <c r="K48" i="1"/>
  <c r="N107" i="1"/>
  <c r="N101" i="1" s="1"/>
  <c r="M101" i="1"/>
  <c r="J37" i="1"/>
  <c r="F71" i="1" s="1"/>
  <c r="C71" i="1"/>
  <c r="J36" i="1"/>
  <c r="E71" i="1" s="1"/>
  <c r="K34" i="1"/>
  <c r="J35" i="1"/>
  <c r="D71" i="1" s="1"/>
  <c r="C72" i="1" l="1"/>
  <c r="L34" i="1"/>
  <c r="K35" i="1"/>
  <c r="D72" i="1" s="1"/>
  <c r="K37" i="1"/>
  <c r="F72" i="1" s="1"/>
  <c r="K36" i="1"/>
  <c r="E72" i="1" s="1"/>
  <c r="L48" i="1"/>
  <c r="Q72" i="1"/>
  <c r="N102" i="1"/>
  <c r="S75" i="1" s="1"/>
  <c r="R75" i="1"/>
  <c r="K46" i="1"/>
  <c r="O72" i="1" s="1"/>
  <c r="K40" i="1"/>
  <c r="I72" i="1" s="1"/>
  <c r="K42" i="1"/>
  <c r="K45" i="1"/>
  <c r="N72" i="1" s="1"/>
  <c r="K39" i="1"/>
  <c r="H72" i="1" s="1"/>
  <c r="K41" i="1"/>
  <c r="J72" i="1" s="1"/>
  <c r="K47" i="1"/>
  <c r="P72" i="1" s="1"/>
  <c r="K44" i="1"/>
  <c r="M72" i="1" s="1"/>
  <c r="L38" i="1"/>
  <c r="G72" i="1"/>
  <c r="K71" i="1"/>
  <c r="J43" i="1"/>
  <c r="L71" i="1" s="1"/>
  <c r="R74" i="1"/>
  <c r="M102" i="1"/>
  <c r="S74" i="1" s="1"/>
  <c r="M48" i="1" l="1"/>
  <c r="Q73" i="1"/>
  <c r="L46" i="1"/>
  <c r="O73" i="1" s="1"/>
  <c r="G73" i="1"/>
  <c r="M38" i="1"/>
  <c r="L40" i="1"/>
  <c r="I73" i="1" s="1"/>
  <c r="L44" i="1"/>
  <c r="M73" i="1" s="1"/>
  <c r="L45" i="1"/>
  <c r="N73" i="1" s="1"/>
  <c r="L47" i="1"/>
  <c r="P73" i="1" s="1"/>
  <c r="L42" i="1"/>
  <c r="L41" i="1"/>
  <c r="J73" i="1" s="1"/>
  <c r="L39" i="1"/>
  <c r="H73" i="1" s="1"/>
  <c r="K43" i="1"/>
  <c r="L72" i="1" s="1"/>
  <c r="K72" i="1"/>
  <c r="M34" i="1"/>
  <c r="L35" i="1"/>
  <c r="D73" i="1" s="1"/>
  <c r="L37" i="1"/>
  <c r="F73" i="1" s="1"/>
  <c r="C73" i="1"/>
  <c r="L36" i="1"/>
  <c r="E73" i="1" s="1"/>
  <c r="L43" i="1" l="1"/>
  <c r="L73" i="1" s="1"/>
  <c r="K73" i="1"/>
  <c r="N34" i="1"/>
  <c r="M35" i="1"/>
  <c r="D74" i="1" s="1"/>
  <c r="M37" i="1"/>
  <c r="F74" i="1" s="1"/>
  <c r="C74" i="1"/>
  <c r="M36" i="1"/>
  <c r="E74" i="1" s="1"/>
  <c r="M41" i="1"/>
  <c r="J74" i="1" s="1"/>
  <c r="M39" i="1"/>
  <c r="H74" i="1" s="1"/>
  <c r="M45" i="1"/>
  <c r="N74" i="1" s="1"/>
  <c r="M46" i="1"/>
  <c r="O74" i="1" s="1"/>
  <c r="M44" i="1"/>
  <c r="M74" i="1" s="1"/>
  <c r="N38" i="1"/>
  <c r="M40" i="1"/>
  <c r="I74" i="1" s="1"/>
  <c r="M42" i="1"/>
  <c r="G74" i="1"/>
  <c r="M47" i="1"/>
  <c r="P74" i="1" s="1"/>
  <c r="Q74" i="1"/>
  <c r="N48" i="1"/>
  <c r="Q75" i="1" s="1"/>
  <c r="M43" i="1" l="1"/>
  <c r="L74" i="1" s="1"/>
  <c r="K74" i="1"/>
  <c r="N44" i="1"/>
  <c r="M75" i="1" s="1"/>
  <c r="N45" i="1"/>
  <c r="N75" i="1" s="1"/>
  <c r="N47" i="1"/>
  <c r="P75" i="1" s="1"/>
  <c r="N41" i="1"/>
  <c r="J75" i="1" s="1"/>
  <c r="N40" i="1"/>
  <c r="I75" i="1" s="1"/>
  <c r="N46" i="1"/>
  <c r="O75" i="1" s="1"/>
  <c r="N39" i="1"/>
  <c r="H75" i="1" s="1"/>
  <c r="N42" i="1"/>
  <c r="G75" i="1"/>
  <c r="N35" i="1"/>
  <c r="D75" i="1" s="1"/>
  <c r="N37" i="1"/>
  <c r="F75" i="1" s="1"/>
  <c r="N36" i="1"/>
  <c r="E75" i="1" s="1"/>
  <c r="C75" i="1"/>
  <c r="K75" i="1" l="1"/>
  <c r="N43" i="1"/>
  <c r="L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 xr:uid="{00000000-0006-0000-06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<sst xmlns="http://schemas.openxmlformats.org/spreadsheetml/2006/main" count="1793" uniqueCount="356">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</sst>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  <numFmt numFmtId="182" formatCode="0.000000000000000"/>
  </numFmts>
  <fonts count="6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38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38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39" fillId="20" borderId="0" applyBorder="0" applyAlignment="0"/>
    <xf numFmtId="0" fontId="38" fillId="20" borderId="0" applyBorder="0">
      <alignment horizontal="right" vertical="center"/>
    </xf>
    <xf numFmtId="0" fontId="38" fillId="21" borderId="0" applyBorder="0">
      <alignment horizontal="right" vertical="center"/>
    </xf>
    <xf numFmtId="0" fontId="38" fillId="21" borderId="0" applyBorder="0">
      <alignment horizontal="right" vertical="center"/>
    </xf>
    <xf numFmtId="0" fontId="40" fillId="21" borderId="1">
      <alignment horizontal="right" vertical="center"/>
    </xf>
    <xf numFmtId="0" fontId="41" fillId="21" borderId="1">
      <alignment horizontal="right" vertical="center"/>
    </xf>
    <xf numFmtId="0" fontId="40" fillId="22" borderId="1">
      <alignment horizontal="right" vertical="center"/>
    </xf>
    <xf numFmtId="0" fontId="40" fillId="22" borderId="1">
      <alignment horizontal="right" vertical="center"/>
    </xf>
    <xf numFmtId="0" fontId="40" fillId="22" borderId="3">
      <alignment horizontal="right" vertical="center"/>
    </xf>
    <xf numFmtId="0" fontId="40" fillId="22" borderId="2">
      <alignment horizontal="right" vertical="center"/>
    </xf>
    <xf numFmtId="0" fontId="40" fillId="22" borderId="4">
      <alignment horizontal="right" vertical="center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0" fillId="0" borderId="0" applyNumberFormat="0">
      <alignment horizontal="right"/>
    </xf>
    <xf numFmtId="0" fontId="38" fillId="22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1" borderId="2">
      <alignment horizontal="left" vertical="center"/>
    </xf>
    <xf numFmtId="0" fontId="40" fillId="0" borderId="10">
      <alignment horizontal="left" vertical="top" wrapText="1"/>
    </xf>
    <xf numFmtId="3" fontId="52" fillId="0" borderId="8">
      <alignment horizontal="right" vertical="top"/>
    </xf>
    <xf numFmtId="0" fontId="42" fillId="0" borderId="11"/>
    <xf numFmtId="0" fontId="2" fillId="25" borderId="1">
      <alignment horizontal="centerContinuous" vertical="top" wrapText="1"/>
    </xf>
    <xf numFmtId="0" fontId="53" fillId="0" borderId="0">
      <alignment vertical="top" wrapText="1"/>
    </xf>
    <xf numFmtId="0" fontId="37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8" fillId="0" borderId="0" applyBorder="0">
      <alignment horizontal="right" vertical="center"/>
    </xf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1" fontId="44" fillId="21" borderId="0" applyBorder="0">
      <alignment horizontal="right" vertical="center"/>
    </xf>
    <xf numFmtId="0" fontId="43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5" fillId="0" borderId="0"/>
    <xf numFmtId="0" fontId="4" fillId="0" borderId="0"/>
    <xf numFmtId="0" fontId="61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38" fillId="0" borderId="1" applyFill="0" applyBorder="0" applyProtection="0">
      <alignment horizontal="right" vertical="center"/>
    </xf>
    <xf numFmtId="49" fontId="39" fillId="0" borderId="1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7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48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180" fontId="54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177" fontId="38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38" fillId="28" borderId="1"/>
    <xf numFmtId="0" fontId="53" fillId="0" borderId="0">
      <alignment vertical="top" wrapText="1"/>
    </xf>
    <xf numFmtId="0" fontId="4" fillId="0" borderId="0"/>
    <xf numFmtId="0" fontId="4" fillId="0" borderId="0"/>
    <xf numFmtId="0" fontId="37" fillId="0" borderId="0">
      <alignment vertical="top"/>
    </xf>
    <xf numFmtId="181" fontId="55" fillId="31" borderId="18">
      <alignment vertical="center"/>
    </xf>
    <xf numFmtId="173" fontId="56" fillId="31" borderId="18">
      <alignment vertical="center"/>
    </xf>
    <xf numFmtId="181" fontId="57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58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5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170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2" fillId="0" borderId="0" xfId="0" applyFont="1"/>
    <xf numFmtId="0" fontId="20" fillId="0" borderId="0" xfId="1654" applyFont="1"/>
    <xf numFmtId="0" fontId="61" fillId="0" borderId="0" xfId="1654"/>
    <xf numFmtId="170" fontId="61" fillId="0" borderId="0" xfId="1654" applyNumberFormat="1"/>
    <xf numFmtId="2" fontId="61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182" fontId="61" fillId="0" borderId="0" xfId="1654" applyNumberFormat="1"/>
    <xf numFmtId="0" fontId="63" fillId="0" borderId="0" xfId="0" applyFont="1"/>
  </cellXfs>
  <cellStyles count="2708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e_B2020" xfId="1904" xr:uid="{00000000-0005-0000-0000-000070070000}"/>
    <cellStyle name="Note 10" xfId="1905" xr:uid="{00000000-0005-0000-0000-000071070000}"/>
    <cellStyle name="Note 10 2" xfId="1906" xr:uid="{00000000-0005-0000-0000-000072070000}"/>
    <cellStyle name="Note 10 3" xfId="1907" xr:uid="{00000000-0005-0000-0000-000073070000}"/>
    <cellStyle name="Note 10 3 2" xfId="1908" xr:uid="{00000000-0005-0000-0000-000074070000}"/>
    <cellStyle name="Note 10 3_Scen_XBase" xfId="1909" xr:uid="{00000000-0005-0000-0000-000075070000}"/>
    <cellStyle name="Note 10_Scen_XBase" xfId="1910" xr:uid="{00000000-0005-0000-0000-000076070000}"/>
    <cellStyle name="Note 11" xfId="1911" xr:uid="{00000000-0005-0000-0000-000077070000}"/>
    <cellStyle name="Note 11 2" xfId="1912" xr:uid="{00000000-0005-0000-0000-000078070000}"/>
    <cellStyle name="Note 11_Scen_XBase" xfId="1913" xr:uid="{00000000-0005-0000-0000-000079070000}"/>
    <cellStyle name="Note 12" xfId="1914" xr:uid="{00000000-0005-0000-0000-00007A070000}"/>
    <cellStyle name="Note 12 2" xfId="1915" xr:uid="{00000000-0005-0000-0000-00007B070000}"/>
    <cellStyle name="Note 12_Scen_XBase" xfId="1916" xr:uid="{00000000-0005-0000-0000-00007C070000}"/>
    <cellStyle name="Note 13" xfId="1917" xr:uid="{00000000-0005-0000-0000-00007D070000}"/>
    <cellStyle name="Note 13 2" xfId="1918" xr:uid="{00000000-0005-0000-0000-00007E070000}"/>
    <cellStyle name="Note 13_Scen_XBase" xfId="1919" xr:uid="{00000000-0005-0000-0000-00007F070000}"/>
    <cellStyle name="Note 14" xfId="1920" xr:uid="{00000000-0005-0000-0000-000080070000}"/>
    <cellStyle name="Note 14 2" xfId="1921" xr:uid="{00000000-0005-0000-0000-000081070000}"/>
    <cellStyle name="Note 14_Scen_XBase" xfId="1922" xr:uid="{00000000-0005-0000-0000-000082070000}"/>
    <cellStyle name="Note 15" xfId="1923" xr:uid="{00000000-0005-0000-0000-000083070000}"/>
    <cellStyle name="Note 15 2" xfId="1924" xr:uid="{00000000-0005-0000-0000-000084070000}"/>
    <cellStyle name="Note 15_Scen_XBase" xfId="1925" xr:uid="{00000000-0005-0000-0000-000085070000}"/>
    <cellStyle name="Note 16" xfId="1926" xr:uid="{00000000-0005-0000-0000-000086070000}"/>
    <cellStyle name="Note 16 2" xfId="1927" xr:uid="{00000000-0005-0000-0000-000087070000}"/>
    <cellStyle name="Note 16_Scen_XBase" xfId="1928" xr:uid="{00000000-0005-0000-0000-000088070000}"/>
    <cellStyle name="Note 17" xfId="1929" xr:uid="{00000000-0005-0000-0000-000089070000}"/>
    <cellStyle name="Note 17 2" xfId="1930" xr:uid="{00000000-0005-0000-0000-00008A070000}"/>
    <cellStyle name="Note 17_Scen_XBase" xfId="1931" xr:uid="{00000000-0005-0000-0000-00008B070000}"/>
    <cellStyle name="Note 18" xfId="1932" xr:uid="{00000000-0005-0000-0000-00008C070000}"/>
    <cellStyle name="Note 18 2" xfId="1933" xr:uid="{00000000-0005-0000-0000-00008D070000}"/>
    <cellStyle name="Note 18_Scen_XBase" xfId="1934" xr:uid="{00000000-0005-0000-0000-00008E070000}"/>
    <cellStyle name="Note 19" xfId="1935" xr:uid="{00000000-0005-0000-0000-00008F070000}"/>
    <cellStyle name="Note 2" xfId="1936" xr:uid="{00000000-0005-0000-0000-000090070000}"/>
    <cellStyle name="Note 2 2" xfId="1937" xr:uid="{00000000-0005-0000-0000-000091070000}"/>
    <cellStyle name="Note 2_Scen_XBase" xfId="1938" xr:uid="{00000000-0005-0000-0000-000092070000}"/>
    <cellStyle name="Note 20" xfId="1939" xr:uid="{00000000-0005-0000-0000-000093070000}"/>
    <cellStyle name="Note 21" xfId="1940" xr:uid="{00000000-0005-0000-0000-000094070000}"/>
    <cellStyle name="Note 22" xfId="1941" xr:uid="{00000000-0005-0000-0000-000095070000}"/>
    <cellStyle name="Note 23" xfId="1942" xr:uid="{00000000-0005-0000-0000-000096070000}"/>
    <cellStyle name="Note 24" xfId="1943" xr:uid="{00000000-0005-0000-0000-000097070000}"/>
    <cellStyle name="Note 25" xfId="1944" xr:uid="{00000000-0005-0000-0000-000098070000}"/>
    <cellStyle name="Note 26" xfId="1945" xr:uid="{00000000-0005-0000-0000-000099070000}"/>
    <cellStyle name="Note 27" xfId="1946" xr:uid="{00000000-0005-0000-0000-00009A070000}"/>
    <cellStyle name="Note 28" xfId="1947" xr:uid="{00000000-0005-0000-0000-00009B070000}"/>
    <cellStyle name="Note 29" xfId="1948" xr:uid="{00000000-0005-0000-0000-00009C070000}"/>
    <cellStyle name="Note 3" xfId="1949" xr:uid="{00000000-0005-0000-0000-00009D070000}"/>
    <cellStyle name="Note 3 2" xfId="1950" xr:uid="{00000000-0005-0000-0000-00009E070000}"/>
    <cellStyle name="Note 3_Scen_XBase" xfId="1951" xr:uid="{00000000-0005-0000-0000-00009F070000}"/>
    <cellStyle name="Note 30" xfId="1952" xr:uid="{00000000-0005-0000-0000-0000A0070000}"/>
    <cellStyle name="Note 31" xfId="1953" xr:uid="{00000000-0005-0000-0000-0000A1070000}"/>
    <cellStyle name="Note 32" xfId="1954" xr:uid="{00000000-0005-0000-0000-0000A2070000}"/>
    <cellStyle name="Note 33" xfId="1955" xr:uid="{00000000-0005-0000-0000-0000A3070000}"/>
    <cellStyle name="Note 34" xfId="1956" xr:uid="{00000000-0005-0000-0000-0000A4070000}"/>
    <cellStyle name="Note 35" xfId="1957" xr:uid="{00000000-0005-0000-0000-0000A5070000}"/>
    <cellStyle name="Note 36" xfId="1958" xr:uid="{00000000-0005-0000-0000-0000A6070000}"/>
    <cellStyle name="Note 37" xfId="1959" xr:uid="{00000000-0005-0000-0000-0000A7070000}"/>
    <cellStyle name="Note 38" xfId="1960" xr:uid="{00000000-0005-0000-0000-0000A8070000}"/>
    <cellStyle name="Note 39" xfId="1961" xr:uid="{00000000-0005-0000-0000-0000A9070000}"/>
    <cellStyle name="Note 4" xfId="1962" xr:uid="{00000000-0005-0000-0000-0000AA070000}"/>
    <cellStyle name="Note 4 2" xfId="1963" xr:uid="{00000000-0005-0000-0000-0000AB070000}"/>
    <cellStyle name="Note 4 3" xfId="1964" xr:uid="{00000000-0005-0000-0000-0000AC070000}"/>
    <cellStyle name="Note 4 3 2" xfId="1965" xr:uid="{00000000-0005-0000-0000-0000AD070000}"/>
    <cellStyle name="Note 4 3_Scen_XBase" xfId="1966" xr:uid="{00000000-0005-0000-0000-0000AE070000}"/>
    <cellStyle name="Note 4 4" xfId="1967" xr:uid="{00000000-0005-0000-0000-0000AF070000}"/>
    <cellStyle name="Note 4_Scen_XBase" xfId="1968" xr:uid="{00000000-0005-0000-0000-0000B0070000}"/>
    <cellStyle name="Note 40" xfId="1969" xr:uid="{00000000-0005-0000-0000-0000B1070000}"/>
    <cellStyle name="Note 41" xfId="1970" xr:uid="{00000000-0005-0000-0000-0000B2070000}"/>
    <cellStyle name="Note 5" xfId="1971" xr:uid="{00000000-0005-0000-0000-0000B3070000}"/>
    <cellStyle name="Note 5 2" xfId="1972" xr:uid="{00000000-0005-0000-0000-0000B4070000}"/>
    <cellStyle name="Note 5 3" xfId="1973" xr:uid="{00000000-0005-0000-0000-0000B5070000}"/>
    <cellStyle name="Note 5 3 2" xfId="1974" xr:uid="{00000000-0005-0000-0000-0000B6070000}"/>
    <cellStyle name="Note 5 3_Scen_XBase" xfId="1975" xr:uid="{00000000-0005-0000-0000-0000B7070000}"/>
    <cellStyle name="Note 5 4" xfId="1976" xr:uid="{00000000-0005-0000-0000-0000B8070000}"/>
    <cellStyle name="Note 5_Scen_XBase" xfId="1977" xr:uid="{00000000-0005-0000-0000-0000B9070000}"/>
    <cellStyle name="Note 6" xfId="1978" xr:uid="{00000000-0005-0000-0000-0000BA070000}"/>
    <cellStyle name="Note 6 2" xfId="1979" xr:uid="{00000000-0005-0000-0000-0000BB070000}"/>
    <cellStyle name="Note 6 3" xfId="1980" xr:uid="{00000000-0005-0000-0000-0000BC070000}"/>
    <cellStyle name="Note 6 3 2" xfId="1981" xr:uid="{00000000-0005-0000-0000-0000BD070000}"/>
    <cellStyle name="Note 6 3_Scen_XBase" xfId="1982" xr:uid="{00000000-0005-0000-0000-0000BE070000}"/>
    <cellStyle name="Note 6 4" xfId="1983" xr:uid="{00000000-0005-0000-0000-0000BF070000}"/>
    <cellStyle name="Note 6_Scen_XBase" xfId="1984" xr:uid="{00000000-0005-0000-0000-0000C0070000}"/>
    <cellStyle name="Note 7" xfId="1985" xr:uid="{00000000-0005-0000-0000-0000C1070000}"/>
    <cellStyle name="Note 7 2" xfId="1986" xr:uid="{00000000-0005-0000-0000-0000C2070000}"/>
    <cellStyle name="Note 7 3" xfId="1987" xr:uid="{00000000-0005-0000-0000-0000C3070000}"/>
    <cellStyle name="Note 7 3 2" xfId="1988" xr:uid="{00000000-0005-0000-0000-0000C4070000}"/>
    <cellStyle name="Note 7 3_Scen_XBase" xfId="1989" xr:uid="{00000000-0005-0000-0000-0000C5070000}"/>
    <cellStyle name="Note 7 4" xfId="1990" xr:uid="{00000000-0005-0000-0000-0000C6070000}"/>
    <cellStyle name="Note 7_Scen_XBase" xfId="1991" xr:uid="{00000000-0005-0000-0000-0000C7070000}"/>
    <cellStyle name="Note 8" xfId="1992" xr:uid="{00000000-0005-0000-0000-0000C8070000}"/>
    <cellStyle name="Note 8 2" xfId="1993" xr:uid="{00000000-0005-0000-0000-0000C9070000}"/>
    <cellStyle name="Note 8 3" xfId="1994" xr:uid="{00000000-0005-0000-0000-0000CA070000}"/>
    <cellStyle name="Note 8 3 2" xfId="1995" xr:uid="{00000000-0005-0000-0000-0000CB070000}"/>
    <cellStyle name="Note 8 3_Scen_XBase" xfId="1996" xr:uid="{00000000-0005-0000-0000-0000CC070000}"/>
    <cellStyle name="Note 8 4" xfId="1997" xr:uid="{00000000-0005-0000-0000-0000CD070000}"/>
    <cellStyle name="Note 8_Scen_XBase" xfId="1998" xr:uid="{00000000-0005-0000-0000-0000CE070000}"/>
    <cellStyle name="Note 9" xfId="1999" xr:uid="{00000000-0005-0000-0000-0000CF070000}"/>
    <cellStyle name="Note 9 2" xfId="2000" xr:uid="{00000000-0005-0000-0000-0000D0070000}"/>
    <cellStyle name="Note 9 3" xfId="2001" xr:uid="{00000000-0005-0000-0000-0000D1070000}"/>
    <cellStyle name="Note 9 3 2" xfId="2002" xr:uid="{00000000-0005-0000-0000-0000D2070000}"/>
    <cellStyle name="Note 9 3_Scen_XBase" xfId="2003" xr:uid="{00000000-0005-0000-0000-0000D3070000}"/>
    <cellStyle name="Note 9 4" xfId="2004" xr:uid="{00000000-0005-0000-0000-0000D4070000}"/>
    <cellStyle name="Note 9_Scen_XBase" xfId="2005" xr:uid="{00000000-0005-0000-0000-0000D5070000}"/>
    <cellStyle name="num_note" xfId="2006" xr:uid="{00000000-0005-0000-0000-0000D6070000}"/>
    <cellStyle name="Nuovo" xfId="2007" xr:uid="{00000000-0005-0000-0000-0000D7070000}"/>
    <cellStyle name="Nuovo 10" xfId="2008" xr:uid="{00000000-0005-0000-0000-0000D8070000}"/>
    <cellStyle name="Nuovo 11" xfId="2009" xr:uid="{00000000-0005-0000-0000-0000D9070000}"/>
    <cellStyle name="Nuovo 12" xfId="2010" xr:uid="{00000000-0005-0000-0000-0000DA070000}"/>
    <cellStyle name="Nuovo 13" xfId="2011" xr:uid="{00000000-0005-0000-0000-0000DB070000}"/>
    <cellStyle name="Nuovo 14" xfId="2012" xr:uid="{00000000-0005-0000-0000-0000DC070000}"/>
    <cellStyle name="Nuovo 15" xfId="2013" xr:uid="{00000000-0005-0000-0000-0000DD070000}"/>
    <cellStyle name="Nuovo 16" xfId="2014" xr:uid="{00000000-0005-0000-0000-0000DE070000}"/>
    <cellStyle name="Nuovo 17" xfId="2015" xr:uid="{00000000-0005-0000-0000-0000DF070000}"/>
    <cellStyle name="Nuovo 18" xfId="2016" xr:uid="{00000000-0005-0000-0000-0000E0070000}"/>
    <cellStyle name="Nuovo 19" xfId="2017" xr:uid="{00000000-0005-0000-0000-0000E1070000}"/>
    <cellStyle name="Nuovo 2" xfId="2018" xr:uid="{00000000-0005-0000-0000-0000E2070000}"/>
    <cellStyle name="Nuovo 20" xfId="2019" xr:uid="{00000000-0005-0000-0000-0000E3070000}"/>
    <cellStyle name="Nuovo 21" xfId="2020" xr:uid="{00000000-0005-0000-0000-0000E4070000}"/>
    <cellStyle name="Nuovo 22" xfId="2021" xr:uid="{00000000-0005-0000-0000-0000E5070000}"/>
    <cellStyle name="Nuovo 23" xfId="2022" xr:uid="{00000000-0005-0000-0000-0000E6070000}"/>
    <cellStyle name="Nuovo 24" xfId="2023" xr:uid="{00000000-0005-0000-0000-0000E7070000}"/>
    <cellStyle name="Nuovo 25" xfId="2024" xr:uid="{00000000-0005-0000-0000-0000E8070000}"/>
    <cellStyle name="Nuovo 26" xfId="2025" xr:uid="{00000000-0005-0000-0000-0000E9070000}"/>
    <cellStyle name="Nuovo 27" xfId="2026" xr:uid="{00000000-0005-0000-0000-0000EA070000}"/>
    <cellStyle name="Nuovo 28" xfId="2027" xr:uid="{00000000-0005-0000-0000-0000EB070000}"/>
    <cellStyle name="Nuovo 29" xfId="2028" xr:uid="{00000000-0005-0000-0000-0000EC070000}"/>
    <cellStyle name="Nuovo 3" xfId="2029" xr:uid="{00000000-0005-0000-0000-0000ED070000}"/>
    <cellStyle name="Nuovo 30" xfId="2030" xr:uid="{00000000-0005-0000-0000-0000EE070000}"/>
    <cellStyle name="Nuovo 31" xfId="2031" xr:uid="{00000000-0005-0000-0000-0000EF070000}"/>
    <cellStyle name="Nuovo 32" xfId="2032" xr:uid="{00000000-0005-0000-0000-0000F0070000}"/>
    <cellStyle name="Nuovo 33" xfId="2033" xr:uid="{00000000-0005-0000-0000-0000F1070000}"/>
    <cellStyle name="Nuovo 34" xfId="2034" xr:uid="{00000000-0005-0000-0000-0000F2070000}"/>
    <cellStyle name="Nuovo 35" xfId="2035" xr:uid="{00000000-0005-0000-0000-0000F3070000}"/>
    <cellStyle name="Nuovo 36" xfId="2036" xr:uid="{00000000-0005-0000-0000-0000F4070000}"/>
    <cellStyle name="Nuovo 37" xfId="2037" xr:uid="{00000000-0005-0000-0000-0000F5070000}"/>
    <cellStyle name="Nuovo 4" xfId="2038" xr:uid="{00000000-0005-0000-0000-0000F6070000}"/>
    <cellStyle name="Nuovo 5" xfId="2039" xr:uid="{00000000-0005-0000-0000-0000F7070000}"/>
    <cellStyle name="Nuovo 6" xfId="2040" xr:uid="{00000000-0005-0000-0000-0000F8070000}"/>
    <cellStyle name="Nuovo 7" xfId="2041" xr:uid="{00000000-0005-0000-0000-0000F9070000}"/>
    <cellStyle name="Nuovo 8" xfId="2042" xr:uid="{00000000-0005-0000-0000-0000FA070000}"/>
    <cellStyle name="Nuovo 9" xfId="2043" xr:uid="{00000000-0005-0000-0000-0000FB070000}"/>
    <cellStyle name="Output 10" xfId="2044" xr:uid="{00000000-0005-0000-0000-0000FC070000}"/>
    <cellStyle name="Output 11" xfId="2045" xr:uid="{00000000-0005-0000-0000-0000FD070000}"/>
    <cellStyle name="Output 12" xfId="2046" xr:uid="{00000000-0005-0000-0000-0000FE070000}"/>
    <cellStyle name="Output 13" xfId="2047" xr:uid="{00000000-0005-0000-0000-0000FF070000}"/>
    <cellStyle name="Output 14" xfId="2048" xr:uid="{00000000-0005-0000-0000-000000080000}"/>
    <cellStyle name="Output 15" xfId="2049" xr:uid="{00000000-0005-0000-0000-000001080000}"/>
    <cellStyle name="Output 16" xfId="2050" xr:uid="{00000000-0005-0000-0000-000002080000}"/>
    <cellStyle name="Output 17" xfId="2051" xr:uid="{00000000-0005-0000-0000-000003080000}"/>
    <cellStyle name="Output 18" xfId="2052" xr:uid="{00000000-0005-0000-0000-000004080000}"/>
    <cellStyle name="Output 19" xfId="2053" xr:uid="{00000000-0005-0000-0000-000005080000}"/>
    <cellStyle name="Output 2" xfId="2054" xr:uid="{00000000-0005-0000-0000-000006080000}"/>
    <cellStyle name="Output 20" xfId="2055" xr:uid="{00000000-0005-0000-0000-000007080000}"/>
    <cellStyle name="Output 21" xfId="2056" xr:uid="{00000000-0005-0000-0000-000008080000}"/>
    <cellStyle name="Output 22" xfId="2057" xr:uid="{00000000-0005-0000-0000-000009080000}"/>
    <cellStyle name="Output 23" xfId="2058" xr:uid="{00000000-0005-0000-0000-00000A080000}"/>
    <cellStyle name="Output 24" xfId="2059" xr:uid="{00000000-0005-0000-0000-00000B080000}"/>
    <cellStyle name="Output 25" xfId="2060" xr:uid="{00000000-0005-0000-0000-00000C080000}"/>
    <cellStyle name="Output 26" xfId="2061" xr:uid="{00000000-0005-0000-0000-00000D080000}"/>
    <cellStyle name="Output 27" xfId="2062" xr:uid="{00000000-0005-0000-0000-00000E080000}"/>
    <cellStyle name="Output 28" xfId="2063" xr:uid="{00000000-0005-0000-0000-00000F080000}"/>
    <cellStyle name="Output 29" xfId="2064" xr:uid="{00000000-0005-0000-0000-000010080000}"/>
    <cellStyle name="Output 3" xfId="2065" xr:uid="{00000000-0005-0000-0000-000011080000}"/>
    <cellStyle name="Output 30" xfId="2066" xr:uid="{00000000-0005-0000-0000-000012080000}"/>
    <cellStyle name="Output 31" xfId="2067" xr:uid="{00000000-0005-0000-0000-000013080000}"/>
    <cellStyle name="Output 32" xfId="2068" xr:uid="{00000000-0005-0000-0000-000014080000}"/>
    <cellStyle name="Output 33" xfId="2069" xr:uid="{00000000-0005-0000-0000-000015080000}"/>
    <cellStyle name="Output 34" xfId="2070" xr:uid="{00000000-0005-0000-0000-000016080000}"/>
    <cellStyle name="Output 35" xfId="2071" xr:uid="{00000000-0005-0000-0000-000017080000}"/>
    <cellStyle name="Output 36" xfId="2072" xr:uid="{00000000-0005-0000-0000-000018080000}"/>
    <cellStyle name="Output 37" xfId="2073" xr:uid="{00000000-0005-0000-0000-000019080000}"/>
    <cellStyle name="Output 38" xfId="2074" xr:uid="{00000000-0005-0000-0000-00001A080000}"/>
    <cellStyle name="Output 39" xfId="2075" xr:uid="{00000000-0005-0000-0000-00001B080000}"/>
    <cellStyle name="Output 4" xfId="2076" xr:uid="{00000000-0005-0000-0000-00001C080000}"/>
    <cellStyle name="Output 40" xfId="2077" xr:uid="{00000000-0005-0000-0000-00001D080000}"/>
    <cellStyle name="Output 41" xfId="2078" xr:uid="{00000000-0005-0000-0000-00001E080000}"/>
    <cellStyle name="Output 42" xfId="2079" xr:uid="{00000000-0005-0000-0000-00001F080000}"/>
    <cellStyle name="Output 43" xfId="2080" xr:uid="{00000000-0005-0000-0000-000020080000}"/>
    <cellStyle name="Output 5" xfId="2081" xr:uid="{00000000-0005-0000-0000-000021080000}"/>
    <cellStyle name="Output 6" xfId="2082" xr:uid="{00000000-0005-0000-0000-000022080000}"/>
    <cellStyle name="Output 7" xfId="2083" xr:uid="{00000000-0005-0000-0000-000023080000}"/>
    <cellStyle name="Output 8" xfId="2084" xr:uid="{00000000-0005-0000-0000-000024080000}"/>
    <cellStyle name="Output 9" xfId="2085" xr:uid="{00000000-0005-0000-0000-000025080000}"/>
    <cellStyle name="Pattern" xfId="2086" xr:uid="{00000000-0005-0000-0000-000026080000}"/>
    <cellStyle name="Percent" xfId="2087" builtinId="5"/>
    <cellStyle name="Percent 10 10" xfId="2088" xr:uid="{00000000-0005-0000-0000-000028080000}"/>
    <cellStyle name="Percent 10 11" xfId="2089" xr:uid="{00000000-0005-0000-0000-000029080000}"/>
    <cellStyle name="Percent 10 12" xfId="2090" xr:uid="{00000000-0005-0000-0000-00002A080000}"/>
    <cellStyle name="Percent 10 13" xfId="2091" xr:uid="{00000000-0005-0000-0000-00002B080000}"/>
    <cellStyle name="Percent 10 14" xfId="2092" xr:uid="{00000000-0005-0000-0000-00002C080000}"/>
    <cellStyle name="Percent 10 15" xfId="2093" xr:uid="{00000000-0005-0000-0000-00002D080000}"/>
    <cellStyle name="Percent 10 16" xfId="2094" xr:uid="{00000000-0005-0000-0000-00002E080000}"/>
    <cellStyle name="Percent 10 17" xfId="2095" xr:uid="{00000000-0005-0000-0000-00002F080000}"/>
    <cellStyle name="Percent 10 18" xfId="2096" xr:uid="{00000000-0005-0000-0000-000030080000}"/>
    <cellStyle name="Percent 10 19" xfId="2097" xr:uid="{00000000-0005-0000-0000-000031080000}"/>
    <cellStyle name="Percent 10 2" xfId="2098" xr:uid="{00000000-0005-0000-0000-000032080000}"/>
    <cellStyle name="Percent 10 20" xfId="2099" xr:uid="{00000000-0005-0000-0000-000033080000}"/>
    <cellStyle name="Percent 10 3" xfId="2100" xr:uid="{00000000-0005-0000-0000-000034080000}"/>
    <cellStyle name="Percent 10 4" xfId="2101" xr:uid="{00000000-0005-0000-0000-000035080000}"/>
    <cellStyle name="Percent 10 5" xfId="2102" xr:uid="{00000000-0005-0000-0000-000036080000}"/>
    <cellStyle name="Percent 10 6" xfId="2103" xr:uid="{00000000-0005-0000-0000-000037080000}"/>
    <cellStyle name="Percent 10 7" xfId="2104" xr:uid="{00000000-0005-0000-0000-000038080000}"/>
    <cellStyle name="Percent 10 7 2" xfId="2105" xr:uid="{00000000-0005-0000-0000-000039080000}"/>
    <cellStyle name="Percent 10 7 3" xfId="2106" xr:uid="{00000000-0005-0000-0000-00003A080000}"/>
    <cellStyle name="Percent 10 8" xfId="2107" xr:uid="{00000000-0005-0000-0000-00003B080000}"/>
    <cellStyle name="Percent 10 9" xfId="2108" xr:uid="{00000000-0005-0000-0000-00003C080000}"/>
    <cellStyle name="Percent 11 10" xfId="2109" xr:uid="{00000000-0005-0000-0000-00003D080000}"/>
    <cellStyle name="Percent 11 2" xfId="2110" xr:uid="{00000000-0005-0000-0000-00003E080000}"/>
    <cellStyle name="Percent 11 3" xfId="2111" xr:uid="{00000000-0005-0000-0000-00003F080000}"/>
    <cellStyle name="Percent 11 4" xfId="2112" xr:uid="{00000000-0005-0000-0000-000040080000}"/>
    <cellStyle name="Percent 11 5" xfId="2113" xr:uid="{00000000-0005-0000-0000-000041080000}"/>
    <cellStyle name="Percent 11 6" xfId="2114" xr:uid="{00000000-0005-0000-0000-000042080000}"/>
    <cellStyle name="Percent 11 7" xfId="2115" xr:uid="{00000000-0005-0000-0000-000043080000}"/>
    <cellStyle name="Percent 11 7 2" xfId="2116" xr:uid="{00000000-0005-0000-0000-000044080000}"/>
    <cellStyle name="Percent 11 7 3" xfId="2117" xr:uid="{00000000-0005-0000-0000-000045080000}"/>
    <cellStyle name="Percent 11 8" xfId="2118" xr:uid="{00000000-0005-0000-0000-000046080000}"/>
    <cellStyle name="Percent 11 9" xfId="2119" xr:uid="{00000000-0005-0000-0000-000047080000}"/>
    <cellStyle name="Percent 12 10" xfId="2120" xr:uid="{00000000-0005-0000-0000-000048080000}"/>
    <cellStyle name="Percent 12 2" xfId="2121" xr:uid="{00000000-0005-0000-0000-000049080000}"/>
    <cellStyle name="Percent 12 3" xfId="2122" xr:uid="{00000000-0005-0000-0000-00004A080000}"/>
    <cellStyle name="Percent 12 4" xfId="2123" xr:uid="{00000000-0005-0000-0000-00004B080000}"/>
    <cellStyle name="Percent 12 5" xfId="2124" xr:uid="{00000000-0005-0000-0000-00004C080000}"/>
    <cellStyle name="Percent 12 6" xfId="2125" xr:uid="{00000000-0005-0000-0000-00004D080000}"/>
    <cellStyle name="Percent 12 7" xfId="2126" xr:uid="{00000000-0005-0000-0000-00004E080000}"/>
    <cellStyle name="Percent 12 7 2" xfId="2127" xr:uid="{00000000-0005-0000-0000-00004F080000}"/>
    <cellStyle name="Percent 12 7 3" xfId="2128" xr:uid="{00000000-0005-0000-0000-000050080000}"/>
    <cellStyle name="Percent 12 8" xfId="2129" xr:uid="{00000000-0005-0000-0000-000051080000}"/>
    <cellStyle name="Percent 12 9" xfId="2130" xr:uid="{00000000-0005-0000-0000-000052080000}"/>
    <cellStyle name="Percent 13 10" xfId="2131" xr:uid="{00000000-0005-0000-0000-000053080000}"/>
    <cellStyle name="Percent 13 2" xfId="2132" xr:uid="{00000000-0005-0000-0000-000054080000}"/>
    <cellStyle name="Percent 13 3" xfId="2133" xr:uid="{00000000-0005-0000-0000-000055080000}"/>
    <cellStyle name="Percent 13 4" xfId="2134" xr:uid="{00000000-0005-0000-0000-000056080000}"/>
    <cellStyle name="Percent 13 5" xfId="2135" xr:uid="{00000000-0005-0000-0000-000057080000}"/>
    <cellStyle name="Percent 13 6" xfId="2136" xr:uid="{00000000-0005-0000-0000-000058080000}"/>
    <cellStyle name="Percent 13 7" xfId="2137" xr:uid="{00000000-0005-0000-0000-000059080000}"/>
    <cellStyle name="Percent 13 7 2" xfId="2138" xr:uid="{00000000-0005-0000-0000-00005A080000}"/>
    <cellStyle name="Percent 13 7 3" xfId="2139" xr:uid="{00000000-0005-0000-0000-00005B080000}"/>
    <cellStyle name="Percent 13 8" xfId="2140" xr:uid="{00000000-0005-0000-0000-00005C080000}"/>
    <cellStyle name="Percent 13 9" xfId="2141" xr:uid="{00000000-0005-0000-0000-00005D080000}"/>
    <cellStyle name="Percent 14 10" xfId="2142" xr:uid="{00000000-0005-0000-0000-00005E080000}"/>
    <cellStyle name="Percent 14 2" xfId="2143" xr:uid="{00000000-0005-0000-0000-00005F080000}"/>
    <cellStyle name="Percent 14 3" xfId="2144" xr:uid="{00000000-0005-0000-0000-000060080000}"/>
    <cellStyle name="Percent 14 4" xfId="2145" xr:uid="{00000000-0005-0000-0000-000061080000}"/>
    <cellStyle name="Percent 14 5" xfId="2146" xr:uid="{00000000-0005-0000-0000-000062080000}"/>
    <cellStyle name="Percent 14 6" xfId="2147" xr:uid="{00000000-0005-0000-0000-000063080000}"/>
    <cellStyle name="Percent 14 7" xfId="2148" xr:uid="{00000000-0005-0000-0000-000064080000}"/>
    <cellStyle name="Percent 14 7 2" xfId="2149" xr:uid="{00000000-0005-0000-0000-000065080000}"/>
    <cellStyle name="Percent 14 7 3" xfId="2150" xr:uid="{00000000-0005-0000-0000-000066080000}"/>
    <cellStyle name="Percent 14 8" xfId="2151" xr:uid="{00000000-0005-0000-0000-000067080000}"/>
    <cellStyle name="Percent 14 9" xfId="2152" xr:uid="{00000000-0005-0000-0000-000068080000}"/>
    <cellStyle name="Percent 15" xfId="2153" xr:uid="{00000000-0005-0000-0000-000069080000}"/>
    <cellStyle name="Percent 15 2" xfId="2154" xr:uid="{00000000-0005-0000-0000-00006A080000}"/>
    <cellStyle name="Percent 15 3" xfId="2155" xr:uid="{00000000-0005-0000-0000-00006B080000}"/>
    <cellStyle name="Percent 15 4" xfId="2156" xr:uid="{00000000-0005-0000-0000-00006C080000}"/>
    <cellStyle name="Percent 15 5" xfId="2157" xr:uid="{00000000-0005-0000-0000-00006D080000}"/>
    <cellStyle name="Percent 15 6" xfId="2158" xr:uid="{00000000-0005-0000-0000-00006E080000}"/>
    <cellStyle name="Percent 15 7" xfId="2159" xr:uid="{00000000-0005-0000-0000-00006F080000}"/>
    <cellStyle name="Percent 15 7 2" xfId="2160" xr:uid="{00000000-0005-0000-0000-000070080000}"/>
    <cellStyle name="Percent 15 7 3" xfId="2161" xr:uid="{00000000-0005-0000-0000-000071080000}"/>
    <cellStyle name="Percent 16 2" xfId="2162" xr:uid="{00000000-0005-0000-0000-000072080000}"/>
    <cellStyle name="Percent 16 3" xfId="2163" xr:uid="{00000000-0005-0000-0000-000073080000}"/>
    <cellStyle name="Percent 16 4" xfId="2164" xr:uid="{00000000-0005-0000-0000-000074080000}"/>
    <cellStyle name="Percent 16 5" xfId="2165" xr:uid="{00000000-0005-0000-0000-000075080000}"/>
    <cellStyle name="Percent 16 6" xfId="2166" xr:uid="{00000000-0005-0000-0000-000076080000}"/>
    <cellStyle name="Percent 16 7" xfId="2167" xr:uid="{00000000-0005-0000-0000-000077080000}"/>
    <cellStyle name="Percent 16 7 2" xfId="2168" xr:uid="{00000000-0005-0000-0000-000078080000}"/>
    <cellStyle name="Percent 16 7 3" xfId="2169" xr:uid="{00000000-0005-0000-0000-000079080000}"/>
    <cellStyle name="Percent 17" xfId="2170" xr:uid="{00000000-0005-0000-0000-00007A080000}"/>
    <cellStyle name="Percent 17 2" xfId="2171" xr:uid="{00000000-0005-0000-0000-00007B080000}"/>
    <cellStyle name="Percent 17 3" xfId="2172" xr:uid="{00000000-0005-0000-0000-00007C080000}"/>
    <cellStyle name="Percent 17 4" xfId="2173" xr:uid="{00000000-0005-0000-0000-00007D080000}"/>
    <cellStyle name="Percent 17 5" xfId="2174" xr:uid="{00000000-0005-0000-0000-00007E080000}"/>
    <cellStyle name="Percent 17 6" xfId="2175" xr:uid="{00000000-0005-0000-0000-00007F080000}"/>
    <cellStyle name="Percent 17 7" xfId="2176" xr:uid="{00000000-0005-0000-0000-000080080000}"/>
    <cellStyle name="Percent 17 7 2" xfId="2177" xr:uid="{00000000-0005-0000-0000-000081080000}"/>
    <cellStyle name="Percent 17 7 3" xfId="2178" xr:uid="{00000000-0005-0000-0000-000082080000}"/>
    <cellStyle name="Percent 17 8" xfId="2179" xr:uid="{00000000-0005-0000-0000-000083080000}"/>
    <cellStyle name="Percent 17 8 2" xfId="2180" xr:uid="{00000000-0005-0000-0000-000084080000}"/>
    <cellStyle name="Percent 2" xfId="2181" xr:uid="{00000000-0005-0000-0000-000085080000}"/>
    <cellStyle name="Percent 2 10" xfId="2182" xr:uid="{00000000-0005-0000-0000-000086080000}"/>
    <cellStyle name="Percent 2 10 2" xfId="2183" xr:uid="{00000000-0005-0000-0000-000087080000}"/>
    <cellStyle name="Percent 2 11" xfId="2184" xr:uid="{00000000-0005-0000-0000-000088080000}"/>
    <cellStyle name="Percent 2 11 2" xfId="2185" xr:uid="{00000000-0005-0000-0000-000089080000}"/>
    <cellStyle name="Percent 2 12" xfId="2186" xr:uid="{00000000-0005-0000-0000-00008A080000}"/>
    <cellStyle name="Percent 2 13" xfId="2187" xr:uid="{00000000-0005-0000-0000-00008B080000}"/>
    <cellStyle name="Percent 2 14" xfId="2188" xr:uid="{00000000-0005-0000-0000-00008C080000}"/>
    <cellStyle name="Percent 2 15" xfId="2189" xr:uid="{00000000-0005-0000-0000-00008D080000}"/>
    <cellStyle name="Percent 2 16" xfId="2190" xr:uid="{00000000-0005-0000-0000-00008E080000}"/>
    <cellStyle name="Percent 2 17" xfId="2191" xr:uid="{00000000-0005-0000-0000-00008F080000}"/>
    <cellStyle name="Percent 2 18" xfId="2192" xr:uid="{00000000-0005-0000-0000-000090080000}"/>
    <cellStyle name="Percent 2 19" xfId="2193" xr:uid="{00000000-0005-0000-0000-000091080000}"/>
    <cellStyle name="Percent 2 2" xfId="2194" xr:uid="{00000000-0005-0000-0000-000092080000}"/>
    <cellStyle name="Percent 2 2 2" xfId="2195" xr:uid="{00000000-0005-0000-0000-000093080000}"/>
    <cellStyle name="Percent 2 2 3" xfId="2196" xr:uid="{00000000-0005-0000-0000-000094080000}"/>
    <cellStyle name="Percent 2 2 4" xfId="2197" xr:uid="{00000000-0005-0000-0000-000095080000}"/>
    <cellStyle name="Percent 2 20" xfId="2198" xr:uid="{00000000-0005-0000-0000-000096080000}"/>
    <cellStyle name="Percent 2 21" xfId="2199" xr:uid="{00000000-0005-0000-0000-000097080000}"/>
    <cellStyle name="Percent 2 22" xfId="2200" xr:uid="{00000000-0005-0000-0000-000098080000}"/>
    <cellStyle name="Percent 2 23" xfId="2201" xr:uid="{00000000-0005-0000-0000-000099080000}"/>
    <cellStyle name="Percent 2 24" xfId="2202" xr:uid="{00000000-0005-0000-0000-00009A080000}"/>
    <cellStyle name="Percent 2 25" xfId="2203" xr:uid="{00000000-0005-0000-0000-00009B080000}"/>
    <cellStyle name="Percent 2 26" xfId="2204" xr:uid="{00000000-0005-0000-0000-00009C080000}"/>
    <cellStyle name="Percent 2 27" xfId="2205" xr:uid="{00000000-0005-0000-0000-00009D080000}"/>
    <cellStyle name="Percent 2 28" xfId="2206" xr:uid="{00000000-0005-0000-0000-00009E080000}"/>
    <cellStyle name="Percent 2 29" xfId="2207" xr:uid="{00000000-0005-0000-0000-00009F080000}"/>
    <cellStyle name="Percent 2 3" xfId="2208" xr:uid="{00000000-0005-0000-0000-0000A0080000}"/>
    <cellStyle name="Percent 2 3 10" xfId="2209" xr:uid="{00000000-0005-0000-0000-0000A1080000}"/>
    <cellStyle name="Percent 2 3 11" xfId="2210" xr:uid="{00000000-0005-0000-0000-0000A2080000}"/>
    <cellStyle name="Percent 2 3 12" xfId="2211" xr:uid="{00000000-0005-0000-0000-0000A3080000}"/>
    <cellStyle name="Percent 2 3 13" xfId="2212" xr:uid="{00000000-0005-0000-0000-0000A4080000}"/>
    <cellStyle name="Percent 2 3 14" xfId="2213" xr:uid="{00000000-0005-0000-0000-0000A5080000}"/>
    <cellStyle name="Percent 2 3 15" xfId="2214" xr:uid="{00000000-0005-0000-0000-0000A6080000}"/>
    <cellStyle name="Percent 2 3 2" xfId="2215" xr:uid="{00000000-0005-0000-0000-0000A7080000}"/>
    <cellStyle name="Percent 2 3 3" xfId="2216" xr:uid="{00000000-0005-0000-0000-0000A8080000}"/>
    <cellStyle name="Percent 2 3 4" xfId="2217" xr:uid="{00000000-0005-0000-0000-0000A9080000}"/>
    <cellStyle name="Percent 2 3 5" xfId="2218" xr:uid="{00000000-0005-0000-0000-0000AA080000}"/>
    <cellStyle name="Percent 2 3 6" xfId="2219" xr:uid="{00000000-0005-0000-0000-0000AB080000}"/>
    <cellStyle name="Percent 2 3 7" xfId="2220" xr:uid="{00000000-0005-0000-0000-0000AC080000}"/>
    <cellStyle name="Percent 2 3 8" xfId="2221" xr:uid="{00000000-0005-0000-0000-0000AD080000}"/>
    <cellStyle name="Percent 2 3 9" xfId="2222" xr:uid="{00000000-0005-0000-0000-0000AE080000}"/>
    <cellStyle name="Percent 2 30" xfId="2223" xr:uid="{00000000-0005-0000-0000-0000AF080000}"/>
    <cellStyle name="Percent 2 31" xfId="2224" xr:uid="{00000000-0005-0000-0000-0000B0080000}"/>
    <cellStyle name="Percent 2 32" xfId="2225" xr:uid="{00000000-0005-0000-0000-0000B1080000}"/>
    <cellStyle name="Percent 2 33" xfId="2226" xr:uid="{00000000-0005-0000-0000-0000B2080000}"/>
    <cellStyle name="Percent 2 34" xfId="2227" xr:uid="{00000000-0005-0000-0000-0000B3080000}"/>
    <cellStyle name="Percent 2 35" xfId="2228" xr:uid="{00000000-0005-0000-0000-0000B4080000}"/>
    <cellStyle name="Percent 2 36" xfId="2229" xr:uid="{00000000-0005-0000-0000-0000B5080000}"/>
    <cellStyle name="Percent 2 37" xfId="2230" xr:uid="{00000000-0005-0000-0000-0000B6080000}"/>
    <cellStyle name="Percent 2 38" xfId="2231" xr:uid="{00000000-0005-0000-0000-0000B7080000}"/>
    <cellStyle name="Percent 2 39" xfId="2232" xr:uid="{00000000-0005-0000-0000-0000B8080000}"/>
    <cellStyle name="Percent 2 4" xfId="2233" xr:uid="{00000000-0005-0000-0000-0000B9080000}"/>
    <cellStyle name="Percent 2 4 10" xfId="2234" xr:uid="{00000000-0005-0000-0000-0000BA080000}"/>
    <cellStyle name="Percent 2 4 11" xfId="2235" xr:uid="{00000000-0005-0000-0000-0000BB080000}"/>
    <cellStyle name="Percent 2 4 12" xfId="2236" xr:uid="{00000000-0005-0000-0000-0000BC080000}"/>
    <cellStyle name="Percent 2 4 13" xfId="2237" xr:uid="{00000000-0005-0000-0000-0000BD080000}"/>
    <cellStyle name="Percent 2 4 14" xfId="2238" xr:uid="{00000000-0005-0000-0000-0000BE080000}"/>
    <cellStyle name="Percent 2 4 15" xfId="2239" xr:uid="{00000000-0005-0000-0000-0000BF080000}"/>
    <cellStyle name="Percent 2 4 2" xfId="2240" xr:uid="{00000000-0005-0000-0000-0000C0080000}"/>
    <cellStyle name="Percent 2 4 3" xfId="2241" xr:uid="{00000000-0005-0000-0000-0000C1080000}"/>
    <cellStyle name="Percent 2 4 4" xfId="2242" xr:uid="{00000000-0005-0000-0000-0000C2080000}"/>
    <cellStyle name="Percent 2 4 5" xfId="2243" xr:uid="{00000000-0005-0000-0000-0000C3080000}"/>
    <cellStyle name="Percent 2 4 6" xfId="2244" xr:uid="{00000000-0005-0000-0000-0000C4080000}"/>
    <cellStyle name="Percent 2 4 7" xfId="2245" xr:uid="{00000000-0005-0000-0000-0000C5080000}"/>
    <cellStyle name="Percent 2 4 8" xfId="2246" xr:uid="{00000000-0005-0000-0000-0000C6080000}"/>
    <cellStyle name="Percent 2 4 9" xfId="2247" xr:uid="{00000000-0005-0000-0000-0000C7080000}"/>
    <cellStyle name="Percent 2 40" xfId="2248" xr:uid="{00000000-0005-0000-0000-0000C8080000}"/>
    <cellStyle name="Percent 2 41" xfId="2249" xr:uid="{00000000-0005-0000-0000-0000C9080000}"/>
    <cellStyle name="Percent 2 42" xfId="2250" xr:uid="{00000000-0005-0000-0000-0000CA080000}"/>
    <cellStyle name="Percent 2 43" xfId="2251" xr:uid="{00000000-0005-0000-0000-0000CB080000}"/>
    <cellStyle name="Percent 2 44" xfId="2252" xr:uid="{00000000-0005-0000-0000-0000CC080000}"/>
    <cellStyle name="Percent 2 45" xfId="2253" xr:uid="{00000000-0005-0000-0000-0000CD080000}"/>
    <cellStyle name="Percent 2 46" xfId="2254" xr:uid="{00000000-0005-0000-0000-0000CE080000}"/>
    <cellStyle name="Percent 2 47" xfId="2255" xr:uid="{00000000-0005-0000-0000-0000CF080000}"/>
    <cellStyle name="Percent 2 48" xfId="2256" xr:uid="{00000000-0005-0000-0000-0000D0080000}"/>
    <cellStyle name="Percent 2 5" xfId="2257" xr:uid="{00000000-0005-0000-0000-0000D1080000}"/>
    <cellStyle name="Percent 2 5 10" xfId="2258" xr:uid="{00000000-0005-0000-0000-0000D2080000}"/>
    <cellStyle name="Percent 2 5 11" xfId="2259" xr:uid="{00000000-0005-0000-0000-0000D3080000}"/>
    <cellStyle name="Percent 2 5 12" xfId="2260" xr:uid="{00000000-0005-0000-0000-0000D4080000}"/>
    <cellStyle name="Percent 2 5 13" xfId="2261" xr:uid="{00000000-0005-0000-0000-0000D5080000}"/>
    <cellStyle name="Percent 2 5 14" xfId="2262" xr:uid="{00000000-0005-0000-0000-0000D6080000}"/>
    <cellStyle name="Percent 2 5 15" xfId="2263" xr:uid="{00000000-0005-0000-0000-0000D7080000}"/>
    <cellStyle name="Percent 2 5 2" xfId="2264" xr:uid="{00000000-0005-0000-0000-0000D8080000}"/>
    <cellStyle name="Percent 2 5 3" xfId="2265" xr:uid="{00000000-0005-0000-0000-0000D9080000}"/>
    <cellStyle name="Percent 2 5 4" xfId="2266" xr:uid="{00000000-0005-0000-0000-0000DA080000}"/>
    <cellStyle name="Percent 2 5 5" xfId="2267" xr:uid="{00000000-0005-0000-0000-0000DB080000}"/>
    <cellStyle name="Percent 2 5 6" xfId="2268" xr:uid="{00000000-0005-0000-0000-0000DC080000}"/>
    <cellStyle name="Percent 2 5 7" xfId="2269" xr:uid="{00000000-0005-0000-0000-0000DD080000}"/>
    <cellStyle name="Percent 2 5 8" xfId="2270" xr:uid="{00000000-0005-0000-0000-0000DE080000}"/>
    <cellStyle name="Percent 2 5 9" xfId="2271" xr:uid="{00000000-0005-0000-0000-0000DF080000}"/>
    <cellStyle name="Percent 2 6" xfId="2272" xr:uid="{00000000-0005-0000-0000-0000E0080000}"/>
    <cellStyle name="Percent 2 6 10" xfId="2273" xr:uid="{00000000-0005-0000-0000-0000E1080000}"/>
    <cellStyle name="Percent 2 6 11" xfId="2274" xr:uid="{00000000-0005-0000-0000-0000E2080000}"/>
    <cellStyle name="Percent 2 6 12" xfId="2275" xr:uid="{00000000-0005-0000-0000-0000E3080000}"/>
    <cellStyle name="Percent 2 6 13" xfId="2276" xr:uid="{00000000-0005-0000-0000-0000E4080000}"/>
    <cellStyle name="Percent 2 6 14" xfId="2277" xr:uid="{00000000-0005-0000-0000-0000E5080000}"/>
    <cellStyle name="Percent 2 6 15" xfId="2278" xr:uid="{00000000-0005-0000-0000-0000E6080000}"/>
    <cellStyle name="Percent 2 6 2" xfId="2279" xr:uid="{00000000-0005-0000-0000-0000E7080000}"/>
    <cellStyle name="Percent 2 6 3" xfId="2280" xr:uid="{00000000-0005-0000-0000-0000E8080000}"/>
    <cellStyle name="Percent 2 6 4" xfId="2281" xr:uid="{00000000-0005-0000-0000-0000E9080000}"/>
    <cellStyle name="Percent 2 6 5" xfId="2282" xr:uid="{00000000-0005-0000-0000-0000EA080000}"/>
    <cellStyle name="Percent 2 6 6" xfId="2283" xr:uid="{00000000-0005-0000-0000-0000EB080000}"/>
    <cellStyle name="Percent 2 6 7" xfId="2284" xr:uid="{00000000-0005-0000-0000-0000EC080000}"/>
    <cellStyle name="Percent 2 6 8" xfId="2285" xr:uid="{00000000-0005-0000-0000-0000ED080000}"/>
    <cellStyle name="Percent 2 6 9" xfId="2286" xr:uid="{00000000-0005-0000-0000-0000EE080000}"/>
    <cellStyle name="Percent 2 7" xfId="2287" xr:uid="{00000000-0005-0000-0000-0000EF080000}"/>
    <cellStyle name="Percent 2 7 2" xfId="2288" xr:uid="{00000000-0005-0000-0000-0000F0080000}"/>
    <cellStyle name="Percent 2 8" xfId="2289" xr:uid="{00000000-0005-0000-0000-0000F1080000}"/>
    <cellStyle name="Percent 2 8 2" xfId="2290" xr:uid="{00000000-0005-0000-0000-0000F2080000}"/>
    <cellStyle name="Percent 2 9" xfId="2291" xr:uid="{00000000-0005-0000-0000-0000F3080000}"/>
    <cellStyle name="Percent 2 9 2" xfId="2292" xr:uid="{00000000-0005-0000-0000-0000F4080000}"/>
    <cellStyle name="Percent 20" xfId="2293" xr:uid="{00000000-0005-0000-0000-0000F5080000}"/>
    <cellStyle name="Percent 20 2" xfId="2294" xr:uid="{00000000-0005-0000-0000-0000F6080000}"/>
    <cellStyle name="Percent 20 3" xfId="2295" xr:uid="{00000000-0005-0000-0000-0000F7080000}"/>
    <cellStyle name="Percent 20 4" xfId="2296" xr:uid="{00000000-0005-0000-0000-0000F8080000}"/>
    <cellStyle name="Percent 20 5" xfId="2297" xr:uid="{00000000-0005-0000-0000-0000F9080000}"/>
    <cellStyle name="Percent 20 6" xfId="2298" xr:uid="{00000000-0005-0000-0000-0000FA080000}"/>
    <cellStyle name="Percent 20 7" xfId="2299" xr:uid="{00000000-0005-0000-0000-0000FB080000}"/>
    <cellStyle name="Percent 20 7 2" xfId="2300" xr:uid="{00000000-0005-0000-0000-0000FC080000}"/>
    <cellStyle name="Percent 20 7 3" xfId="2301" xr:uid="{00000000-0005-0000-0000-0000FD080000}"/>
    <cellStyle name="Percent 21" xfId="2302" xr:uid="{00000000-0005-0000-0000-0000FE080000}"/>
    <cellStyle name="Percent 21 2" xfId="2303" xr:uid="{00000000-0005-0000-0000-0000FF080000}"/>
    <cellStyle name="Percent 21 3" xfId="2304" xr:uid="{00000000-0005-0000-0000-000000090000}"/>
    <cellStyle name="Percent 21 4" xfId="2305" xr:uid="{00000000-0005-0000-0000-000001090000}"/>
    <cellStyle name="Percent 21 5" xfId="2306" xr:uid="{00000000-0005-0000-0000-000002090000}"/>
    <cellStyle name="Percent 21 6" xfId="2307" xr:uid="{00000000-0005-0000-0000-000003090000}"/>
    <cellStyle name="Percent 21 7" xfId="2308" xr:uid="{00000000-0005-0000-0000-000004090000}"/>
    <cellStyle name="Percent 21 7 2" xfId="2309" xr:uid="{00000000-0005-0000-0000-000005090000}"/>
    <cellStyle name="Percent 21 7 3" xfId="2310" xr:uid="{00000000-0005-0000-0000-000006090000}"/>
    <cellStyle name="Percent 22" xfId="2311" xr:uid="{00000000-0005-0000-0000-000007090000}"/>
    <cellStyle name="Percent 22 2" xfId="2312" xr:uid="{00000000-0005-0000-0000-000008090000}"/>
    <cellStyle name="Percent 22 3" xfId="2313" xr:uid="{00000000-0005-0000-0000-000009090000}"/>
    <cellStyle name="Percent 22 4" xfId="2314" xr:uid="{00000000-0005-0000-0000-00000A090000}"/>
    <cellStyle name="Percent 22 5" xfId="2315" xr:uid="{00000000-0005-0000-0000-00000B090000}"/>
    <cellStyle name="Percent 22 6" xfId="2316" xr:uid="{00000000-0005-0000-0000-00000C090000}"/>
    <cellStyle name="Percent 22 7" xfId="2317" xr:uid="{00000000-0005-0000-0000-00000D090000}"/>
    <cellStyle name="Percent 22 7 2" xfId="2318" xr:uid="{00000000-0005-0000-0000-00000E090000}"/>
    <cellStyle name="Percent 22 7 3" xfId="2319" xr:uid="{00000000-0005-0000-0000-00000F090000}"/>
    <cellStyle name="Percent 23" xfId="2320" xr:uid="{00000000-0005-0000-0000-000010090000}"/>
    <cellStyle name="Percent 23 2" xfId="2321" xr:uid="{00000000-0005-0000-0000-000011090000}"/>
    <cellStyle name="Percent 23 3" xfId="2322" xr:uid="{00000000-0005-0000-0000-000012090000}"/>
    <cellStyle name="Percent 23 4" xfId="2323" xr:uid="{00000000-0005-0000-0000-000013090000}"/>
    <cellStyle name="Percent 23 5" xfId="2324" xr:uid="{00000000-0005-0000-0000-000014090000}"/>
    <cellStyle name="Percent 23 6" xfId="2325" xr:uid="{00000000-0005-0000-0000-000015090000}"/>
    <cellStyle name="Percent 23 7" xfId="2326" xr:uid="{00000000-0005-0000-0000-000016090000}"/>
    <cellStyle name="Percent 23 7 2" xfId="2327" xr:uid="{00000000-0005-0000-0000-000017090000}"/>
    <cellStyle name="Percent 23 7 3" xfId="2328" xr:uid="{00000000-0005-0000-0000-000018090000}"/>
    <cellStyle name="Percent 24 2" xfId="2329" xr:uid="{00000000-0005-0000-0000-000019090000}"/>
    <cellStyle name="Percent 24 3" xfId="2330" xr:uid="{00000000-0005-0000-0000-00001A090000}"/>
    <cellStyle name="Percent 24 4" xfId="2331" xr:uid="{00000000-0005-0000-0000-00001B090000}"/>
    <cellStyle name="Percent 24 5" xfId="2332" xr:uid="{00000000-0005-0000-0000-00001C090000}"/>
    <cellStyle name="Percent 24 6" xfId="2333" xr:uid="{00000000-0005-0000-0000-00001D090000}"/>
    <cellStyle name="Percent 24 7" xfId="2334" xr:uid="{00000000-0005-0000-0000-00001E090000}"/>
    <cellStyle name="Percent 24 7 2" xfId="2335" xr:uid="{00000000-0005-0000-0000-00001F090000}"/>
    <cellStyle name="Percent 24 7 3" xfId="2336" xr:uid="{00000000-0005-0000-0000-000020090000}"/>
    <cellStyle name="Percent 25" xfId="2337" xr:uid="{00000000-0005-0000-0000-000021090000}"/>
    <cellStyle name="Percent 25 2" xfId="2338" xr:uid="{00000000-0005-0000-0000-000022090000}"/>
    <cellStyle name="Percent 25 3" xfId="2339" xr:uid="{00000000-0005-0000-0000-000023090000}"/>
    <cellStyle name="Percent 25 4" xfId="2340" xr:uid="{00000000-0005-0000-0000-000024090000}"/>
    <cellStyle name="Percent 25 5" xfId="2341" xr:uid="{00000000-0005-0000-0000-000025090000}"/>
    <cellStyle name="Percent 25 6" xfId="2342" xr:uid="{00000000-0005-0000-0000-000026090000}"/>
    <cellStyle name="Percent 25 7" xfId="2343" xr:uid="{00000000-0005-0000-0000-000027090000}"/>
    <cellStyle name="Percent 25 7 2" xfId="2344" xr:uid="{00000000-0005-0000-0000-000028090000}"/>
    <cellStyle name="Percent 25 7 3" xfId="2345" xr:uid="{00000000-0005-0000-0000-000029090000}"/>
    <cellStyle name="Percent 26" xfId="2346" xr:uid="{00000000-0005-0000-0000-00002A090000}"/>
    <cellStyle name="Percent 26 2" xfId="2347" xr:uid="{00000000-0005-0000-0000-00002B090000}"/>
    <cellStyle name="Percent 26 3" xfId="2348" xr:uid="{00000000-0005-0000-0000-00002C090000}"/>
    <cellStyle name="Percent 26 4" xfId="2349" xr:uid="{00000000-0005-0000-0000-00002D090000}"/>
    <cellStyle name="Percent 26 5" xfId="2350" xr:uid="{00000000-0005-0000-0000-00002E090000}"/>
    <cellStyle name="Percent 26 6" xfId="2351" xr:uid="{00000000-0005-0000-0000-00002F090000}"/>
    <cellStyle name="Percent 26 7" xfId="2352" xr:uid="{00000000-0005-0000-0000-000030090000}"/>
    <cellStyle name="Percent 26 7 2" xfId="2353" xr:uid="{00000000-0005-0000-0000-000031090000}"/>
    <cellStyle name="Percent 26 7 3" xfId="2354" xr:uid="{00000000-0005-0000-0000-000032090000}"/>
    <cellStyle name="Percent 27" xfId="2355" xr:uid="{00000000-0005-0000-0000-000033090000}"/>
    <cellStyle name="Percent 3" xfId="2356" xr:uid="{00000000-0005-0000-0000-000034090000}"/>
    <cellStyle name="Percent 3 10" xfId="2357" xr:uid="{00000000-0005-0000-0000-000035090000}"/>
    <cellStyle name="Percent 3 10 10" xfId="2358" xr:uid="{00000000-0005-0000-0000-000036090000}"/>
    <cellStyle name="Percent 3 10 11" xfId="2359" xr:uid="{00000000-0005-0000-0000-000037090000}"/>
    <cellStyle name="Percent 3 10 12" xfId="2360" xr:uid="{00000000-0005-0000-0000-000038090000}"/>
    <cellStyle name="Percent 3 10 13" xfId="2361" xr:uid="{00000000-0005-0000-0000-000039090000}"/>
    <cellStyle name="Percent 3 10 14" xfId="2362" xr:uid="{00000000-0005-0000-0000-00003A090000}"/>
    <cellStyle name="Percent 3 10 15" xfId="2363" xr:uid="{00000000-0005-0000-0000-00003B090000}"/>
    <cellStyle name="Percent 3 10 2" xfId="2364" xr:uid="{00000000-0005-0000-0000-00003C090000}"/>
    <cellStyle name="Percent 3 10 3" xfId="2365" xr:uid="{00000000-0005-0000-0000-00003D090000}"/>
    <cellStyle name="Percent 3 10 4" xfId="2366" xr:uid="{00000000-0005-0000-0000-00003E090000}"/>
    <cellStyle name="Percent 3 10 5" xfId="2367" xr:uid="{00000000-0005-0000-0000-00003F090000}"/>
    <cellStyle name="Percent 3 10 6" xfId="2368" xr:uid="{00000000-0005-0000-0000-000040090000}"/>
    <cellStyle name="Percent 3 10 7" xfId="2369" xr:uid="{00000000-0005-0000-0000-000041090000}"/>
    <cellStyle name="Percent 3 10 8" xfId="2370" xr:uid="{00000000-0005-0000-0000-000042090000}"/>
    <cellStyle name="Percent 3 10 9" xfId="2371" xr:uid="{00000000-0005-0000-0000-000043090000}"/>
    <cellStyle name="Percent 3 11" xfId="2372" xr:uid="{00000000-0005-0000-0000-000044090000}"/>
    <cellStyle name="Percent 3 12" xfId="2373" xr:uid="{00000000-0005-0000-0000-000045090000}"/>
    <cellStyle name="Percent 3 13" xfId="2374" xr:uid="{00000000-0005-0000-0000-000046090000}"/>
    <cellStyle name="Percent 3 14" xfId="2375" xr:uid="{00000000-0005-0000-0000-000047090000}"/>
    <cellStyle name="Percent 3 15" xfId="2376" xr:uid="{00000000-0005-0000-0000-000048090000}"/>
    <cellStyle name="Percent 3 16" xfId="2377" xr:uid="{00000000-0005-0000-0000-000049090000}"/>
    <cellStyle name="Percent 3 17" xfId="2378" xr:uid="{00000000-0005-0000-0000-00004A090000}"/>
    <cellStyle name="Percent 3 18" xfId="2379" xr:uid="{00000000-0005-0000-0000-00004B090000}"/>
    <cellStyle name="Percent 3 19" xfId="2380" xr:uid="{00000000-0005-0000-0000-00004C090000}"/>
    <cellStyle name="Percent 3 2" xfId="2381" xr:uid="{00000000-0005-0000-0000-00004D090000}"/>
    <cellStyle name="Percent 3 2 10" xfId="2382" xr:uid="{00000000-0005-0000-0000-00004E090000}"/>
    <cellStyle name="Percent 3 2 11" xfId="2383" xr:uid="{00000000-0005-0000-0000-00004F090000}"/>
    <cellStyle name="Percent 3 2 12" xfId="2384" xr:uid="{00000000-0005-0000-0000-000050090000}"/>
    <cellStyle name="Percent 3 2 13" xfId="2385" xr:uid="{00000000-0005-0000-0000-000051090000}"/>
    <cellStyle name="Percent 3 2 14" xfId="2386" xr:uid="{00000000-0005-0000-0000-000052090000}"/>
    <cellStyle name="Percent 3 2 15" xfId="2387" xr:uid="{00000000-0005-0000-0000-000053090000}"/>
    <cellStyle name="Percent 3 2 2" xfId="2388" xr:uid="{00000000-0005-0000-0000-000054090000}"/>
    <cellStyle name="Percent 3 2 3" xfId="2389" xr:uid="{00000000-0005-0000-0000-000055090000}"/>
    <cellStyle name="Percent 3 2 4" xfId="2390" xr:uid="{00000000-0005-0000-0000-000056090000}"/>
    <cellStyle name="Percent 3 2 5" xfId="2391" xr:uid="{00000000-0005-0000-0000-000057090000}"/>
    <cellStyle name="Percent 3 2 6" xfId="2392" xr:uid="{00000000-0005-0000-0000-000058090000}"/>
    <cellStyle name="Percent 3 2 7" xfId="2393" xr:uid="{00000000-0005-0000-0000-000059090000}"/>
    <cellStyle name="Percent 3 2 8" xfId="2394" xr:uid="{00000000-0005-0000-0000-00005A090000}"/>
    <cellStyle name="Percent 3 2 9" xfId="2395" xr:uid="{00000000-0005-0000-0000-00005B090000}"/>
    <cellStyle name="Percent 3 20" xfId="2396" xr:uid="{00000000-0005-0000-0000-00005C090000}"/>
    <cellStyle name="Percent 3 21" xfId="2397" xr:uid="{00000000-0005-0000-0000-00005D090000}"/>
    <cellStyle name="Percent 3 22" xfId="2398" xr:uid="{00000000-0005-0000-0000-00005E090000}"/>
    <cellStyle name="Percent 3 23" xfId="2399" xr:uid="{00000000-0005-0000-0000-00005F090000}"/>
    <cellStyle name="Percent 3 24" xfId="2400" xr:uid="{00000000-0005-0000-0000-000060090000}"/>
    <cellStyle name="Percent 3 25" xfId="2401" xr:uid="{00000000-0005-0000-0000-000061090000}"/>
    <cellStyle name="Percent 3 26" xfId="2402" xr:uid="{00000000-0005-0000-0000-000062090000}"/>
    <cellStyle name="Percent 3 27" xfId="2403" xr:uid="{00000000-0005-0000-0000-000063090000}"/>
    <cellStyle name="Percent 3 28" xfId="2404" xr:uid="{00000000-0005-0000-0000-000064090000}"/>
    <cellStyle name="Percent 3 29" xfId="2405" xr:uid="{00000000-0005-0000-0000-000065090000}"/>
    <cellStyle name="Percent 3 3" xfId="2406" xr:uid="{00000000-0005-0000-0000-000066090000}"/>
    <cellStyle name="Percent 3 3 10" xfId="2407" xr:uid="{00000000-0005-0000-0000-000067090000}"/>
    <cellStyle name="Percent 3 3 11" xfId="2408" xr:uid="{00000000-0005-0000-0000-000068090000}"/>
    <cellStyle name="Percent 3 3 12" xfId="2409" xr:uid="{00000000-0005-0000-0000-000069090000}"/>
    <cellStyle name="Percent 3 3 13" xfId="2410" xr:uid="{00000000-0005-0000-0000-00006A090000}"/>
    <cellStyle name="Percent 3 3 14" xfId="2411" xr:uid="{00000000-0005-0000-0000-00006B090000}"/>
    <cellStyle name="Percent 3 3 15" xfId="2412" xr:uid="{00000000-0005-0000-0000-00006C090000}"/>
    <cellStyle name="Percent 3 3 2" xfId="2413" xr:uid="{00000000-0005-0000-0000-00006D090000}"/>
    <cellStyle name="Percent 3 3 3" xfId="2414" xr:uid="{00000000-0005-0000-0000-00006E090000}"/>
    <cellStyle name="Percent 3 3 4" xfId="2415" xr:uid="{00000000-0005-0000-0000-00006F090000}"/>
    <cellStyle name="Percent 3 3 5" xfId="2416" xr:uid="{00000000-0005-0000-0000-000070090000}"/>
    <cellStyle name="Percent 3 3 6" xfId="2417" xr:uid="{00000000-0005-0000-0000-000071090000}"/>
    <cellStyle name="Percent 3 3 7" xfId="2418" xr:uid="{00000000-0005-0000-0000-000072090000}"/>
    <cellStyle name="Percent 3 3 8" xfId="2419" xr:uid="{00000000-0005-0000-0000-000073090000}"/>
    <cellStyle name="Percent 3 3 9" xfId="2420" xr:uid="{00000000-0005-0000-0000-000074090000}"/>
    <cellStyle name="Percent 3 4" xfId="2421" xr:uid="{00000000-0005-0000-0000-000075090000}"/>
    <cellStyle name="Percent 3 4 10" xfId="2422" xr:uid="{00000000-0005-0000-0000-000076090000}"/>
    <cellStyle name="Percent 3 4 11" xfId="2423" xr:uid="{00000000-0005-0000-0000-000077090000}"/>
    <cellStyle name="Percent 3 4 12" xfId="2424" xr:uid="{00000000-0005-0000-0000-000078090000}"/>
    <cellStyle name="Percent 3 4 13" xfId="2425" xr:uid="{00000000-0005-0000-0000-000079090000}"/>
    <cellStyle name="Percent 3 4 14" xfId="2426" xr:uid="{00000000-0005-0000-0000-00007A090000}"/>
    <cellStyle name="Percent 3 4 15" xfId="2427" xr:uid="{00000000-0005-0000-0000-00007B090000}"/>
    <cellStyle name="Percent 3 4 2" xfId="2428" xr:uid="{00000000-0005-0000-0000-00007C090000}"/>
    <cellStyle name="Percent 3 4 3" xfId="2429" xr:uid="{00000000-0005-0000-0000-00007D090000}"/>
    <cellStyle name="Percent 3 4 4" xfId="2430" xr:uid="{00000000-0005-0000-0000-00007E090000}"/>
    <cellStyle name="Percent 3 4 5" xfId="2431" xr:uid="{00000000-0005-0000-0000-00007F090000}"/>
    <cellStyle name="Percent 3 4 6" xfId="2432" xr:uid="{00000000-0005-0000-0000-000080090000}"/>
    <cellStyle name="Percent 3 4 7" xfId="2433" xr:uid="{00000000-0005-0000-0000-000081090000}"/>
    <cellStyle name="Percent 3 4 8" xfId="2434" xr:uid="{00000000-0005-0000-0000-000082090000}"/>
    <cellStyle name="Percent 3 4 9" xfId="2435" xr:uid="{00000000-0005-0000-0000-000083090000}"/>
    <cellStyle name="Percent 3 5" xfId="2436" xr:uid="{00000000-0005-0000-0000-000084090000}"/>
    <cellStyle name="Percent 3 5 10" xfId="2437" xr:uid="{00000000-0005-0000-0000-000085090000}"/>
    <cellStyle name="Percent 3 5 11" xfId="2438" xr:uid="{00000000-0005-0000-0000-000086090000}"/>
    <cellStyle name="Percent 3 5 12" xfId="2439" xr:uid="{00000000-0005-0000-0000-000087090000}"/>
    <cellStyle name="Percent 3 5 13" xfId="2440" xr:uid="{00000000-0005-0000-0000-000088090000}"/>
    <cellStyle name="Percent 3 5 14" xfId="2441" xr:uid="{00000000-0005-0000-0000-000089090000}"/>
    <cellStyle name="Percent 3 5 15" xfId="2442" xr:uid="{00000000-0005-0000-0000-00008A090000}"/>
    <cellStyle name="Percent 3 5 2" xfId="2443" xr:uid="{00000000-0005-0000-0000-00008B090000}"/>
    <cellStyle name="Percent 3 5 3" xfId="2444" xr:uid="{00000000-0005-0000-0000-00008C090000}"/>
    <cellStyle name="Percent 3 5 4" xfId="2445" xr:uid="{00000000-0005-0000-0000-00008D090000}"/>
    <cellStyle name="Percent 3 5 5" xfId="2446" xr:uid="{00000000-0005-0000-0000-00008E090000}"/>
    <cellStyle name="Percent 3 5 6" xfId="2447" xr:uid="{00000000-0005-0000-0000-00008F090000}"/>
    <cellStyle name="Percent 3 5 7" xfId="2448" xr:uid="{00000000-0005-0000-0000-000090090000}"/>
    <cellStyle name="Percent 3 5 8" xfId="2449" xr:uid="{00000000-0005-0000-0000-000091090000}"/>
    <cellStyle name="Percent 3 5 9" xfId="2450" xr:uid="{00000000-0005-0000-0000-000092090000}"/>
    <cellStyle name="Percent 3 6" xfId="2451" xr:uid="{00000000-0005-0000-0000-000093090000}"/>
    <cellStyle name="Percent 3 6 10" xfId="2452" xr:uid="{00000000-0005-0000-0000-000094090000}"/>
    <cellStyle name="Percent 3 6 11" xfId="2453" xr:uid="{00000000-0005-0000-0000-000095090000}"/>
    <cellStyle name="Percent 3 6 12" xfId="2454" xr:uid="{00000000-0005-0000-0000-000096090000}"/>
    <cellStyle name="Percent 3 6 13" xfId="2455" xr:uid="{00000000-0005-0000-0000-000097090000}"/>
    <cellStyle name="Percent 3 6 14" xfId="2456" xr:uid="{00000000-0005-0000-0000-000098090000}"/>
    <cellStyle name="Percent 3 6 15" xfId="2457" xr:uid="{00000000-0005-0000-0000-000099090000}"/>
    <cellStyle name="Percent 3 6 2" xfId="2458" xr:uid="{00000000-0005-0000-0000-00009A090000}"/>
    <cellStyle name="Percent 3 6 3" xfId="2459" xr:uid="{00000000-0005-0000-0000-00009B090000}"/>
    <cellStyle name="Percent 3 6 4" xfId="2460" xr:uid="{00000000-0005-0000-0000-00009C090000}"/>
    <cellStyle name="Percent 3 6 5" xfId="2461" xr:uid="{00000000-0005-0000-0000-00009D090000}"/>
    <cellStyle name="Percent 3 6 6" xfId="2462" xr:uid="{00000000-0005-0000-0000-00009E090000}"/>
    <cellStyle name="Percent 3 6 7" xfId="2463" xr:uid="{00000000-0005-0000-0000-00009F090000}"/>
    <cellStyle name="Percent 3 6 8" xfId="2464" xr:uid="{00000000-0005-0000-0000-0000A0090000}"/>
    <cellStyle name="Percent 3 6 9" xfId="2465" xr:uid="{00000000-0005-0000-0000-0000A1090000}"/>
    <cellStyle name="Percent 3 7" xfId="2466" xr:uid="{00000000-0005-0000-0000-0000A2090000}"/>
    <cellStyle name="Percent 3 7 10" xfId="2467" xr:uid="{00000000-0005-0000-0000-0000A3090000}"/>
    <cellStyle name="Percent 3 7 11" xfId="2468" xr:uid="{00000000-0005-0000-0000-0000A4090000}"/>
    <cellStyle name="Percent 3 7 12" xfId="2469" xr:uid="{00000000-0005-0000-0000-0000A5090000}"/>
    <cellStyle name="Percent 3 7 13" xfId="2470" xr:uid="{00000000-0005-0000-0000-0000A6090000}"/>
    <cellStyle name="Percent 3 7 14" xfId="2471" xr:uid="{00000000-0005-0000-0000-0000A7090000}"/>
    <cellStyle name="Percent 3 7 15" xfId="2472" xr:uid="{00000000-0005-0000-0000-0000A8090000}"/>
    <cellStyle name="Percent 3 7 2" xfId="2473" xr:uid="{00000000-0005-0000-0000-0000A9090000}"/>
    <cellStyle name="Percent 3 7 3" xfId="2474" xr:uid="{00000000-0005-0000-0000-0000AA090000}"/>
    <cellStyle name="Percent 3 7 4" xfId="2475" xr:uid="{00000000-0005-0000-0000-0000AB090000}"/>
    <cellStyle name="Percent 3 7 5" xfId="2476" xr:uid="{00000000-0005-0000-0000-0000AC090000}"/>
    <cellStyle name="Percent 3 7 6" xfId="2477" xr:uid="{00000000-0005-0000-0000-0000AD090000}"/>
    <cellStyle name="Percent 3 7 7" xfId="2478" xr:uid="{00000000-0005-0000-0000-0000AE090000}"/>
    <cellStyle name="Percent 3 7 8" xfId="2479" xr:uid="{00000000-0005-0000-0000-0000AF090000}"/>
    <cellStyle name="Percent 3 7 9" xfId="2480" xr:uid="{00000000-0005-0000-0000-0000B0090000}"/>
    <cellStyle name="Percent 3 8" xfId="2481" xr:uid="{00000000-0005-0000-0000-0000B1090000}"/>
    <cellStyle name="Percent 3 8 10" xfId="2482" xr:uid="{00000000-0005-0000-0000-0000B2090000}"/>
    <cellStyle name="Percent 3 8 11" xfId="2483" xr:uid="{00000000-0005-0000-0000-0000B3090000}"/>
    <cellStyle name="Percent 3 8 12" xfId="2484" xr:uid="{00000000-0005-0000-0000-0000B4090000}"/>
    <cellStyle name="Percent 3 8 13" xfId="2485" xr:uid="{00000000-0005-0000-0000-0000B5090000}"/>
    <cellStyle name="Percent 3 8 14" xfId="2486" xr:uid="{00000000-0005-0000-0000-0000B6090000}"/>
    <cellStyle name="Percent 3 8 15" xfId="2487" xr:uid="{00000000-0005-0000-0000-0000B7090000}"/>
    <cellStyle name="Percent 3 8 2" xfId="2488" xr:uid="{00000000-0005-0000-0000-0000B8090000}"/>
    <cellStyle name="Percent 3 8 3" xfId="2489" xr:uid="{00000000-0005-0000-0000-0000B9090000}"/>
    <cellStyle name="Percent 3 8 4" xfId="2490" xr:uid="{00000000-0005-0000-0000-0000BA090000}"/>
    <cellStyle name="Percent 3 8 5" xfId="2491" xr:uid="{00000000-0005-0000-0000-0000BB090000}"/>
    <cellStyle name="Percent 3 8 6" xfId="2492" xr:uid="{00000000-0005-0000-0000-0000BC090000}"/>
    <cellStyle name="Percent 3 8 7" xfId="2493" xr:uid="{00000000-0005-0000-0000-0000BD090000}"/>
    <cellStyle name="Percent 3 8 8" xfId="2494" xr:uid="{00000000-0005-0000-0000-0000BE090000}"/>
    <cellStyle name="Percent 3 8 9" xfId="2495" xr:uid="{00000000-0005-0000-0000-0000BF090000}"/>
    <cellStyle name="Percent 3 9" xfId="2496" xr:uid="{00000000-0005-0000-0000-0000C0090000}"/>
    <cellStyle name="Percent 3 9 10" xfId="2497" xr:uid="{00000000-0005-0000-0000-0000C1090000}"/>
    <cellStyle name="Percent 3 9 11" xfId="2498" xr:uid="{00000000-0005-0000-0000-0000C2090000}"/>
    <cellStyle name="Percent 3 9 12" xfId="2499" xr:uid="{00000000-0005-0000-0000-0000C3090000}"/>
    <cellStyle name="Percent 3 9 13" xfId="2500" xr:uid="{00000000-0005-0000-0000-0000C4090000}"/>
    <cellStyle name="Percent 3 9 14" xfId="2501" xr:uid="{00000000-0005-0000-0000-0000C5090000}"/>
    <cellStyle name="Percent 3 9 15" xfId="2502" xr:uid="{00000000-0005-0000-0000-0000C6090000}"/>
    <cellStyle name="Percent 3 9 2" xfId="2503" xr:uid="{00000000-0005-0000-0000-0000C7090000}"/>
    <cellStyle name="Percent 3 9 3" xfId="2504" xr:uid="{00000000-0005-0000-0000-0000C8090000}"/>
    <cellStyle name="Percent 3 9 4" xfId="2505" xr:uid="{00000000-0005-0000-0000-0000C9090000}"/>
    <cellStyle name="Percent 3 9 5" xfId="2506" xr:uid="{00000000-0005-0000-0000-0000CA090000}"/>
    <cellStyle name="Percent 3 9 6" xfId="2507" xr:uid="{00000000-0005-0000-0000-0000CB090000}"/>
    <cellStyle name="Percent 3 9 7" xfId="2508" xr:uid="{00000000-0005-0000-0000-0000CC090000}"/>
    <cellStyle name="Percent 3 9 8" xfId="2509" xr:uid="{00000000-0005-0000-0000-0000CD090000}"/>
    <cellStyle name="Percent 3 9 9" xfId="2510" xr:uid="{00000000-0005-0000-0000-0000CE090000}"/>
    <cellStyle name="Percent 31" xfId="2511" xr:uid="{00000000-0005-0000-0000-0000CF090000}"/>
    <cellStyle name="Percent 4" xfId="2512" xr:uid="{00000000-0005-0000-0000-0000D0090000}"/>
    <cellStyle name="Percent 4 10" xfId="2513" xr:uid="{00000000-0005-0000-0000-0000D1090000}"/>
    <cellStyle name="Percent 4 11" xfId="2514" xr:uid="{00000000-0005-0000-0000-0000D2090000}"/>
    <cellStyle name="Percent 4 12" xfId="2515" xr:uid="{00000000-0005-0000-0000-0000D3090000}"/>
    <cellStyle name="Percent 4 13" xfId="2516" xr:uid="{00000000-0005-0000-0000-0000D4090000}"/>
    <cellStyle name="Percent 4 14" xfId="2517" xr:uid="{00000000-0005-0000-0000-0000D5090000}"/>
    <cellStyle name="Percent 4 15" xfId="2518" xr:uid="{00000000-0005-0000-0000-0000D6090000}"/>
    <cellStyle name="Percent 4 16" xfId="2519" xr:uid="{00000000-0005-0000-0000-0000D7090000}"/>
    <cellStyle name="Percent 4 17" xfId="2520" xr:uid="{00000000-0005-0000-0000-0000D8090000}"/>
    <cellStyle name="Percent 4 18" xfId="2521" xr:uid="{00000000-0005-0000-0000-0000D9090000}"/>
    <cellStyle name="Percent 4 19" xfId="2522" xr:uid="{00000000-0005-0000-0000-0000DA090000}"/>
    <cellStyle name="Percent 4 2" xfId="2523" xr:uid="{00000000-0005-0000-0000-0000DB090000}"/>
    <cellStyle name="Percent 4 20" xfId="2524" xr:uid="{00000000-0005-0000-0000-0000DC090000}"/>
    <cellStyle name="Percent 4 21" xfId="2525" xr:uid="{00000000-0005-0000-0000-0000DD090000}"/>
    <cellStyle name="Percent 4 22" xfId="2526" xr:uid="{00000000-0005-0000-0000-0000DE090000}"/>
    <cellStyle name="Percent 4 23" xfId="2527" xr:uid="{00000000-0005-0000-0000-0000DF090000}"/>
    <cellStyle name="Percent 4 24" xfId="2528" xr:uid="{00000000-0005-0000-0000-0000E0090000}"/>
    <cellStyle name="Percent 4 25" xfId="2529" xr:uid="{00000000-0005-0000-0000-0000E1090000}"/>
    <cellStyle name="Percent 4 26" xfId="2530" xr:uid="{00000000-0005-0000-0000-0000E2090000}"/>
    <cellStyle name="Percent 4 27" xfId="2531" xr:uid="{00000000-0005-0000-0000-0000E3090000}"/>
    <cellStyle name="Percent 4 28" xfId="2532" xr:uid="{00000000-0005-0000-0000-0000E4090000}"/>
    <cellStyle name="Percent 4 29" xfId="2533" xr:uid="{00000000-0005-0000-0000-0000E5090000}"/>
    <cellStyle name="Percent 4 3" xfId="2534" xr:uid="{00000000-0005-0000-0000-0000E6090000}"/>
    <cellStyle name="Percent 4 4" xfId="2535" xr:uid="{00000000-0005-0000-0000-0000E7090000}"/>
    <cellStyle name="Percent 4 5" xfId="2536" xr:uid="{00000000-0005-0000-0000-0000E8090000}"/>
    <cellStyle name="Percent 4 6" xfId="2537" xr:uid="{00000000-0005-0000-0000-0000E9090000}"/>
    <cellStyle name="Percent 4 7" xfId="2538" xr:uid="{00000000-0005-0000-0000-0000EA090000}"/>
    <cellStyle name="Percent 4 8" xfId="2539" xr:uid="{00000000-0005-0000-0000-0000EB090000}"/>
    <cellStyle name="Percent 4 9" xfId="2540" xr:uid="{00000000-0005-0000-0000-0000EC090000}"/>
    <cellStyle name="Percent 5" xfId="2541" xr:uid="{00000000-0005-0000-0000-0000ED090000}"/>
    <cellStyle name="Percent 6" xfId="2542" xr:uid="{00000000-0005-0000-0000-0000EE090000}"/>
    <cellStyle name="Percent 7" xfId="2543" xr:uid="{00000000-0005-0000-0000-0000EF090000}"/>
    <cellStyle name="Percent 8" xfId="2544" xr:uid="{00000000-0005-0000-0000-0000F0090000}"/>
    <cellStyle name="Percent 9 10" xfId="2545" xr:uid="{00000000-0005-0000-0000-0000F1090000}"/>
    <cellStyle name="Percent 9 11" xfId="2546" xr:uid="{00000000-0005-0000-0000-0000F2090000}"/>
    <cellStyle name="Percent 9 12" xfId="2547" xr:uid="{00000000-0005-0000-0000-0000F3090000}"/>
    <cellStyle name="Percent 9 13" xfId="2548" xr:uid="{00000000-0005-0000-0000-0000F4090000}"/>
    <cellStyle name="Percent 9 14" xfId="2549" xr:uid="{00000000-0005-0000-0000-0000F5090000}"/>
    <cellStyle name="Percent 9 15" xfId="2550" xr:uid="{00000000-0005-0000-0000-0000F6090000}"/>
    <cellStyle name="Percent 9 16" xfId="2551" xr:uid="{00000000-0005-0000-0000-0000F7090000}"/>
    <cellStyle name="Percent 9 17" xfId="2552" xr:uid="{00000000-0005-0000-0000-0000F8090000}"/>
    <cellStyle name="Percent 9 18" xfId="2553" xr:uid="{00000000-0005-0000-0000-0000F9090000}"/>
    <cellStyle name="Percent 9 19" xfId="2554" xr:uid="{00000000-0005-0000-0000-0000FA090000}"/>
    <cellStyle name="Percent 9 2" xfId="2555" xr:uid="{00000000-0005-0000-0000-0000FB090000}"/>
    <cellStyle name="Percent 9 20" xfId="2556" xr:uid="{00000000-0005-0000-0000-0000FC090000}"/>
    <cellStyle name="Percent 9 3" xfId="2557" xr:uid="{00000000-0005-0000-0000-0000FD090000}"/>
    <cellStyle name="Percent 9 4" xfId="2558" xr:uid="{00000000-0005-0000-0000-0000FE090000}"/>
    <cellStyle name="Percent 9 5" xfId="2559" xr:uid="{00000000-0005-0000-0000-0000FF090000}"/>
    <cellStyle name="Percent 9 6" xfId="2560" xr:uid="{00000000-0005-0000-0000-0000000A0000}"/>
    <cellStyle name="Percent 9 7" xfId="2561" xr:uid="{00000000-0005-0000-0000-0000010A0000}"/>
    <cellStyle name="Percent 9 7 2" xfId="2562" xr:uid="{00000000-0005-0000-0000-0000020A0000}"/>
    <cellStyle name="Percent 9 7 3" xfId="2563" xr:uid="{00000000-0005-0000-0000-0000030A0000}"/>
    <cellStyle name="Percent 9 8" xfId="2564" xr:uid="{00000000-0005-0000-0000-0000040A0000}"/>
    <cellStyle name="Percent 9 9" xfId="2565" xr:uid="{00000000-0005-0000-0000-0000050A0000}"/>
    <cellStyle name="Percentagem 2 2" xfId="2566" xr:uid="{00000000-0005-0000-0000-0000060A0000}"/>
    <cellStyle name="Percentagem 2 3" xfId="2567" xr:uid="{00000000-0005-0000-0000-0000070A0000}"/>
    <cellStyle name="Shade" xfId="2568" xr:uid="{00000000-0005-0000-0000-0000080A0000}"/>
    <cellStyle name="source" xfId="2569" xr:uid="{00000000-0005-0000-0000-0000090A0000}"/>
    <cellStyle name="Standard 2" xfId="2570" xr:uid="{00000000-0005-0000-0000-00000A0A0000}"/>
    <cellStyle name="Standard 3" xfId="2571" xr:uid="{00000000-0005-0000-0000-00000B0A0000}"/>
    <cellStyle name="Style 1" xfId="2572" xr:uid="{00000000-0005-0000-0000-00000C0A0000}"/>
    <cellStyle name="tableau | cellule | normal | decimal 1" xfId="2573" xr:uid="{00000000-0005-0000-0000-00000D0A0000}"/>
    <cellStyle name="tableau | cellule | normal | pourcentage | decimal 1" xfId="2574" xr:uid="{00000000-0005-0000-0000-00000E0A0000}"/>
    <cellStyle name="tableau | cellule | total | decimal 1" xfId="2575" xr:uid="{00000000-0005-0000-0000-00000F0A0000}"/>
    <cellStyle name="tableau | coin superieur gauche" xfId="2576" xr:uid="{00000000-0005-0000-0000-0000100A0000}"/>
    <cellStyle name="tableau | entete-colonne | series" xfId="2577" xr:uid="{00000000-0005-0000-0000-0000110A0000}"/>
    <cellStyle name="tableau | entete-ligne | normal" xfId="2578" xr:uid="{00000000-0005-0000-0000-0000120A0000}"/>
    <cellStyle name="tableau | entete-ligne | total" xfId="2579" xr:uid="{00000000-0005-0000-0000-0000130A0000}"/>
    <cellStyle name="tableau | ligne-titre | niveau1" xfId="2580" xr:uid="{00000000-0005-0000-0000-0000140A0000}"/>
    <cellStyle name="tableau | ligne-titre | niveau2" xfId="2581" xr:uid="{00000000-0005-0000-0000-0000150A0000}"/>
    <cellStyle name="Title 10" xfId="2582" xr:uid="{00000000-0005-0000-0000-0000160A0000}"/>
    <cellStyle name="Title 11" xfId="2583" xr:uid="{00000000-0005-0000-0000-0000170A0000}"/>
    <cellStyle name="Title 12" xfId="2584" xr:uid="{00000000-0005-0000-0000-0000180A0000}"/>
    <cellStyle name="Title 13" xfId="2585" xr:uid="{00000000-0005-0000-0000-0000190A0000}"/>
    <cellStyle name="Title 14" xfId="2586" xr:uid="{00000000-0005-0000-0000-00001A0A0000}"/>
    <cellStyle name="Title 15" xfId="2587" xr:uid="{00000000-0005-0000-0000-00001B0A0000}"/>
    <cellStyle name="Title 16" xfId="2588" xr:uid="{00000000-0005-0000-0000-00001C0A0000}"/>
    <cellStyle name="Title 17" xfId="2589" xr:uid="{00000000-0005-0000-0000-00001D0A0000}"/>
    <cellStyle name="Title 18" xfId="2590" xr:uid="{00000000-0005-0000-0000-00001E0A0000}"/>
    <cellStyle name="Title 19" xfId="2591" xr:uid="{00000000-0005-0000-0000-00001F0A0000}"/>
    <cellStyle name="Title 2" xfId="2592" xr:uid="{00000000-0005-0000-0000-0000200A0000}"/>
    <cellStyle name="Title 20" xfId="2593" xr:uid="{00000000-0005-0000-0000-0000210A0000}"/>
    <cellStyle name="Title 21" xfId="2594" xr:uid="{00000000-0005-0000-0000-0000220A0000}"/>
    <cellStyle name="Title 22" xfId="2595" xr:uid="{00000000-0005-0000-0000-0000230A0000}"/>
    <cellStyle name="Title 23" xfId="2596" xr:uid="{00000000-0005-0000-0000-0000240A0000}"/>
    <cellStyle name="Title 24" xfId="2597" xr:uid="{00000000-0005-0000-0000-0000250A0000}"/>
    <cellStyle name="Title 25" xfId="2598" xr:uid="{00000000-0005-0000-0000-0000260A0000}"/>
    <cellStyle name="Title 26" xfId="2599" xr:uid="{00000000-0005-0000-0000-0000270A0000}"/>
    <cellStyle name="Title 27" xfId="2600" xr:uid="{00000000-0005-0000-0000-0000280A0000}"/>
    <cellStyle name="Title 28" xfId="2601" xr:uid="{00000000-0005-0000-0000-0000290A0000}"/>
    <cellStyle name="Title 29" xfId="2602" xr:uid="{00000000-0005-0000-0000-00002A0A0000}"/>
    <cellStyle name="Title 3" xfId="2603" xr:uid="{00000000-0005-0000-0000-00002B0A0000}"/>
    <cellStyle name="Title 30" xfId="2604" xr:uid="{00000000-0005-0000-0000-00002C0A0000}"/>
    <cellStyle name="Title 31" xfId="2605" xr:uid="{00000000-0005-0000-0000-00002D0A0000}"/>
    <cellStyle name="Title 32" xfId="2606" xr:uid="{00000000-0005-0000-0000-00002E0A0000}"/>
    <cellStyle name="Title 33" xfId="2607" xr:uid="{00000000-0005-0000-0000-00002F0A0000}"/>
    <cellStyle name="Title 34" xfId="2608" xr:uid="{00000000-0005-0000-0000-0000300A0000}"/>
    <cellStyle name="Title 35" xfId="2609" xr:uid="{00000000-0005-0000-0000-0000310A0000}"/>
    <cellStyle name="Title 36" xfId="2610" xr:uid="{00000000-0005-0000-0000-0000320A0000}"/>
    <cellStyle name="Title 37" xfId="2611" xr:uid="{00000000-0005-0000-0000-0000330A0000}"/>
    <cellStyle name="Title 38" xfId="2612" xr:uid="{00000000-0005-0000-0000-0000340A0000}"/>
    <cellStyle name="Title 39" xfId="2613" xr:uid="{00000000-0005-0000-0000-0000350A0000}"/>
    <cellStyle name="Title 4" xfId="2614" xr:uid="{00000000-0005-0000-0000-0000360A0000}"/>
    <cellStyle name="Title 40" xfId="2615" xr:uid="{00000000-0005-0000-0000-0000370A0000}"/>
    <cellStyle name="Title 41" xfId="2616" xr:uid="{00000000-0005-0000-0000-0000380A0000}"/>
    <cellStyle name="Title 42" xfId="2617" xr:uid="{00000000-0005-0000-0000-0000390A0000}"/>
    <cellStyle name="Title 43" xfId="2618" xr:uid="{00000000-0005-0000-0000-00003A0A0000}"/>
    <cellStyle name="Title 5" xfId="2619" xr:uid="{00000000-0005-0000-0000-00003B0A0000}"/>
    <cellStyle name="Title 6" xfId="2620" xr:uid="{00000000-0005-0000-0000-00003C0A0000}"/>
    <cellStyle name="Title 7" xfId="2621" xr:uid="{00000000-0005-0000-0000-00003D0A0000}"/>
    <cellStyle name="Title 8" xfId="2622" xr:uid="{00000000-0005-0000-0000-00003E0A0000}"/>
    <cellStyle name="Title 9" xfId="2623" xr:uid="{00000000-0005-0000-0000-00003F0A0000}"/>
    <cellStyle name="Total 10" xfId="2624" xr:uid="{00000000-0005-0000-0000-0000400A0000}"/>
    <cellStyle name="Total 11" xfId="2625" xr:uid="{00000000-0005-0000-0000-0000410A0000}"/>
    <cellStyle name="Total 12" xfId="2626" xr:uid="{00000000-0005-0000-0000-0000420A0000}"/>
    <cellStyle name="Total 13" xfId="2627" xr:uid="{00000000-0005-0000-0000-0000430A0000}"/>
    <cellStyle name="Total 14" xfId="2628" xr:uid="{00000000-0005-0000-0000-0000440A0000}"/>
    <cellStyle name="Total 15" xfId="2629" xr:uid="{00000000-0005-0000-0000-0000450A0000}"/>
    <cellStyle name="Total 16" xfId="2630" xr:uid="{00000000-0005-0000-0000-0000460A0000}"/>
    <cellStyle name="Total 17" xfId="2631" xr:uid="{00000000-0005-0000-0000-0000470A0000}"/>
    <cellStyle name="Total 18" xfId="2632" xr:uid="{00000000-0005-0000-0000-0000480A0000}"/>
    <cellStyle name="Total 19" xfId="2633" xr:uid="{00000000-0005-0000-0000-0000490A0000}"/>
    <cellStyle name="Total 2" xfId="2634" xr:uid="{00000000-0005-0000-0000-00004A0A0000}"/>
    <cellStyle name="Total 20" xfId="2635" xr:uid="{00000000-0005-0000-0000-00004B0A0000}"/>
    <cellStyle name="Total 21" xfId="2636" xr:uid="{00000000-0005-0000-0000-00004C0A0000}"/>
    <cellStyle name="Total 22" xfId="2637" xr:uid="{00000000-0005-0000-0000-00004D0A0000}"/>
    <cellStyle name="Total 23" xfId="2638" xr:uid="{00000000-0005-0000-0000-00004E0A0000}"/>
    <cellStyle name="Total 24" xfId="2639" xr:uid="{00000000-0005-0000-0000-00004F0A0000}"/>
    <cellStyle name="Total 25" xfId="2640" xr:uid="{00000000-0005-0000-0000-0000500A0000}"/>
    <cellStyle name="Total 26" xfId="2641" xr:uid="{00000000-0005-0000-0000-0000510A0000}"/>
    <cellStyle name="Total 27" xfId="2642" xr:uid="{00000000-0005-0000-0000-0000520A0000}"/>
    <cellStyle name="Total 28" xfId="2643" xr:uid="{00000000-0005-0000-0000-0000530A0000}"/>
    <cellStyle name="Total 29" xfId="2644" xr:uid="{00000000-0005-0000-0000-0000540A0000}"/>
    <cellStyle name="Total 3" xfId="2645" xr:uid="{00000000-0005-0000-0000-0000550A0000}"/>
    <cellStyle name="Total 30" xfId="2646" xr:uid="{00000000-0005-0000-0000-0000560A0000}"/>
    <cellStyle name="Total 31" xfId="2647" xr:uid="{00000000-0005-0000-0000-0000570A0000}"/>
    <cellStyle name="Total 32" xfId="2648" xr:uid="{00000000-0005-0000-0000-0000580A0000}"/>
    <cellStyle name="Total 33" xfId="2649" xr:uid="{00000000-0005-0000-0000-0000590A0000}"/>
    <cellStyle name="Total 34" xfId="2650" xr:uid="{00000000-0005-0000-0000-00005A0A0000}"/>
    <cellStyle name="Total 35" xfId="2651" xr:uid="{00000000-0005-0000-0000-00005B0A0000}"/>
    <cellStyle name="Total 36" xfId="2652" xr:uid="{00000000-0005-0000-0000-00005C0A0000}"/>
    <cellStyle name="Total 37" xfId="2653" xr:uid="{00000000-0005-0000-0000-00005D0A0000}"/>
    <cellStyle name="Total 38" xfId="2654" xr:uid="{00000000-0005-0000-0000-00005E0A0000}"/>
    <cellStyle name="Total 39" xfId="2655" xr:uid="{00000000-0005-0000-0000-00005F0A0000}"/>
    <cellStyle name="Total 4" xfId="2656" xr:uid="{00000000-0005-0000-0000-0000600A0000}"/>
    <cellStyle name="Total 40" xfId="2657" xr:uid="{00000000-0005-0000-0000-0000610A0000}"/>
    <cellStyle name="Total 41" xfId="2658" xr:uid="{00000000-0005-0000-0000-0000620A0000}"/>
    <cellStyle name="Total 42" xfId="2659" xr:uid="{00000000-0005-0000-0000-0000630A0000}"/>
    <cellStyle name="Total 5" xfId="2660" xr:uid="{00000000-0005-0000-0000-0000640A0000}"/>
    <cellStyle name="Total 6" xfId="2661" xr:uid="{00000000-0005-0000-0000-0000650A0000}"/>
    <cellStyle name="Total 7" xfId="2662" xr:uid="{00000000-0005-0000-0000-0000660A0000}"/>
    <cellStyle name="Total 8" xfId="2663" xr:uid="{00000000-0005-0000-0000-0000670A0000}"/>
    <cellStyle name="Total 9" xfId="2664" xr:uid="{00000000-0005-0000-0000-0000680A0000}"/>
    <cellStyle name="Warning Text 10" xfId="2665" xr:uid="{00000000-0005-0000-0000-0000690A0000}"/>
    <cellStyle name="Warning Text 11" xfId="2666" xr:uid="{00000000-0005-0000-0000-00006A0A0000}"/>
    <cellStyle name="Warning Text 12" xfId="2667" xr:uid="{00000000-0005-0000-0000-00006B0A0000}"/>
    <cellStyle name="Warning Text 13" xfId="2668" xr:uid="{00000000-0005-0000-0000-00006C0A0000}"/>
    <cellStyle name="Warning Text 14" xfId="2669" xr:uid="{00000000-0005-0000-0000-00006D0A0000}"/>
    <cellStyle name="Warning Text 15" xfId="2670" xr:uid="{00000000-0005-0000-0000-00006E0A0000}"/>
    <cellStyle name="Warning Text 16" xfId="2671" xr:uid="{00000000-0005-0000-0000-00006F0A0000}"/>
    <cellStyle name="Warning Text 17" xfId="2672" xr:uid="{00000000-0005-0000-0000-0000700A0000}"/>
    <cellStyle name="Warning Text 18" xfId="2673" xr:uid="{00000000-0005-0000-0000-0000710A0000}"/>
    <cellStyle name="Warning Text 19" xfId="2674" xr:uid="{00000000-0005-0000-0000-0000720A0000}"/>
    <cellStyle name="Warning Text 2" xfId="2675" xr:uid="{00000000-0005-0000-0000-0000730A0000}"/>
    <cellStyle name="Warning Text 20" xfId="2676" xr:uid="{00000000-0005-0000-0000-0000740A0000}"/>
    <cellStyle name="Warning Text 21" xfId="2677" xr:uid="{00000000-0005-0000-0000-0000750A0000}"/>
    <cellStyle name="Warning Text 22" xfId="2678" xr:uid="{00000000-0005-0000-0000-0000760A0000}"/>
    <cellStyle name="Warning Text 23" xfId="2679" xr:uid="{00000000-0005-0000-0000-0000770A0000}"/>
    <cellStyle name="Warning Text 24" xfId="2680" xr:uid="{00000000-0005-0000-0000-0000780A0000}"/>
    <cellStyle name="Warning Text 25" xfId="2681" xr:uid="{00000000-0005-0000-0000-0000790A0000}"/>
    <cellStyle name="Warning Text 26" xfId="2682" xr:uid="{00000000-0005-0000-0000-00007A0A0000}"/>
    <cellStyle name="Warning Text 27" xfId="2683" xr:uid="{00000000-0005-0000-0000-00007B0A0000}"/>
    <cellStyle name="Warning Text 28" xfId="2684" xr:uid="{00000000-0005-0000-0000-00007C0A0000}"/>
    <cellStyle name="Warning Text 29" xfId="2685" xr:uid="{00000000-0005-0000-0000-00007D0A0000}"/>
    <cellStyle name="Warning Text 3" xfId="2686" xr:uid="{00000000-0005-0000-0000-00007E0A0000}"/>
    <cellStyle name="Warning Text 30" xfId="2687" xr:uid="{00000000-0005-0000-0000-00007F0A0000}"/>
    <cellStyle name="Warning Text 31" xfId="2688" xr:uid="{00000000-0005-0000-0000-0000800A0000}"/>
    <cellStyle name="Warning Text 32" xfId="2689" xr:uid="{00000000-0005-0000-0000-0000810A0000}"/>
    <cellStyle name="Warning Text 33" xfId="2690" xr:uid="{00000000-0005-0000-0000-0000820A0000}"/>
    <cellStyle name="Warning Text 34" xfId="2691" xr:uid="{00000000-0005-0000-0000-0000830A0000}"/>
    <cellStyle name="Warning Text 35" xfId="2692" xr:uid="{00000000-0005-0000-0000-0000840A0000}"/>
    <cellStyle name="Warning Text 36" xfId="2693" xr:uid="{00000000-0005-0000-0000-0000850A0000}"/>
    <cellStyle name="Warning Text 37" xfId="2694" xr:uid="{00000000-0005-0000-0000-0000860A0000}"/>
    <cellStyle name="Warning Text 38" xfId="2695" xr:uid="{00000000-0005-0000-0000-0000870A0000}"/>
    <cellStyle name="Warning Text 39" xfId="2696" xr:uid="{00000000-0005-0000-0000-0000880A0000}"/>
    <cellStyle name="Warning Text 4" xfId="2697" xr:uid="{00000000-0005-0000-0000-0000890A0000}"/>
    <cellStyle name="Warning Text 40" xfId="2698" xr:uid="{00000000-0005-0000-0000-00008A0A0000}"/>
    <cellStyle name="Warning Text 41" xfId="2699" xr:uid="{00000000-0005-0000-0000-00008B0A0000}"/>
    <cellStyle name="Warning Text 5" xfId="2700" xr:uid="{00000000-0005-0000-0000-00008C0A0000}"/>
    <cellStyle name="Warning Text 6" xfId="2701" xr:uid="{00000000-0005-0000-0000-00008D0A0000}"/>
    <cellStyle name="Warning Text 7" xfId="2702" xr:uid="{00000000-0005-0000-0000-00008E0A0000}"/>
    <cellStyle name="Warning Text 8" xfId="2703" xr:uid="{00000000-0005-0000-0000-00008F0A0000}"/>
    <cellStyle name="Warning Text 9" xfId="2704" xr:uid="{00000000-0005-0000-0000-0000900A0000}"/>
    <cellStyle name="Гиперссылка" xfId="2705" xr:uid="{00000000-0005-0000-0000-0000910A0000}"/>
    <cellStyle name="Обычный_2++" xfId="2706" xr:uid="{00000000-0005-0000-0000-0000920A0000}"/>
    <cellStyle name="已访问的超链接" xfId="2707" xr:uid="{00000000-0005-0000-0000-000093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6FB-9B28-504DBADC9459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6FB-9B28-504DBADC9459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6FB-9B28-504DBAD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7056"/>
        <c:axId val="1"/>
      </c:lineChart>
      <c:catAx>
        <c:axId val="5316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9031066243"/>
          <c:y val="0.34545234477269288"/>
          <c:w val="0.16452998253267126"/>
          <c:h val="0.1812823397075365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DA4-8BB5-E93CF418266A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DA4-8BB5-E93CF418266A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4-4DA4-8BB5-E93CF418266A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4-4DA4-8BB5-E93CF418266A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4-4DA4-8BB5-E93CF418266A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4-4DA4-8BB5-E93CF418266A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4-4DA4-8BB5-E93CF418266A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4-4DA4-8BB5-E93CF418266A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4-4DA4-8BB5-E93CF418266A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A4-4DA4-8BB5-E93CF418266A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A4-4DA4-8BB5-E93CF418266A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A4-4DA4-8BB5-E93CF418266A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A4-4DA4-8BB5-E93CF418266A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A4-4DA4-8BB5-E93CF418266A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A4-4DA4-8BB5-E93CF41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5088"/>
        <c:axId val="1"/>
      </c:lineChart>
      <c:catAx>
        <c:axId val="531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85249639986815"/>
          <c:y val="0.13539217336550269"/>
          <c:w val="0.14245430886724486"/>
          <c:h val="0.800476056882438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169-94B2-35EFF9D9FBF9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169-94B2-35EFF9D9FBF9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4169-94B2-35EFF9D9FBF9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4169-94B2-35EFF9D9FBF9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4169-94B2-35EFF9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1648"/>
        <c:axId val="1"/>
      </c:lineChart>
      <c:catAx>
        <c:axId val="531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3369488188976384"/>
          <c:h val="0.37691929133858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78F-8769-DD3B3EEC6FE0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78F-8769-DD3B3EEC6FE0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78F-8769-DD3B3EEC6FE0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78F-8769-DD3B3EEC6FE0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78F-8769-DD3B3EE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6072"/>
        <c:axId val="1"/>
      </c:lineChart>
      <c:catAx>
        <c:axId val="531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2505577427821521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E73-8CE4-AD3A36802224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E73-8CE4-AD3A36802224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4-4E73-8CE4-AD3A36802224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4-4E73-8CE4-AD3A36802224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E73-8CE4-AD3A368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3288"/>
        <c:axId val="1"/>
      </c:lineChart>
      <c:catAx>
        <c:axId val="5316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4425021872265973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B81101F7-1A3E-4FDA-9E5A-B9A73179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45DC5FD4-6359-44AA-AF26-D9D06EB2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EFF5E5B4-E988-4265-9525-8FCA026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247C13F3-F602-4316-AF62-ADD954BC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AD2713E6-F3B4-43A0-9F66-C1F08FF8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BC3B06BF-B740-4BC4-8BA2-2038C37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78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F19" sqref="F19"/>
    </sheetView>
  </sheetViews>
  <sheetFormatPr defaultRowHeight="15"/>
  <cols>
    <col min="1" max="1" width="14.7109375" style="92" customWidth="1"/>
    <col min="2" max="5" width="9.140625" style="92"/>
    <col min="6" max="6" width="18.85546875" style="92" bestFit="1" customWidth="1"/>
    <col min="7" max="16384" width="9.140625" style="92"/>
  </cols>
  <sheetData>
    <row r="1" spans="1:6">
      <c r="A1" s="91" t="s">
        <v>353</v>
      </c>
    </row>
    <row r="4" spans="1:6">
      <c r="A4" s="91" t="s">
        <v>352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321</v>
      </c>
    </row>
    <row r="9" spans="1:6">
      <c r="A9" s="92" t="s">
        <v>322</v>
      </c>
    </row>
    <row r="10" spans="1:6">
      <c r="A10" s="91" t="s">
        <v>323</v>
      </c>
    </row>
    <row r="11" spans="1:6">
      <c r="A11" s="92" t="s">
        <v>320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321</v>
      </c>
      <c r="F12" s="93"/>
    </row>
    <row r="13" spans="1:6">
      <c r="A13" s="92" t="s">
        <v>322</v>
      </c>
    </row>
    <row r="14" spans="1:6">
      <c r="A14" s="91" t="s">
        <v>117</v>
      </c>
    </row>
    <row r="15" spans="1:6">
      <c r="A15" s="92" t="s">
        <v>320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321</v>
      </c>
    </row>
    <row r="17" spans="1:6">
      <c r="A17" s="92" t="s">
        <v>322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325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326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330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331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335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336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348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321</v>
      </c>
      <c r="B41" s="94"/>
      <c r="C41" s="94"/>
      <c r="D41" s="94"/>
      <c r="E41" s="94"/>
      <c r="F41" s="94"/>
    </row>
    <row r="42" spans="1:6">
      <c r="A42" s="92" t="s">
        <v>322</v>
      </c>
      <c r="B42" s="94"/>
      <c r="C42" s="94"/>
      <c r="D42" s="94"/>
      <c r="E42" s="94"/>
      <c r="F42" s="94"/>
    </row>
    <row r="43" spans="1:6">
      <c r="A43" s="91" t="s">
        <v>323</v>
      </c>
    </row>
    <row r="44" spans="1:6">
      <c r="A44" s="92" t="s">
        <v>320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321</v>
      </c>
      <c r="B45" s="94"/>
      <c r="C45" s="94"/>
      <c r="D45" s="94"/>
      <c r="E45" s="94"/>
      <c r="F45" s="94"/>
    </row>
    <row r="46" spans="1:6">
      <c r="A46" s="92" t="s">
        <v>322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320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321</v>
      </c>
      <c r="B49" s="94"/>
      <c r="C49" s="94"/>
      <c r="D49" s="94"/>
      <c r="E49" s="94"/>
      <c r="F49" s="94"/>
    </row>
    <row r="50" spans="1:6">
      <c r="A50" s="92" t="s">
        <v>322</v>
      </c>
      <c r="B50" s="94"/>
      <c r="C50" s="94"/>
      <c r="D50" s="94"/>
      <c r="E50" s="94"/>
      <c r="F50" s="94"/>
    </row>
    <row r="51" spans="1:6">
      <c r="A51" s="91" t="s">
        <v>349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323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321</v>
      </c>
    </row>
    <row r="57" spans="1:6">
      <c r="A57" s="92" t="s">
        <v>319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323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340</v>
      </c>
    </row>
    <row r="61" spans="1:6">
      <c r="A61" s="92" t="s">
        <v>319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323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C17" sqref="C17"/>
    </sheetView>
  </sheetViews>
  <sheetFormatPr defaultRowHeight="15"/>
  <cols>
    <col min="1" max="1" width="14.7109375" style="92" customWidth="1"/>
    <col min="2" max="16384" width="9.140625" style="92"/>
  </cols>
  <sheetData>
    <row r="1" spans="1:6">
      <c r="A1" s="91" t="s">
        <v>315</v>
      </c>
    </row>
    <row r="2" spans="1:6">
      <c r="A2" s="92" t="s">
        <v>316</v>
      </c>
    </row>
    <row r="3" spans="1:6">
      <c r="A3" s="92" t="s">
        <v>317</v>
      </c>
    </row>
    <row r="4" spans="1:6">
      <c r="A4" s="91" t="s">
        <v>318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321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322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323</v>
      </c>
    </row>
    <row r="11" spans="1:6">
      <c r="A11" s="92" t="s">
        <v>320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321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322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320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321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322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325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326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330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331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335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336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339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321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322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323</v>
      </c>
    </row>
    <row r="44" spans="1:6">
      <c r="A44" s="92" t="s">
        <v>320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321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322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320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321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322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339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323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321</v>
      </c>
    </row>
    <row r="57" spans="1:6">
      <c r="A57" s="92" t="s">
        <v>319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323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340</v>
      </c>
    </row>
    <row r="61" spans="1:6">
      <c r="A61" s="92" t="s">
        <v>319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323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341</v>
      </c>
      <c r="I1" s="34"/>
      <c r="K1" s="2"/>
    </row>
    <row r="2" spans="1:15">
      <c r="K2" s="2"/>
    </row>
    <row r="3" spans="1:15">
      <c r="C3" s="3" t="s">
        <v>115</v>
      </c>
      <c r="D3" s="50" t="s">
        <v>342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343</v>
      </c>
    </row>
    <row r="10" spans="1:15">
      <c r="A10" t="s">
        <v>344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345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301</v>
      </c>
    </row>
    <row r="99" spans="1:14">
      <c r="A99" t="s">
        <v>304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J28" sqref="J28"/>
    </sheetView>
  </sheetViews>
  <sheetFormatPr defaultRowHeight="12.75"/>
  <cols>
    <col min="2" max="2" width="15.2851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>
      <c r="B49" s="65" t="s">
        <v>229</v>
      </c>
      <c r="C49" s="67"/>
      <c r="D49" s="72">
        <f>8.75-1.3</f>
        <v>7.45</v>
      </c>
      <c r="E49" s="67"/>
    </row>
    <row r="50" spans="2:5">
      <c r="B50" s="65" t="s">
        <v>230</v>
      </c>
      <c r="C50" s="67"/>
      <c r="D50" s="69">
        <v>5.5</v>
      </c>
      <c r="E50" s="67"/>
    </row>
    <row r="51" spans="2:5">
      <c r="B51" s="65" t="s">
        <v>231</v>
      </c>
      <c r="C51" s="67"/>
      <c r="D51" s="69">
        <v>0</v>
      </c>
      <c r="E51" s="67"/>
    </row>
    <row r="52" spans="2:5">
      <c r="B52" s="65" t="s">
        <v>232</v>
      </c>
      <c r="C52" s="67"/>
      <c r="D52" s="69">
        <v>0.17</v>
      </c>
      <c r="E52" s="67"/>
    </row>
    <row r="53" spans="2: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>
      <c r="B55" s="67"/>
      <c r="C55" s="65" t="s">
        <v>234</v>
      </c>
      <c r="D55" s="67"/>
      <c r="E55" s="73">
        <v>0.25</v>
      </c>
    </row>
    <row r="56" spans="2: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"/>
  <sheetViews>
    <sheetView workbookViewId="0"/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75"/>
    </row>
    <row r="2" spans="1:22" s="43" customFormat="1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2"/>
  <sheetViews>
    <sheetView zoomScale="75" workbookViewId="0"/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155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354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306</v>
      </c>
      <c r="AM3" t="s">
        <v>307</v>
      </c>
      <c r="AN3" t="s">
        <v>308</v>
      </c>
      <c r="AO3" t="s">
        <v>309</v>
      </c>
      <c r="AP3" t="s">
        <v>310</v>
      </c>
      <c r="AQ3" t="s">
        <v>311</v>
      </c>
      <c r="AR3" t="s">
        <v>347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350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354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306</v>
      </c>
      <c r="AM12" s="87" t="s">
        <v>346</v>
      </c>
      <c r="AN12" s="87" t="s">
        <v>308</v>
      </c>
      <c r="AO12" s="87" t="s">
        <v>309</v>
      </c>
      <c r="AP12" s="87" t="s">
        <v>310</v>
      </c>
      <c r="AQ12" s="87" t="s">
        <v>311</v>
      </c>
      <c r="AR12" s="97" t="s">
        <v>347</v>
      </c>
    </row>
    <row r="13" spans="1:44">
      <c r="A13" t="s">
        <v>248</v>
      </c>
      <c r="B13" t="s">
        <v>351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351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351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351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351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351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351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351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351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351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351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351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351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351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351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351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351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351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351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351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351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351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351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351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351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351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351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351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351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351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351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351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351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351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351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351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351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351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351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351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351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351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351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351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351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351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351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351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351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351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351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351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351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351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351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351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351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351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351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351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351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351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351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351</v>
      </c>
      <c r="D76" s="54" t="s">
        <v>238</v>
      </c>
      <c r="E76" t="s">
        <v>165</v>
      </c>
    </row>
    <row r="77" spans="1:44">
      <c r="A77" t="s">
        <v>248</v>
      </c>
      <c r="B77" t="s">
        <v>351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351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351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351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351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351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351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351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351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351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351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351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351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351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351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351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351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351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351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351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351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351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351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351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351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351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351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351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351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351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351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351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351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351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351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351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351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351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351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351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351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351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351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351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351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351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351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351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351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351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351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351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351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351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351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351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351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351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351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351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351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351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351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>
      <c r="A143" s="1" t="s">
        <v>143</v>
      </c>
    </row>
    <row r="144" spans="1:44">
      <c r="A144" t="str">
        <f>A12</f>
        <v>TimeSlice</v>
      </c>
      <c r="B144" t="s">
        <v>350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347</v>
      </c>
    </row>
    <row r="145" spans="1:44">
      <c r="A145" t="str">
        <f>A19</f>
        <v>ANNUAL</v>
      </c>
      <c r="B145" t="s">
        <v>351</v>
      </c>
      <c r="D145" t="s">
        <v>154</v>
      </c>
      <c r="E145">
        <f>E19</f>
        <v>2010</v>
      </c>
      <c r="F145" s="28" t="s">
        <v>314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351</v>
      </c>
      <c r="D146" t="s">
        <v>154</v>
      </c>
      <c r="E146">
        <f>E26</f>
        <v>2015</v>
      </c>
      <c r="F146" s="28" t="s">
        <v>314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351</v>
      </c>
      <c r="D147" t="s">
        <v>154</v>
      </c>
      <c r="E147">
        <f>E33</f>
        <v>2020</v>
      </c>
      <c r="F147" s="28" t="s">
        <v>314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351</v>
      </c>
      <c r="D148" t="s">
        <v>154</v>
      </c>
      <c r="E148">
        <f>E40</f>
        <v>2025</v>
      </c>
      <c r="F148" s="28" t="s">
        <v>314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351</v>
      </c>
      <c r="D149" t="s">
        <v>154</v>
      </c>
      <c r="E149">
        <f>E47</f>
        <v>2030</v>
      </c>
      <c r="F149" s="28" t="s">
        <v>314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351</v>
      </c>
      <c r="D150" t="s">
        <v>154</v>
      </c>
      <c r="E150">
        <f>E54</f>
        <v>2035</v>
      </c>
      <c r="F150" s="28" t="s">
        <v>314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351</v>
      </c>
      <c r="D151" t="s">
        <v>154</v>
      </c>
      <c r="E151">
        <f>E61</f>
        <v>2040</v>
      </c>
      <c r="F151" s="28" t="s">
        <v>314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351</v>
      </c>
      <c r="D152" t="s">
        <v>154</v>
      </c>
      <c r="E152">
        <f>E68</f>
        <v>2045</v>
      </c>
      <c r="F152" s="28" t="s">
        <v>314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351</v>
      </c>
      <c r="D153" t="s">
        <v>154</v>
      </c>
      <c r="E153">
        <f>E75</f>
        <v>2050</v>
      </c>
      <c r="F153" s="28" t="s">
        <v>314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351</v>
      </c>
      <c r="D154" t="str">
        <f t="shared" ref="D154:E162" si="90">D145</f>
        <v>COST</v>
      </c>
      <c r="E154">
        <f t="shared" si="90"/>
        <v>2010</v>
      </c>
      <c r="F154" s="28" t="s">
        <v>312</v>
      </c>
      <c r="G154" s="28" t="s">
        <v>313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351</v>
      </c>
      <c r="D155" t="str">
        <f t="shared" si="90"/>
        <v>COST</v>
      </c>
      <c r="E155">
        <f t="shared" si="90"/>
        <v>2015</v>
      </c>
      <c r="F155" s="28" t="s">
        <v>312</v>
      </c>
      <c r="G155" s="28" t="s">
        <v>313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351</v>
      </c>
      <c r="D156" t="str">
        <f t="shared" si="90"/>
        <v>COST</v>
      </c>
      <c r="E156">
        <f t="shared" si="90"/>
        <v>2020</v>
      </c>
      <c r="F156" s="28" t="s">
        <v>312</v>
      </c>
      <c r="G156" s="28" t="s">
        <v>313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351</v>
      </c>
      <c r="D157" t="str">
        <f t="shared" si="90"/>
        <v>COST</v>
      </c>
      <c r="E157">
        <f t="shared" si="90"/>
        <v>2025</v>
      </c>
      <c r="F157" s="28" t="s">
        <v>312</v>
      </c>
      <c r="G157" s="28" t="s">
        <v>313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351</v>
      </c>
      <c r="D158" t="str">
        <f t="shared" si="90"/>
        <v>COST</v>
      </c>
      <c r="E158">
        <f t="shared" si="90"/>
        <v>2030</v>
      </c>
      <c r="F158" s="28" t="s">
        <v>312</v>
      </c>
      <c r="G158" s="28" t="s">
        <v>313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351</v>
      </c>
      <c r="D159" t="str">
        <f t="shared" si="90"/>
        <v>COST</v>
      </c>
      <c r="E159">
        <f t="shared" si="90"/>
        <v>2035</v>
      </c>
      <c r="F159" s="28" t="s">
        <v>312</v>
      </c>
      <c r="G159" s="28" t="s">
        <v>313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351</v>
      </c>
      <c r="D160" t="str">
        <f t="shared" si="90"/>
        <v>COST</v>
      </c>
      <c r="E160">
        <f t="shared" si="90"/>
        <v>2040</v>
      </c>
      <c r="F160" s="28" t="s">
        <v>312</v>
      </c>
      <c r="G160" s="28" t="s">
        <v>313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351</v>
      </c>
      <c r="D161" t="str">
        <f t="shared" si="90"/>
        <v>COST</v>
      </c>
      <c r="E161">
        <f t="shared" si="90"/>
        <v>2045</v>
      </c>
      <c r="F161" s="28" t="s">
        <v>312</v>
      </c>
      <c r="G161" s="28" t="s">
        <v>313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351</v>
      </c>
      <c r="D162" t="str">
        <f t="shared" si="90"/>
        <v>COST</v>
      </c>
      <c r="E162">
        <f t="shared" si="90"/>
        <v>2050</v>
      </c>
      <c r="F162" s="28" t="s">
        <v>312</v>
      </c>
      <c r="G162" s="28" t="s">
        <v>313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208"/>
  <sheetViews>
    <sheetView tabSelected="1" workbookViewId="0">
      <selection activeCell="A5" sqref="A5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5.7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354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306</v>
      </c>
      <c r="AP3" s="76" t="s">
        <v>346</v>
      </c>
      <c r="AQ3" s="76" t="s">
        <v>308</v>
      </c>
      <c r="AR3" s="76" t="s">
        <v>347</v>
      </c>
      <c r="AS3" s="76" t="s">
        <v>309</v>
      </c>
      <c r="AT3" s="76" t="s">
        <v>310</v>
      </c>
      <c r="AU3" s="76" t="s">
        <v>311</v>
      </c>
    </row>
    <row r="4" spans="2:47">
      <c r="B4" t="s">
        <v>275</v>
      </c>
      <c r="C4" s="1" t="s">
        <v>276</v>
      </c>
      <c r="F4" t="s">
        <v>154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>
      <c r="B5" t="s">
        <v>275</v>
      </c>
      <c r="C5" s="1" t="s">
        <v>276</v>
      </c>
      <c r="F5" t="s">
        <v>154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>
      <c r="B6" t="s">
        <v>275</v>
      </c>
      <c r="C6" s="90" t="s">
        <v>276</v>
      </c>
      <c r="F6" t="s">
        <v>154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>
        <v>2.6449500000000001</v>
      </c>
      <c r="U6" s="88"/>
      <c r="V6" s="88"/>
      <c r="W6" s="88"/>
      <c r="X6" s="88"/>
      <c r="Y6" s="88"/>
      <c r="Z6" s="88"/>
      <c r="AA6" s="88">
        <v>2.6449500000000001</v>
      </c>
      <c r="AB6" s="88"/>
      <c r="AC6" s="88"/>
      <c r="AD6" s="88"/>
      <c r="AE6" s="88"/>
      <c r="AF6" s="88"/>
      <c r="AG6" s="88"/>
      <c r="AH6" s="88"/>
      <c r="AI6" s="88"/>
      <c r="AJ6" s="88">
        <v>1.85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>
      <c r="B7" t="s">
        <v>275</v>
      </c>
      <c r="C7" s="1" t="s">
        <v>276</v>
      </c>
      <c r="F7" t="s">
        <v>154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>
      <c r="B8" t="s">
        <v>275</v>
      </c>
      <c r="C8" s="1" t="s">
        <v>276</v>
      </c>
      <c r="F8" t="s">
        <v>154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>
      <c r="B9" t="s">
        <v>275</v>
      </c>
      <c r="C9" s="1" t="s">
        <v>276</v>
      </c>
      <c r="F9" t="s">
        <v>154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>
      <c r="B10" t="s">
        <v>275</v>
      </c>
      <c r="C10" s="99" t="s">
        <v>276</v>
      </c>
      <c r="F10" t="s">
        <v>154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>
      <c r="B11" t="s">
        <v>275</v>
      </c>
      <c r="C11" s="90" t="s">
        <v>276</v>
      </c>
      <c r="F11" t="s">
        <v>355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>
      <c r="B12" t="s">
        <v>275</v>
      </c>
      <c r="C12" s="90" t="s">
        <v>276</v>
      </c>
      <c r="F12" t="s">
        <v>355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>
      <c r="B13" t="s">
        <v>275</v>
      </c>
      <c r="C13" s="99" t="s">
        <v>276</v>
      </c>
      <c r="F13" t="s">
        <v>154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>
      <c r="B14" t="s">
        <v>275</v>
      </c>
      <c r="C14" s="90" t="s">
        <v>276</v>
      </c>
      <c r="F14" t="s">
        <v>355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>
      <c r="B15" t="s">
        <v>275</v>
      </c>
      <c r="C15" s="90" t="s">
        <v>276</v>
      </c>
      <c r="F15" t="s">
        <v>355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>
      <c r="B16" t="s">
        <v>275</v>
      </c>
      <c r="C16" s="99" t="s">
        <v>276</v>
      </c>
      <c r="F16" t="s">
        <v>154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>
      <c r="B17" t="s">
        <v>275</v>
      </c>
      <c r="C17" s="90" t="s">
        <v>276</v>
      </c>
      <c r="F17" t="s">
        <v>355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>
      <c r="B18" t="s">
        <v>275</v>
      </c>
      <c r="C18" s="90" t="s">
        <v>276</v>
      </c>
      <c r="F18" t="s">
        <v>355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>
      <c r="B19" t="s">
        <v>275</v>
      </c>
      <c r="C19" s="99" t="s">
        <v>276</v>
      </c>
      <c r="F19" t="s">
        <v>154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>
      <c r="B20" t="s">
        <v>275</v>
      </c>
      <c r="C20" s="99" t="s">
        <v>276</v>
      </c>
      <c r="F20" t="s">
        <v>154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>
      <c r="B21" t="s">
        <v>275</v>
      </c>
      <c r="C21" s="90" t="s">
        <v>276</v>
      </c>
      <c r="F21" t="s">
        <v>355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>
      <c r="B22" t="s">
        <v>275</v>
      </c>
      <c r="C22" s="99" t="s">
        <v>276</v>
      </c>
      <c r="F22" t="s">
        <v>154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>
      <c r="B23" t="s">
        <v>275</v>
      </c>
      <c r="C23" s="90" t="s">
        <v>276</v>
      </c>
      <c r="F23" t="s">
        <v>355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>
      <c r="B24" t="s">
        <v>275</v>
      </c>
      <c r="C24" s="90" t="s">
        <v>276</v>
      </c>
      <c r="F24" t="s">
        <v>355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>
      <c r="B25" t="s">
        <v>275</v>
      </c>
      <c r="C25" s="99" t="s">
        <v>276</v>
      </c>
      <c r="F25" t="s">
        <v>154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>
      <c r="B26" t="s">
        <v>275</v>
      </c>
      <c r="C26" s="90" t="s">
        <v>276</v>
      </c>
      <c r="F26" t="s">
        <v>355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>
      <c r="B27" t="s">
        <v>275</v>
      </c>
      <c r="C27" s="90" t="s">
        <v>276</v>
      </c>
      <c r="F27" t="s">
        <v>355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302</v>
      </c>
    </row>
    <row r="32" spans="1:47">
      <c r="B32" t="s">
        <v>111</v>
      </c>
      <c r="C32" t="s">
        <v>303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>
      <c r="E45" s="45" t="s">
        <v>143</v>
      </c>
      <c r="I45" s="45"/>
      <c r="AN45" s="45"/>
    </row>
    <row r="46" spans="1:47" ht="15.7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354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306</v>
      </c>
      <c r="AP46" s="76" t="s">
        <v>346</v>
      </c>
      <c r="AQ46" s="76" t="s">
        <v>308</v>
      </c>
      <c r="AR46" s="76" t="s">
        <v>347</v>
      </c>
      <c r="AS46" s="76" t="s">
        <v>309</v>
      </c>
      <c r="AT46" s="76" t="s">
        <v>310</v>
      </c>
      <c r="AU46" s="76" t="s">
        <v>311</v>
      </c>
    </row>
    <row r="47" spans="1:47">
      <c r="E47" t="s">
        <v>248</v>
      </c>
      <c r="G47" t="s">
        <v>154</v>
      </c>
      <c r="H47">
        <f>A$35</f>
        <v>2010</v>
      </c>
      <c r="I47" t="str">
        <f t="shared" ref="I47:I55" si="0">I$10</f>
        <v>MINGASRSV1</v>
      </c>
      <c r="J47" t="s">
        <v>269</v>
      </c>
      <c r="K47">
        <f>IF(K$10=0,"",K10*$B35)</f>
        <v>2.3883516139687644</v>
      </c>
      <c r="L47" t="str">
        <f t="shared" ref="L47:AU47" si="1">IF(L$10=0,"",L10*$B35)</f>
        <v/>
      </c>
      <c r="M47">
        <f t="shared" si="1"/>
        <v>2.3883516139687644</v>
      </c>
      <c r="N47" t="str">
        <f t="shared" si="1"/>
        <v/>
      </c>
      <c r="O47" t="str">
        <f t="shared" si="1"/>
        <v/>
      </c>
      <c r="P47">
        <f t="shared" si="1"/>
        <v>2.3883516139687644</v>
      </c>
      <c r="Q47">
        <f t="shared" si="1"/>
        <v>2.3883516139687644</v>
      </c>
      <c r="R47">
        <f t="shared" si="1"/>
        <v>1.3746653128542903</v>
      </c>
      <c r="S47" t="str">
        <f t="shared" si="1"/>
        <v/>
      </c>
      <c r="T47">
        <f t="shared" si="1"/>
        <v>2.3883516139687644</v>
      </c>
      <c r="U47" t="str">
        <f t="shared" si="1"/>
        <v/>
      </c>
      <c r="V47">
        <f t="shared" si="1"/>
        <v>2.3883516139687644</v>
      </c>
      <c r="W47">
        <f t="shared" si="1"/>
        <v>3.4025831212705691</v>
      </c>
      <c r="X47">
        <f t="shared" si="1"/>
        <v>2.3883516139687644</v>
      </c>
      <c r="Y47">
        <f t="shared" si="1"/>
        <v>1.3746653128542903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1.3746653128542903</v>
      </c>
      <c r="AG47">
        <f t="shared" si="1"/>
        <v>1.3746653128542903</v>
      </c>
      <c r="AH47">
        <f t="shared" si="1"/>
        <v>2.3883516139687644</v>
      </c>
      <c r="AI47">
        <f t="shared" si="1"/>
        <v>2.3883516139687644</v>
      </c>
      <c r="AJ47">
        <f t="shared" si="1"/>
        <v>2.3883516139687644</v>
      </c>
      <c r="AK47">
        <f t="shared" si="1"/>
        <v>2.3883516139687644</v>
      </c>
      <c r="AL47" t="str">
        <f t="shared" si="1"/>
        <v/>
      </c>
      <c r="AM47">
        <f t="shared" si="1"/>
        <v>2.3883516139687644</v>
      </c>
      <c r="AN47">
        <f t="shared" si="1"/>
        <v>1.3746653128542903</v>
      </c>
      <c r="AO47">
        <f t="shared" si="1"/>
        <v>2.3883516139687644</v>
      </c>
      <c r="AP47" t="str">
        <f t="shared" si="1"/>
        <v/>
      </c>
      <c r="AQ47">
        <f t="shared" si="1"/>
        <v>2.3883516139687644</v>
      </c>
      <c r="AR47" t="str">
        <f t="shared" si="1"/>
        <v/>
      </c>
      <c r="AS47" t="str">
        <f t="shared" si="1"/>
        <v/>
      </c>
      <c r="AT47" t="str">
        <f t="shared" si="1"/>
        <v/>
      </c>
      <c r="AU47">
        <f t="shared" si="1"/>
        <v>2.3883516139687644</v>
      </c>
    </row>
    <row r="48" spans="1:47">
      <c r="E48" t="s">
        <v>248</v>
      </c>
      <c r="G48" t="s">
        <v>154</v>
      </c>
      <c r="H48">
        <f>A$36</f>
        <v>2015</v>
      </c>
      <c r="I48" t="str">
        <f t="shared" si="0"/>
        <v>MINGASRSV1</v>
      </c>
      <c r="J48" t="s">
        <v>269</v>
      </c>
      <c r="K48">
        <f t="shared" ref="K48:T55" si="2">IF(K$10=0,"",K47*$B36)</f>
        <v>2.6189728676985524</v>
      </c>
      <c r="L48" t="str">
        <f t="shared" si="2"/>
        <v/>
      </c>
      <c r="M48">
        <f t="shared" si="2"/>
        <v>2.6189728676985524</v>
      </c>
      <c r="N48" t="str">
        <f t="shared" si="2"/>
        <v/>
      </c>
      <c r="O48" t="str">
        <f t="shared" si="2"/>
        <v/>
      </c>
      <c r="P48">
        <f t="shared" si="2"/>
        <v>2.6189728676985524</v>
      </c>
      <c r="Q48">
        <f t="shared" si="2"/>
        <v>2.6189728676985524</v>
      </c>
      <c r="R48">
        <f t="shared" si="2"/>
        <v>1.5074041592013314</v>
      </c>
      <c r="S48" t="str">
        <f t="shared" si="2"/>
        <v/>
      </c>
      <c r="T48">
        <f t="shared" si="2"/>
        <v>2.6189728676985524</v>
      </c>
      <c r="U48" t="str">
        <f t="shared" ref="U48:AD55" si="3">IF(U$10=0,"",U47*$B36)</f>
        <v/>
      </c>
      <c r="V48">
        <f t="shared" si="3"/>
        <v>2.6189728676985524</v>
      </c>
      <c r="W48">
        <f t="shared" si="3"/>
        <v>3.7311394279541026</v>
      </c>
      <c r="X48">
        <f t="shared" si="3"/>
        <v>2.6189728676985524</v>
      </c>
      <c r="Y48">
        <f t="shared" si="3"/>
        <v>1.5074041592013314</v>
      </c>
      <c r="Z48" t="str">
        <f t="shared" si="3"/>
        <v/>
      </c>
      <c r="AA48" t="str">
        <f t="shared" si="3"/>
        <v/>
      </c>
      <c r="AB48" t="str">
        <f t="shared" si="3"/>
        <v/>
      </c>
      <c r="AC48" t="str">
        <f t="shared" si="3"/>
        <v/>
      </c>
      <c r="AD48" t="str">
        <f t="shared" si="3"/>
        <v/>
      </c>
      <c r="AE48" t="str">
        <f t="shared" ref="AE48:AN55" si="4">IF(AE$10=0,"",AE47*$B36)</f>
        <v/>
      </c>
      <c r="AF48">
        <f t="shared" si="4"/>
        <v>1.5074041592013314</v>
      </c>
      <c r="AG48">
        <f t="shared" si="4"/>
        <v>1.5074041592013314</v>
      </c>
      <c r="AH48">
        <f t="shared" si="4"/>
        <v>2.6189728676985524</v>
      </c>
      <c r="AI48">
        <f t="shared" si="4"/>
        <v>2.6189728676985524</v>
      </c>
      <c r="AJ48">
        <f t="shared" si="4"/>
        <v>2.6189728676985524</v>
      </c>
      <c r="AK48">
        <f t="shared" si="4"/>
        <v>2.6189728676985524</v>
      </c>
      <c r="AL48" t="str">
        <f t="shared" si="4"/>
        <v/>
      </c>
      <c r="AM48">
        <f t="shared" si="4"/>
        <v>2.6189728676985524</v>
      </c>
      <c r="AN48">
        <f t="shared" si="4"/>
        <v>1.5074041592013314</v>
      </c>
      <c r="AO48">
        <f t="shared" ref="AO48:AU55" si="5">IF(AO$10=0,"",AO47*$B36)</f>
        <v>2.6189728676985524</v>
      </c>
      <c r="AP48" t="str">
        <f t="shared" si="5"/>
        <v/>
      </c>
      <c r="AQ48">
        <f t="shared" si="5"/>
        <v>2.6189728676985524</v>
      </c>
      <c r="AR48" t="str">
        <f t="shared" si="5"/>
        <v/>
      </c>
      <c r="AS48" t="str">
        <f t="shared" si="5"/>
        <v/>
      </c>
      <c r="AT48" t="str">
        <f t="shared" si="5"/>
        <v/>
      </c>
      <c r="AU48">
        <f t="shared" si="5"/>
        <v>2.6189728676985524</v>
      </c>
    </row>
    <row r="49" spans="5:47">
      <c r="E49" t="s">
        <v>248</v>
      </c>
      <c r="G49" t="s">
        <v>154</v>
      </c>
      <c r="H49">
        <f>A$37</f>
        <v>2020</v>
      </c>
      <c r="I49" t="str">
        <f t="shared" si="0"/>
        <v>MINGASRSV1</v>
      </c>
      <c r="J49" t="s">
        <v>269</v>
      </c>
      <c r="K49">
        <f t="shared" si="2"/>
        <v>2.8495941214283409</v>
      </c>
      <c r="L49" t="str">
        <f t="shared" si="2"/>
        <v/>
      </c>
      <c r="M49">
        <f t="shared" si="2"/>
        <v>2.8495941214283409</v>
      </c>
      <c r="N49" t="str">
        <f t="shared" si="2"/>
        <v/>
      </c>
      <c r="O49" t="str">
        <f t="shared" si="2"/>
        <v/>
      </c>
      <c r="P49">
        <f t="shared" si="2"/>
        <v>2.8495941214283409</v>
      </c>
      <c r="Q49">
        <f t="shared" si="2"/>
        <v>2.8495941214283409</v>
      </c>
      <c r="R49">
        <f t="shared" si="2"/>
        <v>1.6401430055483728</v>
      </c>
      <c r="S49" t="str">
        <f t="shared" si="2"/>
        <v/>
      </c>
      <c r="T49">
        <f t="shared" si="2"/>
        <v>2.8495941214283409</v>
      </c>
      <c r="U49" t="str">
        <f t="shared" si="3"/>
        <v/>
      </c>
      <c r="V49">
        <f t="shared" si="3"/>
        <v>2.8495941214283409</v>
      </c>
      <c r="W49">
        <f t="shared" si="3"/>
        <v>4.0596957346376366</v>
      </c>
      <c r="X49">
        <f t="shared" si="3"/>
        <v>2.8495941214283409</v>
      </c>
      <c r="Y49">
        <f t="shared" si="3"/>
        <v>1.6401430055483728</v>
      </c>
      <c r="Z49" t="str">
        <f t="shared" si="3"/>
        <v/>
      </c>
      <c r="AA49" t="str">
        <f t="shared" si="3"/>
        <v/>
      </c>
      <c r="AB49" t="str">
        <f t="shared" si="3"/>
        <v/>
      </c>
      <c r="AC49" t="str">
        <f t="shared" si="3"/>
        <v/>
      </c>
      <c r="AD49" t="str">
        <f t="shared" si="3"/>
        <v/>
      </c>
      <c r="AE49" t="str">
        <f t="shared" si="4"/>
        <v/>
      </c>
      <c r="AF49">
        <f t="shared" si="4"/>
        <v>1.6401430055483728</v>
      </c>
      <c r="AG49">
        <f t="shared" si="4"/>
        <v>1.6401430055483728</v>
      </c>
      <c r="AH49">
        <f t="shared" si="4"/>
        <v>2.8495941214283409</v>
      </c>
      <c r="AI49">
        <f t="shared" si="4"/>
        <v>2.8495941214283409</v>
      </c>
      <c r="AJ49">
        <f t="shared" si="4"/>
        <v>2.8495941214283409</v>
      </c>
      <c r="AK49">
        <f t="shared" si="4"/>
        <v>2.8495941214283409</v>
      </c>
      <c r="AL49" t="str">
        <f t="shared" si="4"/>
        <v/>
      </c>
      <c r="AM49">
        <f t="shared" si="4"/>
        <v>2.8495941214283409</v>
      </c>
      <c r="AN49">
        <f t="shared" si="4"/>
        <v>1.6401430055483728</v>
      </c>
      <c r="AO49">
        <f t="shared" si="5"/>
        <v>2.8495941214283409</v>
      </c>
      <c r="AP49" t="str">
        <f t="shared" si="5"/>
        <v/>
      </c>
      <c r="AQ49">
        <f t="shared" si="5"/>
        <v>2.8495941214283409</v>
      </c>
      <c r="AR49" t="str">
        <f t="shared" si="5"/>
        <v/>
      </c>
      <c r="AS49" t="str">
        <f t="shared" si="5"/>
        <v/>
      </c>
      <c r="AT49" t="str">
        <f t="shared" si="5"/>
        <v/>
      </c>
      <c r="AU49">
        <f t="shared" si="5"/>
        <v>2.8495941214283409</v>
      </c>
    </row>
    <row r="50" spans="5:47">
      <c r="E50" t="s">
        <v>248</v>
      </c>
      <c r="G50" t="s">
        <v>154</v>
      </c>
      <c r="H50">
        <f>A$38</f>
        <v>2025</v>
      </c>
      <c r="I50" t="str">
        <f t="shared" si="0"/>
        <v>MINGASRSV1</v>
      </c>
      <c r="J50" t="s">
        <v>269</v>
      </c>
      <c r="K50">
        <f t="shared" si="2"/>
        <v>3.140240085033005</v>
      </c>
      <c r="L50" t="str">
        <f t="shared" si="2"/>
        <v/>
      </c>
      <c r="M50">
        <f t="shared" si="2"/>
        <v>3.140240085033005</v>
      </c>
      <c r="N50" t="str">
        <f t="shared" si="2"/>
        <v/>
      </c>
      <c r="O50" t="str">
        <f t="shared" si="2"/>
        <v/>
      </c>
      <c r="P50">
        <f t="shared" si="2"/>
        <v>3.140240085033005</v>
      </c>
      <c r="Q50">
        <f t="shared" si="2"/>
        <v>3.140240085033005</v>
      </c>
      <c r="R50">
        <f t="shared" si="2"/>
        <v>1.8074303187528629</v>
      </c>
      <c r="S50" t="str">
        <f t="shared" si="2"/>
        <v/>
      </c>
      <c r="T50">
        <f t="shared" si="2"/>
        <v>3.140240085033005</v>
      </c>
      <c r="U50" t="str">
        <f t="shared" si="3"/>
        <v/>
      </c>
      <c r="V50">
        <f t="shared" si="3"/>
        <v>3.140240085033005</v>
      </c>
      <c r="W50">
        <f t="shared" si="3"/>
        <v>4.4737666964853773</v>
      </c>
      <c r="X50">
        <f t="shared" si="3"/>
        <v>3.140240085033005</v>
      </c>
      <c r="Y50">
        <f t="shared" si="3"/>
        <v>1.8074303187528629</v>
      </c>
      <c r="Z50" t="str">
        <f t="shared" si="3"/>
        <v/>
      </c>
      <c r="AA50" t="str">
        <f t="shared" si="3"/>
        <v/>
      </c>
      <c r="AB50" t="str">
        <f t="shared" si="3"/>
        <v/>
      </c>
      <c r="AC50" t="str">
        <f t="shared" si="3"/>
        <v/>
      </c>
      <c r="AD50" t="str">
        <f t="shared" si="3"/>
        <v/>
      </c>
      <c r="AE50" t="str">
        <f t="shared" si="4"/>
        <v/>
      </c>
      <c r="AF50">
        <f t="shared" si="4"/>
        <v>1.8074303187528629</v>
      </c>
      <c r="AG50">
        <f t="shared" si="4"/>
        <v>1.8074303187528629</v>
      </c>
      <c r="AH50">
        <f t="shared" si="4"/>
        <v>3.140240085033005</v>
      </c>
      <c r="AI50">
        <f t="shared" si="4"/>
        <v>3.140240085033005</v>
      </c>
      <c r="AJ50">
        <f t="shared" si="4"/>
        <v>3.140240085033005</v>
      </c>
      <c r="AK50">
        <f t="shared" si="4"/>
        <v>3.140240085033005</v>
      </c>
      <c r="AL50" t="str">
        <f t="shared" si="4"/>
        <v/>
      </c>
      <c r="AM50">
        <f t="shared" si="4"/>
        <v>3.140240085033005</v>
      </c>
      <c r="AN50">
        <f t="shared" si="4"/>
        <v>1.8074303187528629</v>
      </c>
      <c r="AO50">
        <f t="shared" si="5"/>
        <v>3.140240085033005</v>
      </c>
      <c r="AP50" t="str">
        <f t="shared" si="5"/>
        <v/>
      </c>
      <c r="AQ50">
        <f t="shared" si="5"/>
        <v>3.140240085033005</v>
      </c>
      <c r="AR50" t="str">
        <f t="shared" si="5"/>
        <v/>
      </c>
      <c r="AS50" t="str">
        <f t="shared" si="5"/>
        <v/>
      </c>
      <c r="AT50" t="str">
        <f t="shared" si="5"/>
        <v/>
      </c>
      <c r="AU50">
        <f t="shared" si="5"/>
        <v>3.140240085033005</v>
      </c>
    </row>
    <row r="51" spans="5:47">
      <c r="E51" t="s">
        <v>248</v>
      </c>
      <c r="G51" t="s">
        <v>154</v>
      </c>
      <c r="H51">
        <f>A$39</f>
        <v>2030</v>
      </c>
      <c r="I51" t="str">
        <f t="shared" si="0"/>
        <v>MINGASRSV1</v>
      </c>
      <c r="J51" t="s">
        <v>269</v>
      </c>
      <c r="K51">
        <f t="shared" si="2"/>
        <v>3.4308860486376691</v>
      </c>
      <c r="L51" t="str">
        <f t="shared" si="2"/>
        <v/>
      </c>
      <c r="M51">
        <f t="shared" si="2"/>
        <v>3.4308860486376691</v>
      </c>
      <c r="N51" t="str">
        <f t="shared" si="2"/>
        <v/>
      </c>
      <c r="O51" t="str">
        <f t="shared" si="2"/>
        <v/>
      </c>
      <c r="P51">
        <f t="shared" si="2"/>
        <v>3.4308860486376691</v>
      </c>
      <c r="Q51">
        <f t="shared" si="2"/>
        <v>3.4308860486376691</v>
      </c>
      <c r="R51">
        <f t="shared" si="2"/>
        <v>1.9747176319573532</v>
      </c>
      <c r="S51" t="str">
        <f t="shared" si="2"/>
        <v/>
      </c>
      <c r="T51">
        <f t="shared" si="2"/>
        <v>3.4308860486376691</v>
      </c>
      <c r="U51" t="str">
        <f t="shared" si="3"/>
        <v/>
      </c>
      <c r="V51">
        <f t="shared" si="3"/>
        <v>3.4308860486376691</v>
      </c>
      <c r="W51">
        <f t="shared" si="3"/>
        <v>4.887837658333118</v>
      </c>
      <c r="X51">
        <f t="shared" si="3"/>
        <v>3.4308860486376691</v>
      </c>
      <c r="Y51">
        <f t="shared" si="3"/>
        <v>1.9747176319573532</v>
      </c>
      <c r="Z51" t="str">
        <f t="shared" si="3"/>
        <v/>
      </c>
      <c r="AA51" t="str">
        <f t="shared" si="3"/>
        <v/>
      </c>
      <c r="AB51" t="str">
        <f t="shared" si="3"/>
        <v/>
      </c>
      <c r="AC51" t="str">
        <f t="shared" si="3"/>
        <v/>
      </c>
      <c r="AD51" t="str">
        <f t="shared" si="3"/>
        <v/>
      </c>
      <c r="AE51" t="str">
        <f t="shared" si="4"/>
        <v/>
      </c>
      <c r="AF51">
        <f t="shared" si="4"/>
        <v>1.9747176319573532</v>
      </c>
      <c r="AG51">
        <f t="shared" si="4"/>
        <v>1.9747176319573532</v>
      </c>
      <c r="AH51">
        <f t="shared" si="4"/>
        <v>3.4308860486376691</v>
      </c>
      <c r="AI51">
        <f t="shared" si="4"/>
        <v>3.4308860486376691</v>
      </c>
      <c r="AJ51">
        <f t="shared" si="4"/>
        <v>3.4308860486376691</v>
      </c>
      <c r="AK51">
        <f t="shared" si="4"/>
        <v>3.4308860486376691</v>
      </c>
      <c r="AL51" t="str">
        <f t="shared" si="4"/>
        <v/>
      </c>
      <c r="AM51">
        <f t="shared" si="4"/>
        <v>3.4308860486376691</v>
      </c>
      <c r="AN51">
        <f t="shared" si="4"/>
        <v>1.9747176319573532</v>
      </c>
      <c r="AO51">
        <f t="shared" si="5"/>
        <v>3.4308860486376691</v>
      </c>
      <c r="AP51" t="str">
        <f t="shared" si="5"/>
        <v/>
      </c>
      <c r="AQ51">
        <f t="shared" si="5"/>
        <v>3.4308860486376691</v>
      </c>
      <c r="AR51" t="str">
        <f t="shared" si="5"/>
        <v/>
      </c>
      <c r="AS51" t="str">
        <f t="shared" si="5"/>
        <v/>
      </c>
      <c r="AT51" t="str">
        <f t="shared" si="5"/>
        <v/>
      </c>
      <c r="AU51">
        <f t="shared" si="5"/>
        <v>3.4308860486376691</v>
      </c>
    </row>
    <row r="52" spans="5:47">
      <c r="E52" t="s">
        <v>248</v>
      </c>
      <c r="G52" t="s">
        <v>154</v>
      </c>
      <c r="H52">
        <f>A$40</f>
        <v>2035</v>
      </c>
      <c r="I52" t="str">
        <f t="shared" si="0"/>
        <v>MINGASRSV1</v>
      </c>
      <c r="J52" t="s">
        <v>269</v>
      </c>
      <c r="K52">
        <f t="shared" si="2"/>
        <v>3.6109601782622986</v>
      </c>
      <c r="L52" t="str">
        <f t="shared" si="2"/>
        <v/>
      </c>
      <c r="M52">
        <f t="shared" si="2"/>
        <v>3.6109601782622986</v>
      </c>
      <c r="N52" t="str">
        <f t="shared" si="2"/>
        <v/>
      </c>
      <c r="O52" t="str">
        <f t="shared" si="2"/>
        <v/>
      </c>
      <c r="P52">
        <f t="shared" si="2"/>
        <v>3.6109601782622986</v>
      </c>
      <c r="Q52">
        <f t="shared" si="2"/>
        <v>3.6109601782622986</v>
      </c>
      <c r="R52">
        <f t="shared" si="2"/>
        <v>2.0783630325297007</v>
      </c>
      <c r="S52" t="str">
        <f t="shared" si="2"/>
        <v/>
      </c>
      <c r="T52">
        <f t="shared" si="2"/>
        <v>3.6109601782622986</v>
      </c>
      <c r="U52" t="str">
        <f t="shared" si="3"/>
        <v/>
      </c>
      <c r="V52">
        <f t="shared" si="3"/>
        <v>3.6109601782622986</v>
      </c>
      <c r="W52">
        <f t="shared" si="3"/>
        <v>5.1443816238257405</v>
      </c>
      <c r="X52">
        <f t="shared" si="3"/>
        <v>3.6109601782622986</v>
      </c>
      <c r="Y52">
        <f t="shared" si="3"/>
        <v>2.0783630325297007</v>
      </c>
      <c r="Z52" t="str">
        <f t="shared" si="3"/>
        <v/>
      </c>
      <c r="AA52" t="str">
        <f t="shared" si="3"/>
        <v/>
      </c>
      <c r="AB52" t="str">
        <f t="shared" si="3"/>
        <v/>
      </c>
      <c r="AC52" t="str">
        <f t="shared" si="3"/>
        <v/>
      </c>
      <c r="AD52" t="str">
        <f t="shared" si="3"/>
        <v/>
      </c>
      <c r="AE52" t="str">
        <f t="shared" si="4"/>
        <v/>
      </c>
      <c r="AF52">
        <f t="shared" si="4"/>
        <v>2.0783630325297007</v>
      </c>
      <c r="AG52">
        <f t="shared" si="4"/>
        <v>2.0783630325297007</v>
      </c>
      <c r="AH52">
        <f t="shared" si="4"/>
        <v>3.6109601782622986</v>
      </c>
      <c r="AI52">
        <f t="shared" si="4"/>
        <v>3.6109601782622986</v>
      </c>
      <c r="AJ52">
        <f t="shared" si="4"/>
        <v>3.6109601782622986</v>
      </c>
      <c r="AK52">
        <f t="shared" si="4"/>
        <v>3.6109601782622986</v>
      </c>
      <c r="AL52" t="str">
        <f t="shared" si="4"/>
        <v/>
      </c>
      <c r="AM52">
        <f t="shared" si="4"/>
        <v>3.6109601782622986</v>
      </c>
      <c r="AN52">
        <f t="shared" si="4"/>
        <v>2.0783630325297007</v>
      </c>
      <c r="AO52">
        <f t="shared" si="5"/>
        <v>3.6109601782622986</v>
      </c>
      <c r="AP52" t="str">
        <f t="shared" si="5"/>
        <v/>
      </c>
      <c r="AQ52">
        <f t="shared" si="5"/>
        <v>3.6109601782622986</v>
      </c>
      <c r="AR52" t="str">
        <f t="shared" si="5"/>
        <v/>
      </c>
      <c r="AS52" t="str">
        <f t="shared" si="5"/>
        <v/>
      </c>
      <c r="AT52" t="str">
        <f t="shared" si="5"/>
        <v/>
      </c>
      <c r="AU52">
        <f t="shared" si="5"/>
        <v>3.6109601782622986</v>
      </c>
    </row>
    <row r="53" spans="5:47">
      <c r="E53" t="s">
        <v>248</v>
      </c>
      <c r="G53" t="s">
        <v>154</v>
      </c>
      <c r="H53">
        <f>A$41</f>
        <v>2040</v>
      </c>
      <c r="I53" t="str">
        <f t="shared" si="0"/>
        <v>MINGASRSV1</v>
      </c>
      <c r="J53" t="s">
        <v>269</v>
      </c>
      <c r="K53">
        <f t="shared" si="2"/>
        <v>3.7910343078869277</v>
      </c>
      <c r="L53" t="str">
        <f t="shared" si="2"/>
        <v/>
      </c>
      <c r="M53">
        <f t="shared" si="2"/>
        <v>3.7910343078869277</v>
      </c>
      <c r="N53" t="str">
        <f t="shared" si="2"/>
        <v/>
      </c>
      <c r="O53" t="str">
        <f t="shared" si="2"/>
        <v/>
      </c>
      <c r="P53">
        <f t="shared" si="2"/>
        <v>3.7910343078869277</v>
      </c>
      <c r="Q53">
        <f t="shared" si="2"/>
        <v>3.7910343078869277</v>
      </c>
      <c r="R53">
        <f t="shared" si="2"/>
        <v>2.1820084331020477</v>
      </c>
      <c r="S53" t="str">
        <f t="shared" si="2"/>
        <v/>
      </c>
      <c r="T53">
        <f t="shared" si="2"/>
        <v>3.7910343078869277</v>
      </c>
      <c r="U53" t="str">
        <f t="shared" si="3"/>
        <v/>
      </c>
      <c r="V53">
        <f t="shared" si="3"/>
        <v>3.7910343078869277</v>
      </c>
      <c r="W53">
        <f t="shared" si="3"/>
        <v>5.400925589318363</v>
      </c>
      <c r="X53">
        <f t="shared" si="3"/>
        <v>3.7910343078869277</v>
      </c>
      <c r="Y53">
        <f t="shared" si="3"/>
        <v>2.1820084331020477</v>
      </c>
      <c r="Z53" t="str">
        <f t="shared" si="3"/>
        <v/>
      </c>
      <c r="AA53" t="str">
        <f t="shared" si="3"/>
        <v/>
      </c>
      <c r="AB53" t="str">
        <f t="shared" si="3"/>
        <v/>
      </c>
      <c r="AC53" t="str">
        <f t="shared" si="3"/>
        <v/>
      </c>
      <c r="AD53" t="str">
        <f t="shared" si="3"/>
        <v/>
      </c>
      <c r="AE53" t="str">
        <f t="shared" si="4"/>
        <v/>
      </c>
      <c r="AF53">
        <f t="shared" si="4"/>
        <v>2.1820084331020477</v>
      </c>
      <c r="AG53">
        <f t="shared" si="4"/>
        <v>2.1820084331020477</v>
      </c>
      <c r="AH53">
        <f t="shared" si="4"/>
        <v>3.7910343078869277</v>
      </c>
      <c r="AI53">
        <f t="shared" si="4"/>
        <v>3.7910343078869277</v>
      </c>
      <c r="AJ53">
        <f t="shared" si="4"/>
        <v>3.7910343078869277</v>
      </c>
      <c r="AK53">
        <f t="shared" si="4"/>
        <v>3.7910343078869277</v>
      </c>
      <c r="AL53" t="str">
        <f t="shared" si="4"/>
        <v/>
      </c>
      <c r="AM53">
        <f t="shared" si="4"/>
        <v>3.7910343078869277</v>
      </c>
      <c r="AN53">
        <f t="shared" si="4"/>
        <v>2.1820084331020477</v>
      </c>
      <c r="AO53">
        <f t="shared" si="5"/>
        <v>3.7910343078869277</v>
      </c>
      <c r="AP53" t="str">
        <f t="shared" si="5"/>
        <v/>
      </c>
      <c r="AQ53">
        <f t="shared" si="5"/>
        <v>3.7910343078869277</v>
      </c>
      <c r="AR53" t="str">
        <f t="shared" si="5"/>
        <v/>
      </c>
      <c r="AS53" t="str">
        <f t="shared" si="5"/>
        <v/>
      </c>
      <c r="AT53" t="str">
        <f t="shared" si="5"/>
        <v/>
      </c>
      <c r="AU53">
        <f t="shared" si="5"/>
        <v>3.7910343078869277</v>
      </c>
    </row>
    <row r="54" spans="5:47">
      <c r="E54" t="s">
        <v>248</v>
      </c>
      <c r="G54" t="s">
        <v>154</v>
      </c>
      <c r="H54">
        <f>A$42</f>
        <v>2045</v>
      </c>
      <c r="I54" t="str">
        <f t="shared" si="0"/>
        <v>MINGASRSV1</v>
      </c>
      <c r="J54" t="s">
        <v>269</v>
      </c>
      <c r="K54">
        <f t="shared" si="2"/>
        <v>3.8573774082749495</v>
      </c>
      <c r="L54" t="str">
        <f t="shared" si="2"/>
        <v/>
      </c>
      <c r="M54">
        <f t="shared" si="2"/>
        <v>3.8573774082749495</v>
      </c>
      <c r="N54" t="str">
        <f t="shared" si="2"/>
        <v/>
      </c>
      <c r="O54" t="str">
        <f t="shared" si="2"/>
        <v/>
      </c>
      <c r="P54">
        <f t="shared" si="2"/>
        <v>3.8573774082749495</v>
      </c>
      <c r="Q54">
        <f t="shared" si="2"/>
        <v>3.8573774082749495</v>
      </c>
      <c r="R54">
        <f t="shared" si="2"/>
        <v>2.2201935806813338</v>
      </c>
      <c r="S54" t="str">
        <f t="shared" si="2"/>
        <v/>
      </c>
      <c r="T54">
        <f t="shared" si="2"/>
        <v>3.8573774082749495</v>
      </c>
      <c r="U54" t="str">
        <f t="shared" si="3"/>
        <v/>
      </c>
      <c r="V54">
        <f t="shared" si="3"/>
        <v>3.8573774082749495</v>
      </c>
      <c r="W54">
        <f t="shared" si="3"/>
        <v>5.4954417871314343</v>
      </c>
      <c r="X54">
        <f t="shared" si="3"/>
        <v>3.8573774082749495</v>
      </c>
      <c r="Y54">
        <f t="shared" si="3"/>
        <v>2.2201935806813338</v>
      </c>
      <c r="Z54" t="str">
        <f t="shared" si="3"/>
        <v/>
      </c>
      <c r="AA54" t="str">
        <f t="shared" si="3"/>
        <v/>
      </c>
      <c r="AB54" t="str">
        <f t="shared" si="3"/>
        <v/>
      </c>
      <c r="AC54" t="str">
        <f t="shared" si="3"/>
        <v/>
      </c>
      <c r="AD54" t="str">
        <f t="shared" si="3"/>
        <v/>
      </c>
      <c r="AE54" t="str">
        <f t="shared" si="4"/>
        <v/>
      </c>
      <c r="AF54">
        <f t="shared" si="4"/>
        <v>2.2201935806813338</v>
      </c>
      <c r="AG54">
        <f t="shared" si="4"/>
        <v>2.2201935806813338</v>
      </c>
      <c r="AH54">
        <f t="shared" si="4"/>
        <v>3.8573774082749495</v>
      </c>
      <c r="AI54">
        <f t="shared" si="4"/>
        <v>3.8573774082749495</v>
      </c>
      <c r="AJ54">
        <f t="shared" si="4"/>
        <v>3.8573774082749495</v>
      </c>
      <c r="AK54">
        <f t="shared" si="4"/>
        <v>3.8573774082749495</v>
      </c>
      <c r="AL54" t="str">
        <f t="shared" si="4"/>
        <v/>
      </c>
      <c r="AM54">
        <f t="shared" si="4"/>
        <v>3.8573774082749495</v>
      </c>
      <c r="AN54">
        <f t="shared" si="4"/>
        <v>2.2201935806813338</v>
      </c>
      <c r="AO54">
        <f t="shared" si="5"/>
        <v>3.8573774082749495</v>
      </c>
      <c r="AP54" t="str">
        <f t="shared" si="5"/>
        <v/>
      </c>
      <c r="AQ54">
        <f t="shared" si="5"/>
        <v>3.8573774082749495</v>
      </c>
      <c r="AR54" t="str">
        <f t="shared" si="5"/>
        <v/>
      </c>
      <c r="AS54" t="str">
        <f t="shared" si="5"/>
        <v/>
      </c>
      <c r="AT54" t="str">
        <f t="shared" si="5"/>
        <v/>
      </c>
      <c r="AU54">
        <f t="shared" si="5"/>
        <v>3.8573774082749495</v>
      </c>
    </row>
    <row r="55" spans="5:47">
      <c r="E55" t="s">
        <v>248</v>
      </c>
      <c r="G55" t="s">
        <v>154</v>
      </c>
      <c r="H55">
        <f>A$43</f>
        <v>2050</v>
      </c>
      <c r="I55" t="str">
        <f t="shared" si="0"/>
        <v>MINGASRSV1</v>
      </c>
      <c r="J55" t="s">
        <v>269</v>
      </c>
      <c r="K55">
        <f t="shared" si="2"/>
        <v>3.9237205086629712</v>
      </c>
      <c r="L55" t="str">
        <f t="shared" si="2"/>
        <v/>
      </c>
      <c r="M55">
        <f t="shared" si="2"/>
        <v>3.9237205086629712</v>
      </c>
      <c r="N55" t="str">
        <f t="shared" si="2"/>
        <v/>
      </c>
      <c r="O55" t="str">
        <f t="shared" si="2"/>
        <v/>
      </c>
      <c r="P55">
        <f t="shared" si="2"/>
        <v>3.9237205086629712</v>
      </c>
      <c r="Q55">
        <f t="shared" si="2"/>
        <v>3.9237205086629712</v>
      </c>
      <c r="R55">
        <f t="shared" si="2"/>
        <v>2.2583787282606198</v>
      </c>
      <c r="S55" t="str">
        <f t="shared" si="2"/>
        <v/>
      </c>
      <c r="T55">
        <f t="shared" si="2"/>
        <v>3.9237205086629712</v>
      </c>
      <c r="U55" t="str">
        <f t="shared" si="3"/>
        <v/>
      </c>
      <c r="V55">
        <f t="shared" si="3"/>
        <v>3.9237205086629712</v>
      </c>
      <c r="W55">
        <f t="shared" si="3"/>
        <v>5.5899579849445065</v>
      </c>
      <c r="X55">
        <f t="shared" si="3"/>
        <v>3.9237205086629712</v>
      </c>
      <c r="Y55">
        <f t="shared" si="3"/>
        <v>2.2583787282606198</v>
      </c>
      <c r="Z55" t="str">
        <f t="shared" si="3"/>
        <v/>
      </c>
      <c r="AA55" t="str">
        <f t="shared" si="3"/>
        <v/>
      </c>
      <c r="AB55" t="str">
        <f t="shared" si="3"/>
        <v/>
      </c>
      <c r="AC55" t="str">
        <f t="shared" si="3"/>
        <v/>
      </c>
      <c r="AD55" t="str">
        <f t="shared" si="3"/>
        <v/>
      </c>
      <c r="AE55" t="str">
        <f t="shared" si="4"/>
        <v/>
      </c>
      <c r="AF55">
        <f t="shared" si="4"/>
        <v>2.2583787282606198</v>
      </c>
      <c r="AG55">
        <f t="shared" si="4"/>
        <v>2.2583787282606198</v>
      </c>
      <c r="AH55">
        <f t="shared" si="4"/>
        <v>3.9237205086629712</v>
      </c>
      <c r="AI55">
        <f t="shared" si="4"/>
        <v>3.9237205086629712</v>
      </c>
      <c r="AJ55">
        <f t="shared" si="4"/>
        <v>3.9237205086629712</v>
      </c>
      <c r="AK55">
        <f t="shared" si="4"/>
        <v>3.9237205086629712</v>
      </c>
      <c r="AL55" t="str">
        <f t="shared" si="4"/>
        <v/>
      </c>
      <c r="AM55">
        <f t="shared" si="4"/>
        <v>3.9237205086629712</v>
      </c>
      <c r="AN55">
        <f t="shared" si="4"/>
        <v>2.2583787282606198</v>
      </c>
      <c r="AO55">
        <f t="shared" si="5"/>
        <v>3.9237205086629712</v>
      </c>
      <c r="AP55" t="str">
        <f t="shared" si="5"/>
        <v/>
      </c>
      <c r="AQ55">
        <f t="shared" si="5"/>
        <v>3.9237205086629712</v>
      </c>
      <c r="AR55" t="str">
        <f t="shared" si="5"/>
        <v/>
      </c>
      <c r="AS55" t="str">
        <f t="shared" si="5"/>
        <v/>
      </c>
      <c r="AT55" t="str">
        <f t="shared" si="5"/>
        <v/>
      </c>
      <c r="AU55">
        <f t="shared" si="5"/>
        <v>3.9237205086629712</v>
      </c>
    </row>
    <row r="56" spans="5:47">
      <c r="E56" t="s">
        <v>248</v>
      </c>
      <c r="G56" t="s">
        <v>154</v>
      </c>
      <c r="H56">
        <f>A$35</f>
        <v>2010</v>
      </c>
      <c r="I56" t="str">
        <f t="shared" ref="I56:I64" si="6">I$11</f>
        <v>MINGASRSV2</v>
      </c>
      <c r="J56" t="s">
        <v>269</v>
      </c>
      <c r="K56" t="str">
        <f>IF(K$11=0,"",K11*$B$35)</f>
        <v/>
      </c>
      <c r="L56" t="str">
        <f t="shared" ref="L56:AU56" si="7">IF(L$11=0,"",L11*$B$35)</f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 t="str">
        <f t="shared" si="7"/>
        <v/>
      </c>
      <c r="Q56" t="str">
        <f t="shared" si="7"/>
        <v/>
      </c>
      <c r="R56" t="str">
        <f t="shared" si="7"/>
        <v/>
      </c>
      <c r="S56" t="str">
        <f t="shared" si="7"/>
        <v/>
      </c>
      <c r="T56" t="str">
        <f t="shared" si="7"/>
        <v/>
      </c>
      <c r="U56" t="str">
        <f t="shared" si="7"/>
        <v/>
      </c>
      <c r="V56" t="str">
        <f t="shared" si="7"/>
        <v/>
      </c>
      <c r="W56" t="str">
        <f t="shared" si="7"/>
        <v/>
      </c>
      <c r="X56" t="str">
        <f t="shared" si="7"/>
        <v/>
      </c>
      <c r="Y56" t="str">
        <f t="shared" si="7"/>
        <v/>
      </c>
      <c r="Z56" t="str">
        <f t="shared" si="7"/>
        <v/>
      </c>
      <c r="AA56" t="str">
        <f t="shared" si="7"/>
        <v/>
      </c>
      <c r="AB56" t="str">
        <f t="shared" si="7"/>
        <v/>
      </c>
      <c r="AC56" t="str">
        <f t="shared" si="7"/>
        <v/>
      </c>
      <c r="AD56" t="str">
        <f t="shared" si="7"/>
        <v/>
      </c>
      <c r="AE56" t="str">
        <f t="shared" si="7"/>
        <v/>
      </c>
      <c r="AF56" t="str">
        <f t="shared" si="7"/>
        <v/>
      </c>
      <c r="AG56" t="str">
        <f t="shared" si="7"/>
        <v/>
      </c>
      <c r="AH56" t="str">
        <f t="shared" si="7"/>
        <v/>
      </c>
      <c r="AI56" t="str">
        <f t="shared" si="7"/>
        <v/>
      </c>
      <c r="AJ56" t="str">
        <f t="shared" si="7"/>
        <v/>
      </c>
      <c r="AK56" t="str">
        <f t="shared" si="7"/>
        <v/>
      </c>
      <c r="AL56" t="str">
        <f t="shared" si="7"/>
        <v/>
      </c>
      <c r="AM56" t="str">
        <f t="shared" si="7"/>
        <v/>
      </c>
      <c r="AN56" t="str">
        <f t="shared" si="7"/>
        <v/>
      </c>
      <c r="AO56" t="str">
        <f t="shared" si="7"/>
        <v/>
      </c>
      <c r="AP56" t="str">
        <f t="shared" si="7"/>
        <v/>
      </c>
      <c r="AQ56" t="str">
        <f t="shared" si="7"/>
        <v/>
      </c>
      <c r="AR56" t="str">
        <f t="shared" si="7"/>
        <v/>
      </c>
      <c r="AS56" t="str">
        <f t="shared" si="7"/>
        <v/>
      </c>
      <c r="AT56" t="str">
        <f t="shared" si="7"/>
        <v/>
      </c>
      <c r="AU56" t="str">
        <f t="shared" si="7"/>
        <v/>
      </c>
    </row>
    <row r="57" spans="5:47">
      <c r="E57" t="s">
        <v>248</v>
      </c>
      <c r="G57" t="s">
        <v>154</v>
      </c>
      <c r="H57">
        <f>A$36</f>
        <v>2015</v>
      </c>
      <c r="I57" t="str">
        <f t="shared" si="6"/>
        <v>MINGASRSV2</v>
      </c>
      <c r="J57" t="s">
        <v>269</v>
      </c>
      <c r="K57" t="str">
        <f t="shared" ref="K57:AN57" si="8">IF(K$11=0,"",K56*$B$36)</f>
        <v/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  <c r="V57" t="str">
        <f t="shared" si="8"/>
        <v/>
      </c>
      <c r="W57" t="str">
        <f t="shared" si="8"/>
        <v/>
      </c>
      <c r="X57" t="str">
        <f t="shared" si="8"/>
        <v/>
      </c>
      <c r="Y57" t="str">
        <f t="shared" si="8"/>
        <v/>
      </c>
      <c r="Z57" t="str">
        <f t="shared" si="8"/>
        <v/>
      </c>
      <c r="AA57" t="str">
        <f t="shared" si="8"/>
        <v/>
      </c>
      <c r="AB57" t="str">
        <f t="shared" si="8"/>
        <v/>
      </c>
      <c r="AC57" t="str">
        <f t="shared" si="8"/>
        <v/>
      </c>
      <c r="AD57" t="str">
        <f t="shared" si="8"/>
        <v/>
      </c>
      <c r="AE57" t="str">
        <f t="shared" si="8"/>
        <v/>
      </c>
      <c r="AF57" t="str">
        <f t="shared" si="8"/>
        <v/>
      </c>
      <c r="AG57" t="str">
        <f t="shared" si="8"/>
        <v/>
      </c>
      <c r="AH57" t="str">
        <f t="shared" si="8"/>
        <v/>
      </c>
      <c r="AI57" t="str">
        <f t="shared" si="8"/>
        <v/>
      </c>
      <c r="AJ57" t="str">
        <f t="shared" si="8"/>
        <v/>
      </c>
      <c r="AK57" t="str">
        <f t="shared" si="8"/>
        <v/>
      </c>
      <c r="AL57" t="str">
        <f t="shared" si="8"/>
        <v/>
      </c>
      <c r="AM57" t="str">
        <f t="shared" si="8"/>
        <v/>
      </c>
      <c r="AN57" t="str">
        <f t="shared" si="8"/>
        <v/>
      </c>
      <c r="AO57" t="str">
        <f t="shared" ref="AO57:AU57" si="9">IF(AO$11=0,"",AO56*$B$36)</f>
        <v/>
      </c>
      <c r="AP57" t="str">
        <f t="shared" si="9"/>
        <v/>
      </c>
      <c r="AQ57" t="str">
        <f t="shared" si="9"/>
        <v/>
      </c>
      <c r="AR57" t="str">
        <f t="shared" si="9"/>
        <v/>
      </c>
      <c r="AS57" t="str">
        <f t="shared" si="9"/>
        <v/>
      </c>
      <c r="AT57" t="str">
        <f t="shared" si="9"/>
        <v/>
      </c>
      <c r="AU57" t="str">
        <f t="shared" si="9"/>
        <v/>
      </c>
    </row>
    <row r="58" spans="5:47">
      <c r="E58" t="s">
        <v>248</v>
      </c>
      <c r="G58" t="s">
        <v>154</v>
      </c>
      <c r="H58">
        <f>A$37</f>
        <v>2020</v>
      </c>
      <c r="I58" t="str">
        <f t="shared" si="6"/>
        <v>MINGASRSV2</v>
      </c>
      <c r="J58" t="s">
        <v>269</v>
      </c>
      <c r="K58" t="str">
        <f t="shared" ref="K58:AN58" si="10">IF(K$11=0,"",K57*$B$37)</f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 t="shared" si="10"/>
        <v/>
      </c>
      <c r="AD58" t="str">
        <f t="shared" si="10"/>
        <v/>
      </c>
      <c r="AE58" t="str">
        <f t="shared" si="10"/>
        <v/>
      </c>
      <c r="AF58" t="str">
        <f t="shared" si="10"/>
        <v/>
      </c>
      <c r="AG58" t="str">
        <f t="shared" si="10"/>
        <v/>
      </c>
      <c r="AH58" t="str">
        <f t="shared" si="10"/>
        <v/>
      </c>
      <c r="AI58" t="str">
        <f t="shared" si="10"/>
        <v/>
      </c>
      <c r="AJ58" t="str">
        <f t="shared" si="10"/>
        <v/>
      </c>
      <c r="AK58" t="str">
        <f t="shared" si="10"/>
        <v/>
      </c>
      <c r="AL58" t="str">
        <f t="shared" si="10"/>
        <v/>
      </c>
      <c r="AM58" t="str">
        <f t="shared" si="10"/>
        <v/>
      </c>
      <c r="AN58" t="str">
        <f t="shared" si="10"/>
        <v/>
      </c>
      <c r="AO58" t="str">
        <f t="shared" ref="AO58:AU58" si="11">IF(AO$11=0,"",AO57*$B$37)</f>
        <v/>
      </c>
      <c r="AP58" t="str">
        <f t="shared" si="11"/>
        <v/>
      </c>
      <c r="AQ58" t="str">
        <f t="shared" si="11"/>
        <v/>
      </c>
      <c r="AR58" t="str">
        <f t="shared" si="11"/>
        <v/>
      </c>
      <c r="AS58" t="str">
        <f t="shared" si="11"/>
        <v/>
      </c>
      <c r="AT58" t="str">
        <f t="shared" si="11"/>
        <v/>
      </c>
      <c r="AU58" t="str">
        <f t="shared" si="11"/>
        <v/>
      </c>
    </row>
    <row r="59" spans="5:47">
      <c r="E59" t="s">
        <v>248</v>
      </c>
      <c r="G59" t="s">
        <v>154</v>
      </c>
      <c r="H59">
        <f>A$38</f>
        <v>2025</v>
      </c>
      <c r="I59" t="str">
        <f t="shared" si="6"/>
        <v>MINGASRSV2</v>
      </c>
      <c r="J59" t="s">
        <v>269</v>
      </c>
      <c r="K59" t="str">
        <f t="shared" ref="K59:AN59" si="12">IF(K$11=0,"",K58*$B$38)</f>
        <v/>
      </c>
      <c r="L59" t="str">
        <f t="shared" si="12"/>
        <v/>
      </c>
      <c r="M59" t="str">
        <f t="shared" si="12"/>
        <v/>
      </c>
      <c r="N59" t="str">
        <f t="shared" si="12"/>
        <v/>
      </c>
      <c r="O59" t="str">
        <f t="shared" si="12"/>
        <v/>
      </c>
      <c r="P59" t="str">
        <f t="shared" si="12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 t="str">
        <f t="shared" si="12"/>
        <v/>
      </c>
      <c r="V59" t="str">
        <f t="shared" si="12"/>
        <v/>
      </c>
      <c r="W59" t="str">
        <f t="shared" si="12"/>
        <v/>
      </c>
      <c r="X59" t="str">
        <f t="shared" si="12"/>
        <v/>
      </c>
      <c r="Y59" t="str">
        <f t="shared" si="12"/>
        <v/>
      </c>
      <c r="Z59" t="str">
        <f t="shared" si="12"/>
        <v/>
      </c>
      <c r="AA59" t="str">
        <f t="shared" si="12"/>
        <v/>
      </c>
      <c r="AB59" t="str">
        <f t="shared" si="12"/>
        <v/>
      </c>
      <c r="AC59" t="str">
        <f t="shared" si="12"/>
        <v/>
      </c>
      <c r="AD59" t="str">
        <f t="shared" si="12"/>
        <v/>
      </c>
      <c r="AE59" t="str">
        <f t="shared" si="12"/>
        <v/>
      </c>
      <c r="AF59" t="str">
        <f t="shared" si="12"/>
        <v/>
      </c>
      <c r="AG59" t="str">
        <f t="shared" si="12"/>
        <v/>
      </c>
      <c r="AH59" t="str">
        <f t="shared" si="12"/>
        <v/>
      </c>
      <c r="AI59" t="str">
        <f t="shared" si="12"/>
        <v/>
      </c>
      <c r="AJ59" t="str">
        <f t="shared" si="12"/>
        <v/>
      </c>
      <c r="AK59" t="str">
        <f t="shared" si="12"/>
        <v/>
      </c>
      <c r="AL59" t="str">
        <f t="shared" si="12"/>
        <v/>
      </c>
      <c r="AM59" t="str">
        <f t="shared" si="12"/>
        <v/>
      </c>
      <c r="AN59" t="str">
        <f t="shared" si="12"/>
        <v/>
      </c>
      <c r="AO59" t="str">
        <f t="shared" ref="AO59:AU59" si="13">IF(AO$11=0,"",AO58*$B$38)</f>
        <v/>
      </c>
      <c r="AP59" t="str">
        <f t="shared" si="13"/>
        <v/>
      </c>
      <c r="AQ59" t="str">
        <f t="shared" si="13"/>
        <v/>
      </c>
      <c r="AR59" t="str">
        <f t="shared" si="13"/>
        <v/>
      </c>
      <c r="AS59" t="str">
        <f t="shared" si="13"/>
        <v/>
      </c>
      <c r="AT59" t="str">
        <f t="shared" si="13"/>
        <v/>
      </c>
      <c r="AU59" t="str">
        <f t="shared" si="13"/>
        <v/>
      </c>
    </row>
    <row r="60" spans="5:47">
      <c r="E60" t="s">
        <v>248</v>
      </c>
      <c r="G60" t="s">
        <v>154</v>
      </c>
      <c r="H60">
        <f>A$39</f>
        <v>2030</v>
      </c>
      <c r="I60" t="str">
        <f t="shared" si="6"/>
        <v>MINGASRSV2</v>
      </c>
      <c r="J60" t="s">
        <v>269</v>
      </c>
      <c r="K60" t="str">
        <f t="shared" ref="K60:AN60" si="14">IF(K$11=0,"",K59*$B$39)</f>
        <v/>
      </c>
      <c r="L60" t="str">
        <f t="shared" si="14"/>
        <v/>
      </c>
      <c r="M60" t="str">
        <f t="shared" si="14"/>
        <v/>
      </c>
      <c r="N60" t="str">
        <f t="shared" si="14"/>
        <v/>
      </c>
      <c r="O60" t="str">
        <f t="shared" si="14"/>
        <v/>
      </c>
      <c r="P60" t="str">
        <f t="shared" si="14"/>
        <v/>
      </c>
      <c r="Q60" t="str">
        <f t="shared" si="14"/>
        <v/>
      </c>
      <c r="R60" t="str">
        <f t="shared" si="14"/>
        <v/>
      </c>
      <c r="S60" t="str">
        <f t="shared" si="14"/>
        <v/>
      </c>
      <c r="T60" t="str">
        <f t="shared" si="14"/>
        <v/>
      </c>
      <c r="U60" t="str">
        <f t="shared" si="14"/>
        <v/>
      </c>
      <c r="V60" t="str">
        <f t="shared" si="14"/>
        <v/>
      </c>
      <c r="W60" t="str">
        <f t="shared" si="14"/>
        <v/>
      </c>
      <c r="X60" t="str">
        <f t="shared" si="14"/>
        <v/>
      </c>
      <c r="Y60" t="str">
        <f t="shared" si="14"/>
        <v/>
      </c>
      <c r="Z60" t="str">
        <f t="shared" si="14"/>
        <v/>
      </c>
      <c r="AA60" t="str">
        <f t="shared" si="14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ref="AO60:AU60" si="15">IF(AO$11=0,"",AO59*$B$39)</f>
        <v/>
      </c>
      <c r="AP60" t="str">
        <f t="shared" si="15"/>
        <v/>
      </c>
      <c r="AQ60" t="str">
        <f t="shared" si="15"/>
        <v/>
      </c>
      <c r="AR60" t="str">
        <f t="shared" si="15"/>
        <v/>
      </c>
      <c r="AS60" t="str">
        <f t="shared" si="15"/>
        <v/>
      </c>
      <c r="AT60" t="str">
        <f t="shared" si="15"/>
        <v/>
      </c>
      <c r="AU60" t="str">
        <f t="shared" si="15"/>
        <v/>
      </c>
    </row>
    <row r="61" spans="5:47">
      <c r="E61" t="s">
        <v>248</v>
      </c>
      <c r="G61" t="s">
        <v>154</v>
      </c>
      <c r="H61">
        <f>A$40</f>
        <v>2035</v>
      </c>
      <c r="I61" t="str">
        <f t="shared" si="6"/>
        <v>MINGASRSV2</v>
      </c>
      <c r="J61" t="s">
        <v>269</v>
      </c>
      <c r="K61" t="str">
        <f t="shared" ref="K61:AN61" si="16">IF(K$11=0,"",K60*$B$40)</f>
        <v/>
      </c>
      <c r="L61" t="str">
        <f t="shared" si="16"/>
        <v/>
      </c>
      <c r="M61" t="str">
        <f t="shared" si="16"/>
        <v/>
      </c>
      <c r="N61" t="str">
        <f t="shared" si="16"/>
        <v/>
      </c>
      <c r="O61" t="str">
        <f t="shared" si="16"/>
        <v/>
      </c>
      <c r="P61" t="str">
        <f t="shared" si="16"/>
        <v/>
      </c>
      <c r="Q61" t="str">
        <f t="shared" si="16"/>
        <v/>
      </c>
      <c r="R61" t="str">
        <f t="shared" si="16"/>
        <v/>
      </c>
      <c r="S61" t="str">
        <f t="shared" si="16"/>
        <v/>
      </c>
      <c r="T61" t="str">
        <f t="shared" si="16"/>
        <v/>
      </c>
      <c r="U61" t="str">
        <f t="shared" si="16"/>
        <v/>
      </c>
      <c r="V61" t="str">
        <f t="shared" si="16"/>
        <v/>
      </c>
      <c r="W61" t="str">
        <f t="shared" si="16"/>
        <v/>
      </c>
      <c r="X61" t="str">
        <f t="shared" si="16"/>
        <v/>
      </c>
      <c r="Y61" t="str">
        <f t="shared" si="16"/>
        <v/>
      </c>
      <c r="Z61" t="str">
        <f t="shared" si="16"/>
        <v/>
      </c>
      <c r="AA61" t="str">
        <f t="shared" si="16"/>
        <v/>
      </c>
      <c r="AB61" t="str">
        <f t="shared" si="16"/>
        <v/>
      </c>
      <c r="AC61" t="str">
        <f t="shared" si="16"/>
        <v/>
      </c>
      <c r="AD61" t="str">
        <f t="shared" si="16"/>
        <v/>
      </c>
      <c r="AE61" t="str">
        <f t="shared" si="16"/>
        <v/>
      </c>
      <c r="AF61" t="str">
        <f t="shared" si="16"/>
        <v/>
      </c>
      <c r="AG61" t="str">
        <f t="shared" si="16"/>
        <v/>
      </c>
      <c r="AH61" t="str">
        <f t="shared" si="16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  <c r="AL61" t="str">
        <f t="shared" si="16"/>
        <v/>
      </c>
      <c r="AM61" t="str">
        <f t="shared" si="16"/>
        <v/>
      </c>
      <c r="AN61" t="str">
        <f t="shared" si="16"/>
        <v/>
      </c>
      <c r="AO61" t="str">
        <f t="shared" ref="AO61:AU61" si="17">IF(AO$11=0,"",AO60*$B$40)</f>
        <v/>
      </c>
      <c r="AP61" t="str">
        <f t="shared" si="17"/>
        <v/>
      </c>
      <c r="AQ61" t="str">
        <f t="shared" si="17"/>
        <v/>
      </c>
      <c r="AR61" t="str">
        <f t="shared" si="17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</row>
    <row r="62" spans="5:47">
      <c r="E62" t="s">
        <v>248</v>
      </c>
      <c r="G62" t="s">
        <v>154</v>
      </c>
      <c r="H62">
        <f>A$41</f>
        <v>2040</v>
      </c>
      <c r="I62" t="str">
        <f t="shared" si="6"/>
        <v>MINGASRSV2</v>
      </c>
      <c r="J62" t="s">
        <v>269</v>
      </c>
      <c r="K62" t="str">
        <f t="shared" ref="K62:AN62" si="18">IF(K$11=0,"",K61*$B$41)</f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8"/>
        <v/>
      </c>
      <c r="U62" t="str">
        <f t="shared" si="18"/>
        <v/>
      </c>
      <c r="V62" t="str">
        <f t="shared" si="18"/>
        <v/>
      </c>
      <c r="W62" t="str">
        <f t="shared" si="18"/>
        <v/>
      </c>
      <c r="X62" t="str">
        <f t="shared" si="18"/>
        <v/>
      </c>
      <c r="Y62" t="str">
        <f t="shared" si="18"/>
        <v/>
      </c>
      <c r="Z62" t="str">
        <f t="shared" si="18"/>
        <v/>
      </c>
      <c r="AA62" t="str">
        <f t="shared" si="18"/>
        <v/>
      </c>
      <c r="AB62" t="str">
        <f t="shared" si="18"/>
        <v/>
      </c>
      <c r="AC62" t="str">
        <f t="shared" si="18"/>
        <v/>
      </c>
      <c r="AD62" t="str">
        <f t="shared" si="18"/>
        <v/>
      </c>
      <c r="AE62" t="str">
        <f t="shared" si="18"/>
        <v/>
      </c>
      <c r="AF62" t="str">
        <f t="shared" si="18"/>
        <v/>
      </c>
      <c r="AG62" t="str">
        <f t="shared" si="18"/>
        <v/>
      </c>
      <c r="AH62" t="str">
        <f t="shared" si="18"/>
        <v/>
      </c>
      <c r="AI62" t="str">
        <f t="shared" si="18"/>
        <v/>
      </c>
      <c r="AJ62" t="str">
        <f t="shared" si="18"/>
        <v/>
      </c>
      <c r="AK62" t="str">
        <f t="shared" si="18"/>
        <v/>
      </c>
      <c r="AL62" t="str">
        <f t="shared" si="18"/>
        <v/>
      </c>
      <c r="AM62" t="str">
        <f t="shared" si="18"/>
        <v/>
      </c>
      <c r="AN62" t="str">
        <f t="shared" si="18"/>
        <v/>
      </c>
      <c r="AO62" t="str">
        <f t="shared" ref="AO62:AU62" si="19">IF(AO$11=0,"",AO61*$B$41)</f>
        <v/>
      </c>
      <c r="AP62" t="str">
        <f t="shared" si="19"/>
        <v/>
      </c>
      <c r="AQ62" t="str">
        <f t="shared" si="19"/>
        <v/>
      </c>
      <c r="AR62" t="str">
        <f t="shared" si="19"/>
        <v/>
      </c>
      <c r="AS62" t="str">
        <f t="shared" si="19"/>
        <v/>
      </c>
      <c r="AT62" t="str">
        <f t="shared" si="19"/>
        <v/>
      </c>
      <c r="AU62" t="str">
        <f t="shared" si="19"/>
        <v/>
      </c>
    </row>
    <row r="63" spans="5:47">
      <c r="E63" t="s">
        <v>248</v>
      </c>
      <c r="G63" t="s">
        <v>154</v>
      </c>
      <c r="H63">
        <f>A$42</f>
        <v>2045</v>
      </c>
      <c r="I63" t="str">
        <f t="shared" si="6"/>
        <v>MINGASRSV2</v>
      </c>
      <c r="J63" t="s">
        <v>269</v>
      </c>
      <c r="K63" t="str">
        <f t="shared" ref="K63:AN63" si="20">IF(K$11=0,"",K62*$B$42)</f>
        <v/>
      </c>
      <c r="L63" t="str">
        <f t="shared" si="20"/>
        <v/>
      </c>
      <c r="M63" t="str">
        <f t="shared" si="20"/>
        <v/>
      </c>
      <c r="N63" t="str">
        <f t="shared" si="20"/>
        <v/>
      </c>
      <c r="O63" t="str">
        <f t="shared" si="20"/>
        <v/>
      </c>
      <c r="P63" t="str">
        <f t="shared" si="20"/>
        <v/>
      </c>
      <c r="Q63" t="str">
        <f t="shared" si="20"/>
        <v/>
      </c>
      <c r="R63" t="str">
        <f t="shared" si="20"/>
        <v/>
      </c>
      <c r="S63" t="str">
        <f t="shared" si="20"/>
        <v/>
      </c>
      <c r="T63" t="str">
        <f t="shared" si="20"/>
        <v/>
      </c>
      <c r="U63" t="str">
        <f t="shared" si="20"/>
        <v/>
      </c>
      <c r="V63" t="str">
        <f t="shared" si="20"/>
        <v/>
      </c>
      <c r="W63" t="str">
        <f t="shared" si="20"/>
        <v/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ref="AO63:AU63" si="21">IF(AO$11=0,"",AO62*$B$42)</f>
        <v/>
      </c>
      <c r="AP63" t="str">
        <f t="shared" si="21"/>
        <v/>
      </c>
      <c r="AQ63" t="str">
        <f t="shared" si="21"/>
        <v/>
      </c>
      <c r="AR63" t="str">
        <f t="shared" si="21"/>
        <v/>
      </c>
      <c r="AS63" t="str">
        <f t="shared" si="21"/>
        <v/>
      </c>
      <c r="AT63" t="str">
        <f t="shared" si="21"/>
        <v/>
      </c>
      <c r="AU63" t="str">
        <f t="shared" si="21"/>
        <v/>
      </c>
    </row>
    <row r="64" spans="5:47">
      <c r="E64" t="s">
        <v>248</v>
      </c>
      <c r="G64" t="s">
        <v>154</v>
      </c>
      <c r="H64">
        <f>A$43</f>
        <v>2050</v>
      </c>
      <c r="I64" t="str">
        <f t="shared" si="6"/>
        <v>MINGASRSV2</v>
      </c>
      <c r="J64" t="s">
        <v>269</v>
      </c>
      <c r="K64" t="str">
        <f t="shared" ref="K64:AN64" si="22">IF(K$11=0,"",K63*$B$43)</f>
        <v/>
      </c>
      <c r="L64" t="str">
        <f t="shared" si="22"/>
        <v/>
      </c>
      <c r="M64" t="str">
        <f t="shared" si="22"/>
        <v/>
      </c>
      <c r="N64" t="str">
        <f t="shared" si="22"/>
        <v/>
      </c>
      <c r="O64" t="str">
        <f t="shared" si="22"/>
        <v/>
      </c>
      <c r="P64" t="str">
        <f t="shared" si="22"/>
        <v/>
      </c>
      <c r="Q64" t="str">
        <f t="shared" si="22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 t="str">
        <f t="shared" si="22"/>
        <v/>
      </c>
      <c r="V64" t="str">
        <f t="shared" si="22"/>
        <v/>
      </c>
      <c r="W64" t="str">
        <f t="shared" si="22"/>
        <v/>
      </c>
      <c r="X64" t="str">
        <f t="shared" si="22"/>
        <v/>
      </c>
      <c r="Y64" t="str">
        <f t="shared" si="22"/>
        <v/>
      </c>
      <c r="Z64" t="str">
        <f t="shared" si="22"/>
        <v/>
      </c>
      <c r="AA64" t="str">
        <f t="shared" si="22"/>
        <v/>
      </c>
      <c r="AB64" t="str">
        <f t="shared" si="22"/>
        <v/>
      </c>
      <c r="AC64" t="str">
        <f t="shared" si="22"/>
        <v/>
      </c>
      <c r="AD64" t="str">
        <f t="shared" si="22"/>
        <v/>
      </c>
      <c r="AE64" t="str">
        <f t="shared" si="22"/>
        <v/>
      </c>
      <c r="AF64" t="str">
        <f t="shared" si="22"/>
        <v/>
      </c>
      <c r="AG64" t="str">
        <f t="shared" si="22"/>
        <v/>
      </c>
      <c r="AH64" t="str">
        <f t="shared" si="22"/>
        <v/>
      </c>
      <c r="AI64" t="str">
        <f t="shared" si="22"/>
        <v/>
      </c>
      <c r="AJ64" t="str">
        <f t="shared" si="22"/>
        <v/>
      </c>
      <c r="AK64" t="str">
        <f t="shared" si="22"/>
        <v/>
      </c>
      <c r="AL64" t="str">
        <f t="shared" si="22"/>
        <v/>
      </c>
      <c r="AM64" t="str">
        <f t="shared" si="22"/>
        <v/>
      </c>
      <c r="AN64" t="str">
        <f t="shared" si="22"/>
        <v/>
      </c>
      <c r="AO64" t="str">
        <f t="shared" ref="AO64:AU64" si="23">IF(AO$11=0,"",AO63*$B$43)</f>
        <v/>
      </c>
      <c r="AP64" t="str">
        <f t="shared" si="23"/>
        <v/>
      </c>
      <c r="AQ64" t="str">
        <f t="shared" si="23"/>
        <v/>
      </c>
      <c r="AR64" t="str">
        <f t="shared" si="23"/>
        <v/>
      </c>
      <c r="AS64" t="str">
        <f t="shared" si="23"/>
        <v/>
      </c>
      <c r="AT64" t="str">
        <f t="shared" si="23"/>
        <v/>
      </c>
      <c r="AU64" t="str">
        <f t="shared" si="23"/>
        <v/>
      </c>
    </row>
    <row r="65" spans="5:47">
      <c r="E65" t="s">
        <v>248</v>
      </c>
      <c r="G65" t="s">
        <v>154</v>
      </c>
      <c r="H65">
        <f>A$35</f>
        <v>2010</v>
      </c>
      <c r="I65" t="str">
        <f t="shared" ref="I65:I73" si="24">I$12</f>
        <v>MINGASRSV3</v>
      </c>
      <c r="J65" t="s">
        <v>269</v>
      </c>
      <c r="K65" t="str">
        <f>IF(K$12=0,"",K12*$B$35)</f>
        <v/>
      </c>
      <c r="L65" t="str">
        <f t="shared" ref="L65:AU65" si="25">IF(L$12=0,"",L12*$B$35)</f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 t="str">
        <f t="shared" si="25"/>
        <v/>
      </c>
      <c r="Y65" t="str">
        <f t="shared" si="25"/>
        <v/>
      </c>
      <c r="Z65" t="str">
        <f t="shared" si="25"/>
        <v/>
      </c>
      <c r="AA65" t="str">
        <f t="shared" si="25"/>
        <v/>
      </c>
      <c r="AB65" t="str">
        <f t="shared" si="25"/>
        <v/>
      </c>
      <c r="AC65" t="str">
        <f t="shared" si="25"/>
        <v/>
      </c>
      <c r="AD65" t="str">
        <f t="shared" si="25"/>
        <v/>
      </c>
      <c r="AE65" t="str">
        <f t="shared" si="25"/>
        <v/>
      </c>
      <c r="AF65" t="str">
        <f t="shared" si="25"/>
        <v/>
      </c>
      <c r="AG65" t="str">
        <f t="shared" si="25"/>
        <v/>
      </c>
      <c r="AH65" t="str">
        <f t="shared" si="25"/>
        <v/>
      </c>
      <c r="AI65" t="str">
        <f t="shared" si="25"/>
        <v/>
      </c>
      <c r="AJ65" t="str">
        <f t="shared" si="25"/>
        <v/>
      </c>
      <c r="AK65" t="str">
        <f t="shared" si="25"/>
        <v/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 t="str">
        <f t="shared" si="25"/>
        <v/>
      </c>
      <c r="AU65" t="str">
        <f t="shared" si="25"/>
        <v/>
      </c>
    </row>
    <row r="66" spans="5:47">
      <c r="E66" t="s">
        <v>248</v>
      </c>
      <c r="G66" t="s">
        <v>154</v>
      </c>
      <c r="H66">
        <f>A$36</f>
        <v>2015</v>
      </c>
      <c r="I66" t="str">
        <f t="shared" si="24"/>
        <v>MINGASRSV3</v>
      </c>
      <c r="J66" t="s">
        <v>269</v>
      </c>
      <c r="K66" t="str">
        <f>IF(K$12=0,"",K65*$B$36)</f>
        <v/>
      </c>
      <c r="L66" t="str">
        <f>IF(L$12=0,"",L65*$B$36)</f>
        <v/>
      </c>
      <c r="M66" t="str">
        <f>IF(M$12=0,"",M65*$B$36)</f>
        <v/>
      </c>
      <c r="N66" t="str">
        <f t="shared" ref="N66:AN66" si="26">IF(N$12=0,"",N65*$B$36)</f>
        <v/>
      </c>
      <c r="O66" t="str">
        <f t="shared" si="26"/>
        <v/>
      </c>
      <c r="P66" t="str">
        <f t="shared" si="26"/>
        <v/>
      </c>
      <c r="Q66" t="str">
        <f t="shared" si="26"/>
        <v/>
      </c>
      <c r="R66" t="str">
        <f t="shared" si="26"/>
        <v/>
      </c>
      <c r="S66" t="str">
        <f t="shared" si="26"/>
        <v/>
      </c>
      <c r="T66" t="str">
        <f t="shared" si="26"/>
        <v/>
      </c>
      <c r="U66" t="str">
        <f t="shared" si="26"/>
        <v/>
      </c>
      <c r="V66" t="str">
        <f t="shared" si="26"/>
        <v/>
      </c>
      <c r="W66" t="str">
        <f t="shared" si="26"/>
        <v/>
      </c>
      <c r="X66" t="str">
        <f t="shared" si="26"/>
        <v/>
      </c>
      <c r="Y66" t="str">
        <f t="shared" si="26"/>
        <v/>
      </c>
      <c r="Z66" t="str">
        <f t="shared" si="26"/>
        <v/>
      </c>
      <c r="AA66" t="str">
        <f t="shared" si="26"/>
        <v/>
      </c>
      <c r="AB66" t="str">
        <f t="shared" si="26"/>
        <v/>
      </c>
      <c r="AC66" t="str">
        <f t="shared" si="26"/>
        <v/>
      </c>
      <c r="AD66" t="str">
        <f t="shared" si="26"/>
        <v/>
      </c>
      <c r="AE66" t="str">
        <f t="shared" si="26"/>
        <v/>
      </c>
      <c r="AF66" t="str">
        <f t="shared" si="26"/>
        <v/>
      </c>
      <c r="AG66" t="str">
        <f t="shared" si="26"/>
        <v/>
      </c>
      <c r="AH66" t="str">
        <f t="shared" si="26"/>
        <v/>
      </c>
      <c r="AI66" t="str">
        <f t="shared" si="26"/>
        <v/>
      </c>
      <c r="AJ66" t="str">
        <f t="shared" si="26"/>
        <v/>
      </c>
      <c r="AK66" t="str">
        <f t="shared" si="26"/>
        <v/>
      </c>
      <c r="AL66" t="str">
        <f t="shared" si="26"/>
        <v/>
      </c>
      <c r="AM66" t="str">
        <f t="shared" si="26"/>
        <v/>
      </c>
      <c r="AN66" t="str">
        <f t="shared" si="26"/>
        <v/>
      </c>
      <c r="AO66" t="str">
        <f t="shared" ref="AO66:AU66" si="27">IF(AO$12=0,"",AO65*$B$36)</f>
        <v/>
      </c>
      <c r="AP66" t="str">
        <f t="shared" si="27"/>
        <v/>
      </c>
      <c r="AQ66" t="str">
        <f t="shared" si="27"/>
        <v/>
      </c>
      <c r="AR66" t="str">
        <f t="shared" si="27"/>
        <v/>
      </c>
      <c r="AS66" t="str">
        <f t="shared" si="27"/>
        <v/>
      </c>
      <c r="AT66" t="str">
        <f t="shared" si="27"/>
        <v/>
      </c>
      <c r="AU66" t="str">
        <f t="shared" si="27"/>
        <v/>
      </c>
    </row>
    <row r="67" spans="5:47">
      <c r="E67" t="s">
        <v>248</v>
      </c>
      <c r="G67" t="s">
        <v>154</v>
      </c>
      <c r="H67">
        <f>A$37</f>
        <v>2020</v>
      </c>
      <c r="I67" t="str">
        <f t="shared" si="24"/>
        <v>MINGASRSV3</v>
      </c>
      <c r="J67" t="s">
        <v>269</v>
      </c>
      <c r="K67" t="str">
        <f>IF(K$12=0,"",K66*$B$37)</f>
        <v/>
      </c>
      <c r="L67" t="str">
        <f>IF(L$12=0,"",L66*$B$37)</f>
        <v/>
      </c>
      <c r="M67" t="str">
        <f>IF(M$12=0,"",M66*$B$37)</f>
        <v/>
      </c>
      <c r="N67" t="str">
        <f t="shared" ref="N67:AN67" si="28">IF(N$12=0,"",N66*$B$37)</f>
        <v/>
      </c>
      <c r="O67" t="str">
        <f t="shared" si="28"/>
        <v/>
      </c>
      <c r="P67" t="str">
        <f t="shared" si="28"/>
        <v/>
      </c>
      <c r="Q67" t="str">
        <f t="shared" si="28"/>
        <v/>
      </c>
      <c r="R67" t="str">
        <f t="shared" si="28"/>
        <v/>
      </c>
      <c r="S67" t="str">
        <f t="shared" si="28"/>
        <v/>
      </c>
      <c r="T67" t="str">
        <f t="shared" si="28"/>
        <v/>
      </c>
      <c r="U67" t="str">
        <f t="shared" si="28"/>
        <v/>
      </c>
      <c r="V67" t="str">
        <f t="shared" si="28"/>
        <v/>
      </c>
      <c r="W67" t="str">
        <f t="shared" si="28"/>
        <v/>
      </c>
      <c r="X67" t="str">
        <f t="shared" si="28"/>
        <v/>
      </c>
      <c r="Y67" t="str">
        <f t="shared" si="28"/>
        <v/>
      </c>
      <c r="Z67" t="str">
        <f t="shared" si="28"/>
        <v/>
      </c>
      <c r="AA67" t="str">
        <f t="shared" si="28"/>
        <v/>
      </c>
      <c r="AB67" t="str">
        <f t="shared" si="28"/>
        <v/>
      </c>
      <c r="AC67" t="str">
        <f t="shared" si="28"/>
        <v/>
      </c>
      <c r="AD67" t="str">
        <f t="shared" si="28"/>
        <v/>
      </c>
      <c r="AE67" t="str">
        <f t="shared" si="28"/>
        <v/>
      </c>
      <c r="AF67" t="str">
        <f t="shared" si="28"/>
        <v/>
      </c>
      <c r="AG67" t="str">
        <f t="shared" si="28"/>
        <v/>
      </c>
      <c r="AH67" t="str">
        <f t="shared" si="28"/>
        <v/>
      </c>
      <c r="AI67" t="str">
        <f t="shared" si="28"/>
        <v/>
      </c>
      <c r="AJ67" t="str">
        <f t="shared" si="28"/>
        <v/>
      </c>
      <c r="AK67" t="str">
        <f t="shared" si="28"/>
        <v/>
      </c>
      <c r="AL67" t="str">
        <f t="shared" si="28"/>
        <v/>
      </c>
      <c r="AM67" t="str">
        <f t="shared" si="28"/>
        <v/>
      </c>
      <c r="AN67" t="str">
        <f t="shared" si="28"/>
        <v/>
      </c>
      <c r="AO67" t="str">
        <f t="shared" ref="AO67:AU67" si="29">IF(AO$12=0,"",AO66*$B$37)</f>
        <v/>
      </c>
      <c r="AP67" t="str">
        <f t="shared" si="29"/>
        <v/>
      </c>
      <c r="AQ67" t="str">
        <f t="shared" si="29"/>
        <v/>
      </c>
      <c r="AR67" t="str">
        <f t="shared" si="29"/>
        <v/>
      </c>
      <c r="AS67" t="str">
        <f t="shared" si="29"/>
        <v/>
      </c>
      <c r="AT67" t="str">
        <f t="shared" si="29"/>
        <v/>
      </c>
      <c r="AU67" t="str">
        <f t="shared" si="29"/>
        <v/>
      </c>
    </row>
    <row r="68" spans="5:47">
      <c r="E68" t="s">
        <v>248</v>
      </c>
      <c r="G68" t="s">
        <v>154</v>
      </c>
      <c r="H68">
        <f>A$38</f>
        <v>2025</v>
      </c>
      <c r="I68" t="str">
        <f t="shared" si="24"/>
        <v>MINGASRSV3</v>
      </c>
      <c r="J68" t="s">
        <v>269</v>
      </c>
      <c r="K68" t="str">
        <f>IF(K$12=0,"",K67*$B$38)</f>
        <v/>
      </c>
      <c r="L68" t="str">
        <f>IF(L$12=0,"",L67*$B$38)</f>
        <v/>
      </c>
      <c r="M68" t="str">
        <f>IF(M$12=0,"",M67*$B$38)</f>
        <v/>
      </c>
      <c r="N68" t="str">
        <f t="shared" ref="N68:AN68" si="30">IF(N$12=0,"",N67*$B$38)</f>
        <v/>
      </c>
      <c r="O68" t="str">
        <f t="shared" si="30"/>
        <v/>
      </c>
      <c r="P68" t="str">
        <f t="shared" si="30"/>
        <v/>
      </c>
      <c r="Q68" t="str">
        <f t="shared" si="30"/>
        <v/>
      </c>
      <c r="R68" t="str">
        <f t="shared" si="30"/>
        <v/>
      </c>
      <c r="S68" t="str">
        <f t="shared" si="30"/>
        <v/>
      </c>
      <c r="T68" t="str">
        <f t="shared" si="30"/>
        <v/>
      </c>
      <c r="U68" t="str">
        <f t="shared" si="30"/>
        <v/>
      </c>
      <c r="V68" t="str">
        <f t="shared" si="30"/>
        <v/>
      </c>
      <c r="W68" t="str">
        <f t="shared" si="30"/>
        <v/>
      </c>
      <c r="X68" t="str">
        <f t="shared" si="30"/>
        <v/>
      </c>
      <c r="Y68" t="str">
        <f t="shared" si="30"/>
        <v/>
      </c>
      <c r="Z68" t="str">
        <f t="shared" si="30"/>
        <v/>
      </c>
      <c r="AA68" t="str">
        <f t="shared" si="30"/>
        <v/>
      </c>
      <c r="AB68" t="str">
        <f t="shared" si="30"/>
        <v/>
      </c>
      <c r="AC68" t="str">
        <f t="shared" si="30"/>
        <v/>
      </c>
      <c r="AD68" t="str">
        <f t="shared" si="30"/>
        <v/>
      </c>
      <c r="AE68" t="str">
        <f t="shared" si="30"/>
        <v/>
      </c>
      <c r="AF68" t="str">
        <f t="shared" si="30"/>
        <v/>
      </c>
      <c r="AG68" t="str">
        <f t="shared" si="30"/>
        <v/>
      </c>
      <c r="AH68" t="str">
        <f t="shared" si="30"/>
        <v/>
      </c>
      <c r="AI68" t="str">
        <f t="shared" si="30"/>
        <v/>
      </c>
      <c r="AJ68" t="str">
        <f t="shared" si="30"/>
        <v/>
      </c>
      <c r="AK68" t="str">
        <f t="shared" si="30"/>
        <v/>
      </c>
      <c r="AL68" t="str">
        <f t="shared" si="30"/>
        <v/>
      </c>
      <c r="AM68" t="str">
        <f t="shared" si="30"/>
        <v/>
      </c>
      <c r="AN68" t="str">
        <f t="shared" si="30"/>
        <v/>
      </c>
      <c r="AO68" t="str">
        <f t="shared" ref="AO68:AU68" si="31">IF(AO$12=0,"",AO67*$B$38)</f>
        <v/>
      </c>
      <c r="AP68" t="str">
        <f t="shared" si="31"/>
        <v/>
      </c>
      <c r="AQ68" t="str">
        <f t="shared" si="31"/>
        <v/>
      </c>
      <c r="AR68" t="str">
        <f t="shared" si="31"/>
        <v/>
      </c>
      <c r="AS68" t="str">
        <f t="shared" si="31"/>
        <v/>
      </c>
      <c r="AT68" t="str">
        <f t="shared" si="31"/>
        <v/>
      </c>
      <c r="AU68" t="str">
        <f t="shared" si="31"/>
        <v/>
      </c>
    </row>
    <row r="69" spans="5:47">
      <c r="E69" t="s">
        <v>248</v>
      </c>
      <c r="G69" t="s">
        <v>154</v>
      </c>
      <c r="H69">
        <f>A$39</f>
        <v>2030</v>
      </c>
      <c r="I69" t="str">
        <f t="shared" si="24"/>
        <v>MINGASRSV3</v>
      </c>
      <c r="J69" t="s">
        <v>269</v>
      </c>
      <c r="K69" t="str">
        <f>IF(K$12=0,"",K68*$B$39)</f>
        <v/>
      </c>
      <c r="L69" t="str">
        <f>IF(L$12=0,"",L68*$B$39)</f>
        <v/>
      </c>
      <c r="M69" t="str">
        <f>IF(M$12=0,"",M68*$B$39)</f>
        <v/>
      </c>
      <c r="N69" t="str">
        <f t="shared" ref="N69:AN69" si="32">IF(N$12=0,"",N68*$B$39)</f>
        <v/>
      </c>
      <c r="O69" t="str">
        <f t="shared" si="32"/>
        <v/>
      </c>
      <c r="P69" t="str">
        <f t="shared" si="32"/>
        <v/>
      </c>
      <c r="Q69" t="str">
        <f t="shared" si="32"/>
        <v/>
      </c>
      <c r="R69" t="str">
        <f t="shared" si="32"/>
        <v/>
      </c>
      <c r="S69" t="str">
        <f t="shared" si="32"/>
        <v/>
      </c>
      <c r="T69" t="str">
        <f t="shared" si="32"/>
        <v/>
      </c>
      <c r="U69" t="str">
        <f t="shared" si="32"/>
        <v/>
      </c>
      <c r="V69" t="str">
        <f t="shared" si="32"/>
        <v/>
      </c>
      <c r="W69" t="str">
        <f t="shared" si="32"/>
        <v/>
      </c>
      <c r="X69" t="str">
        <f t="shared" si="32"/>
        <v/>
      </c>
      <c r="Y69" t="str">
        <f t="shared" si="32"/>
        <v/>
      </c>
      <c r="Z69" t="str">
        <f t="shared" si="32"/>
        <v/>
      </c>
      <c r="AA69" t="str">
        <f t="shared" si="32"/>
        <v/>
      </c>
      <c r="AB69" t="str">
        <f t="shared" si="32"/>
        <v/>
      </c>
      <c r="AC69" t="str">
        <f t="shared" si="32"/>
        <v/>
      </c>
      <c r="AD69" t="str">
        <f t="shared" si="32"/>
        <v/>
      </c>
      <c r="AE69" t="str">
        <f t="shared" si="32"/>
        <v/>
      </c>
      <c r="AF69" t="str">
        <f t="shared" si="32"/>
        <v/>
      </c>
      <c r="AG69" t="str">
        <f t="shared" si="32"/>
        <v/>
      </c>
      <c r="AH69" t="str">
        <f t="shared" si="32"/>
        <v/>
      </c>
      <c r="AI69" t="str">
        <f t="shared" si="32"/>
        <v/>
      </c>
      <c r="AJ69" t="str">
        <f t="shared" si="32"/>
        <v/>
      </c>
      <c r="AK69" t="str">
        <f t="shared" si="32"/>
        <v/>
      </c>
      <c r="AL69" t="str">
        <f t="shared" si="32"/>
        <v/>
      </c>
      <c r="AM69" t="str">
        <f t="shared" si="32"/>
        <v/>
      </c>
      <c r="AN69" t="str">
        <f t="shared" si="32"/>
        <v/>
      </c>
      <c r="AO69" t="str">
        <f t="shared" ref="AO69:AU69" si="33">IF(AO$12=0,"",AO68*$B$39)</f>
        <v/>
      </c>
      <c r="AP69" t="str">
        <f t="shared" si="33"/>
        <v/>
      </c>
      <c r="AQ69" t="str">
        <f t="shared" si="33"/>
        <v/>
      </c>
      <c r="AR69" t="str">
        <f t="shared" si="33"/>
        <v/>
      </c>
      <c r="AS69" t="str">
        <f t="shared" si="33"/>
        <v/>
      </c>
      <c r="AT69" t="str">
        <f t="shared" si="33"/>
        <v/>
      </c>
      <c r="AU69" t="str">
        <f t="shared" si="33"/>
        <v/>
      </c>
    </row>
    <row r="70" spans="5:47">
      <c r="E70" t="s">
        <v>248</v>
      </c>
      <c r="G70" t="s">
        <v>154</v>
      </c>
      <c r="H70">
        <f>A$40</f>
        <v>2035</v>
      </c>
      <c r="I70" t="str">
        <f t="shared" si="24"/>
        <v>MINGASRSV3</v>
      </c>
      <c r="J70" t="s">
        <v>269</v>
      </c>
      <c r="K70" t="str">
        <f>IF(K$12=0,"",K69*$B$40)</f>
        <v/>
      </c>
      <c r="L70" t="str">
        <f>IF(L$12=0,"",L69*$B$40)</f>
        <v/>
      </c>
      <c r="M70" t="str">
        <f>IF(M$12=0,"",M69*$B$40)</f>
        <v/>
      </c>
      <c r="N70" t="str">
        <f t="shared" ref="N70:AN70" si="34">IF(N$12=0,"",N69*$B$40)</f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  <c r="AI70" t="str">
        <f t="shared" si="34"/>
        <v/>
      </c>
      <c r="AJ70" t="str">
        <f t="shared" si="34"/>
        <v/>
      </c>
      <c r="AK70" t="str">
        <f t="shared" si="34"/>
        <v/>
      </c>
      <c r="AL70" t="str">
        <f t="shared" si="34"/>
        <v/>
      </c>
      <c r="AM70" t="str">
        <f t="shared" si="34"/>
        <v/>
      </c>
      <c r="AN70" t="str">
        <f t="shared" si="34"/>
        <v/>
      </c>
      <c r="AO70" t="str">
        <f t="shared" ref="AO70:AU70" si="35">IF(AO$12=0,"",AO69*$B$40)</f>
        <v/>
      </c>
      <c r="AP70" t="str">
        <f t="shared" si="35"/>
        <v/>
      </c>
      <c r="AQ70" t="str">
        <f t="shared" si="35"/>
        <v/>
      </c>
      <c r="AR70" t="str">
        <f t="shared" si="35"/>
        <v/>
      </c>
      <c r="AS70" t="str">
        <f t="shared" si="35"/>
        <v/>
      </c>
      <c r="AT70" t="str">
        <f t="shared" si="35"/>
        <v/>
      </c>
      <c r="AU70" t="str">
        <f t="shared" si="35"/>
        <v/>
      </c>
    </row>
    <row r="71" spans="5:47">
      <c r="E71" t="s">
        <v>248</v>
      </c>
      <c r="G71" t="s">
        <v>154</v>
      </c>
      <c r="H71">
        <f>A$41</f>
        <v>2040</v>
      </c>
      <c r="I71" t="str">
        <f t="shared" si="24"/>
        <v>MINGASRSV3</v>
      </c>
      <c r="J71" t="s">
        <v>269</v>
      </c>
      <c r="K71" t="str">
        <f>IF(K$12=0,"",K70*$B$41)</f>
        <v/>
      </c>
      <c r="L71" t="str">
        <f>IF(L$12=0,"",L70*$B$41)</f>
        <v/>
      </c>
      <c r="M71" t="str">
        <f>IF(M$12=0,"",M70*$B$41)</f>
        <v/>
      </c>
      <c r="N71" t="str">
        <f t="shared" ref="N71:AN71" si="36">IF(N$12=0,"",N70*$B$41)</f>
        <v/>
      </c>
      <c r="O71" t="str">
        <f t="shared" si="36"/>
        <v/>
      </c>
      <c r="P71" t="str">
        <f t="shared" si="36"/>
        <v/>
      </c>
      <c r="Q71" t="str">
        <f t="shared" si="36"/>
        <v/>
      </c>
      <c r="R71" t="str">
        <f t="shared" si="36"/>
        <v/>
      </c>
      <c r="S71" t="str">
        <f t="shared" si="36"/>
        <v/>
      </c>
      <c r="T71" t="str">
        <f t="shared" si="36"/>
        <v/>
      </c>
      <c r="U71" t="str">
        <f t="shared" si="36"/>
        <v/>
      </c>
      <c r="V71" t="str">
        <f t="shared" si="36"/>
        <v/>
      </c>
      <c r="W71" t="str">
        <f t="shared" si="36"/>
        <v/>
      </c>
      <c r="X71" t="str">
        <f t="shared" si="36"/>
        <v/>
      </c>
      <c r="Y71" t="str">
        <f t="shared" si="36"/>
        <v/>
      </c>
      <c r="Z71" t="str">
        <f t="shared" si="36"/>
        <v/>
      </c>
      <c r="AA71" t="str">
        <f t="shared" si="36"/>
        <v/>
      </c>
      <c r="AB71" t="str">
        <f t="shared" si="36"/>
        <v/>
      </c>
      <c r="AC71" t="str">
        <f t="shared" si="36"/>
        <v/>
      </c>
      <c r="AD71" t="str">
        <f t="shared" si="36"/>
        <v/>
      </c>
      <c r="AE71" t="str">
        <f t="shared" si="36"/>
        <v/>
      </c>
      <c r="AF71" t="str">
        <f t="shared" si="36"/>
        <v/>
      </c>
      <c r="AG71" t="str">
        <f t="shared" si="36"/>
        <v/>
      </c>
      <c r="AH71" t="str">
        <f t="shared" si="36"/>
        <v/>
      </c>
      <c r="AI71" t="str">
        <f t="shared" si="36"/>
        <v/>
      </c>
      <c r="AJ71" t="str">
        <f t="shared" si="36"/>
        <v/>
      </c>
      <c r="AK71" t="str">
        <f t="shared" si="36"/>
        <v/>
      </c>
      <c r="AL71" t="str">
        <f t="shared" si="36"/>
        <v/>
      </c>
      <c r="AM71" t="str">
        <f t="shared" si="36"/>
        <v/>
      </c>
      <c r="AN71" t="str">
        <f t="shared" si="36"/>
        <v/>
      </c>
      <c r="AO71" t="str">
        <f t="shared" ref="AO71:AU71" si="37">IF(AO$12=0,"",AO70*$B$41)</f>
        <v/>
      </c>
      <c r="AP71" t="str">
        <f t="shared" si="37"/>
        <v/>
      </c>
      <c r="AQ71" t="str">
        <f t="shared" si="37"/>
        <v/>
      </c>
      <c r="AR71" t="str">
        <f t="shared" si="37"/>
        <v/>
      </c>
      <c r="AS71" t="str">
        <f t="shared" si="37"/>
        <v/>
      </c>
      <c r="AT71" t="str">
        <f t="shared" si="37"/>
        <v/>
      </c>
      <c r="AU71" t="str">
        <f t="shared" si="37"/>
        <v/>
      </c>
    </row>
    <row r="72" spans="5:47">
      <c r="E72" t="s">
        <v>248</v>
      </c>
      <c r="G72" t="s">
        <v>154</v>
      </c>
      <c r="H72">
        <f>A$42</f>
        <v>2045</v>
      </c>
      <c r="I72" t="str">
        <f t="shared" si="24"/>
        <v>MINGASRSV3</v>
      </c>
      <c r="J72" t="s">
        <v>269</v>
      </c>
      <c r="K72" t="str">
        <f>IF(K$12=0,"",K71*$B$42)</f>
        <v/>
      </c>
      <c r="L72" t="str">
        <f>IF(L$12=0,"",L71*$B$42)</f>
        <v/>
      </c>
      <c r="M72" t="str">
        <f>IF(M$12=0,"",M71*$B$42)</f>
        <v/>
      </c>
      <c r="N72" t="str">
        <f t="shared" ref="N72:AN72" si="38">IF(N$12=0,"",N71*$B$42)</f>
        <v/>
      </c>
      <c r="O72" t="str">
        <f t="shared" si="38"/>
        <v/>
      </c>
      <c r="P72" t="str">
        <f t="shared" si="38"/>
        <v/>
      </c>
      <c r="Q72" t="str">
        <f t="shared" si="38"/>
        <v/>
      </c>
      <c r="R72" t="str">
        <f t="shared" si="38"/>
        <v/>
      </c>
      <c r="S72" t="str">
        <f t="shared" si="38"/>
        <v/>
      </c>
      <c r="T72" t="str">
        <f t="shared" si="38"/>
        <v/>
      </c>
      <c r="U72" t="str">
        <f t="shared" si="38"/>
        <v/>
      </c>
      <c r="V72" t="str">
        <f t="shared" si="38"/>
        <v/>
      </c>
      <c r="W72" t="str">
        <f t="shared" si="38"/>
        <v/>
      </c>
      <c r="X72" t="str">
        <f t="shared" si="38"/>
        <v/>
      </c>
      <c r="Y72" t="str">
        <f t="shared" si="38"/>
        <v/>
      </c>
      <c r="Z72" t="str">
        <f t="shared" si="38"/>
        <v/>
      </c>
      <c r="AA72" t="str">
        <f t="shared" si="38"/>
        <v/>
      </c>
      <c r="AB72" t="str">
        <f t="shared" si="38"/>
        <v/>
      </c>
      <c r="AC72" t="str">
        <f t="shared" si="38"/>
        <v/>
      </c>
      <c r="AD72" t="str">
        <f t="shared" si="38"/>
        <v/>
      </c>
      <c r="AE72" t="str">
        <f t="shared" si="38"/>
        <v/>
      </c>
      <c r="AF72" t="str">
        <f t="shared" si="38"/>
        <v/>
      </c>
      <c r="AG72" t="str">
        <f t="shared" si="38"/>
        <v/>
      </c>
      <c r="AH72" t="str">
        <f t="shared" si="38"/>
        <v/>
      </c>
      <c r="AI72" t="str">
        <f t="shared" si="38"/>
        <v/>
      </c>
      <c r="AJ72" t="str">
        <f t="shared" si="38"/>
        <v/>
      </c>
      <c r="AK72" t="str">
        <f t="shared" si="38"/>
        <v/>
      </c>
      <c r="AL72" t="str">
        <f t="shared" si="38"/>
        <v/>
      </c>
      <c r="AM72" t="str">
        <f t="shared" si="38"/>
        <v/>
      </c>
      <c r="AN72" t="str">
        <f t="shared" si="38"/>
        <v/>
      </c>
      <c r="AO72" t="str">
        <f t="shared" ref="AO72:AU72" si="39">IF(AO$12=0,"",AO71*$B$42)</f>
        <v/>
      </c>
      <c r="AP72" t="str">
        <f t="shared" si="39"/>
        <v/>
      </c>
      <c r="AQ72" t="str">
        <f t="shared" si="39"/>
        <v/>
      </c>
      <c r="AR72" t="str">
        <f t="shared" si="39"/>
        <v/>
      </c>
      <c r="AS72" t="str">
        <f t="shared" si="39"/>
        <v/>
      </c>
      <c r="AT72" t="str">
        <f t="shared" si="39"/>
        <v/>
      </c>
      <c r="AU72" t="str">
        <f t="shared" si="39"/>
        <v/>
      </c>
    </row>
    <row r="73" spans="5:47">
      <c r="E73" t="s">
        <v>248</v>
      </c>
      <c r="G73" t="s">
        <v>154</v>
      </c>
      <c r="H73">
        <f>A$43</f>
        <v>2050</v>
      </c>
      <c r="I73" t="str">
        <f t="shared" si="24"/>
        <v>MINGASRSV3</v>
      </c>
      <c r="J73" t="s">
        <v>269</v>
      </c>
      <c r="K73" t="str">
        <f>IF(K$12=0,"",K72*$B$43)</f>
        <v/>
      </c>
      <c r="L73" t="str">
        <f>IF(L$12=0,"",L72*$B$43)</f>
        <v/>
      </c>
      <c r="M73" t="str">
        <f>IF(M$12=0,"",M72*$B$43)</f>
        <v/>
      </c>
      <c r="N73" t="str">
        <f t="shared" ref="N73:AN73" si="40">IF(N$12=0,"",N72*$B$43)</f>
        <v/>
      </c>
      <c r="O73" t="str">
        <f t="shared" si="40"/>
        <v/>
      </c>
      <c r="P73" t="str">
        <f t="shared" si="40"/>
        <v/>
      </c>
      <c r="Q73" t="str">
        <f t="shared" si="40"/>
        <v/>
      </c>
      <c r="R73" t="str">
        <f t="shared" si="40"/>
        <v/>
      </c>
      <c r="S73" t="str">
        <f t="shared" si="40"/>
        <v/>
      </c>
      <c r="T73" t="str">
        <f t="shared" si="40"/>
        <v/>
      </c>
      <c r="U73" t="str">
        <f t="shared" si="40"/>
        <v/>
      </c>
      <c r="V73" t="str">
        <f t="shared" si="40"/>
        <v/>
      </c>
      <c r="W73" t="str">
        <f t="shared" si="40"/>
        <v/>
      </c>
      <c r="X73" t="str">
        <f t="shared" si="40"/>
        <v/>
      </c>
      <c r="Y73" t="str">
        <f t="shared" si="40"/>
        <v/>
      </c>
      <c r="Z73" t="str">
        <f t="shared" si="40"/>
        <v/>
      </c>
      <c r="AA73" t="str">
        <f t="shared" si="40"/>
        <v/>
      </c>
      <c r="AB73" t="str">
        <f t="shared" si="40"/>
        <v/>
      </c>
      <c r="AC73" t="str">
        <f t="shared" si="40"/>
        <v/>
      </c>
      <c r="AD73" t="str">
        <f t="shared" si="40"/>
        <v/>
      </c>
      <c r="AE73" t="str">
        <f t="shared" si="40"/>
        <v/>
      </c>
      <c r="AF73" t="str">
        <f t="shared" si="40"/>
        <v/>
      </c>
      <c r="AG73" t="str">
        <f t="shared" si="40"/>
        <v/>
      </c>
      <c r="AH73" t="str">
        <f t="shared" si="40"/>
        <v/>
      </c>
      <c r="AI73" t="str">
        <f t="shared" si="40"/>
        <v/>
      </c>
      <c r="AJ73" t="str">
        <f t="shared" si="40"/>
        <v/>
      </c>
      <c r="AK73" t="str">
        <f t="shared" si="40"/>
        <v/>
      </c>
      <c r="AL73" t="str">
        <f t="shared" si="40"/>
        <v/>
      </c>
      <c r="AM73" t="str">
        <f t="shared" si="40"/>
        <v/>
      </c>
      <c r="AN73" t="str">
        <f t="shared" si="40"/>
        <v/>
      </c>
      <c r="AO73" t="str">
        <f t="shared" ref="AO73:AU73" si="41">IF(AO$12=0,"",AO72*$B$43)</f>
        <v/>
      </c>
      <c r="AP73" t="str">
        <f t="shared" si="41"/>
        <v/>
      </c>
      <c r="AQ73" t="str">
        <f t="shared" si="41"/>
        <v/>
      </c>
      <c r="AR73" t="str">
        <f t="shared" si="41"/>
        <v/>
      </c>
      <c r="AS73" t="str">
        <f t="shared" si="41"/>
        <v/>
      </c>
      <c r="AT73" t="str">
        <f t="shared" si="41"/>
        <v/>
      </c>
      <c r="AU73" t="str">
        <f t="shared" si="41"/>
        <v/>
      </c>
    </row>
    <row r="74" spans="5:47">
      <c r="E74" t="s">
        <v>248</v>
      </c>
      <c r="G74" t="s">
        <v>154</v>
      </c>
      <c r="H74">
        <f>A$35</f>
        <v>2010</v>
      </c>
      <c r="I74" t="str">
        <f t="shared" ref="I74:I82" si="42">I$13</f>
        <v>MINGASRSV4</v>
      </c>
      <c r="J74" t="s">
        <v>269</v>
      </c>
      <c r="K74">
        <f>IF(K$13=0,"",K13*$B$35)</f>
        <v>3.4025831212705691</v>
      </c>
      <c r="L74" t="str">
        <f t="shared" ref="L74:AU74" si="43">IF(L$13=0,"",L13*$B$35)</f>
        <v/>
      </c>
      <c r="M74">
        <f t="shared" si="43"/>
        <v>3.4025831212705691</v>
      </c>
      <c r="N74" t="str">
        <f t="shared" si="43"/>
        <v/>
      </c>
      <c r="O74" t="str">
        <f t="shared" si="43"/>
        <v/>
      </c>
      <c r="P74">
        <f t="shared" si="43"/>
        <v>3.4025831212705691</v>
      </c>
      <c r="Q74">
        <f t="shared" si="43"/>
        <v>3.4025831212705691</v>
      </c>
      <c r="R74">
        <f t="shared" si="43"/>
        <v>2.3883516139687644</v>
      </c>
      <c r="S74" t="str">
        <f t="shared" si="43"/>
        <v/>
      </c>
      <c r="T74">
        <f t="shared" si="43"/>
        <v>3.4025831212705691</v>
      </c>
      <c r="U74" t="str">
        <f t="shared" si="43"/>
        <v/>
      </c>
      <c r="V74">
        <f t="shared" si="43"/>
        <v>3.4025831212705691</v>
      </c>
      <c r="W74">
        <f t="shared" si="43"/>
        <v>3.4025831212705691</v>
      </c>
      <c r="X74">
        <f t="shared" si="43"/>
        <v>3.4025831212705691</v>
      </c>
      <c r="Y74">
        <f t="shared" si="43"/>
        <v>2.449532182562153</v>
      </c>
      <c r="Z74" t="str">
        <f t="shared" si="43"/>
        <v/>
      </c>
      <c r="AA74" t="str">
        <f t="shared" si="43"/>
        <v/>
      </c>
      <c r="AB74" t="str">
        <f t="shared" si="43"/>
        <v/>
      </c>
      <c r="AC74" t="str">
        <f t="shared" si="43"/>
        <v/>
      </c>
      <c r="AD74" t="str">
        <f t="shared" si="43"/>
        <v/>
      </c>
      <c r="AE74" t="str">
        <f t="shared" si="43"/>
        <v/>
      </c>
      <c r="AF74">
        <f t="shared" si="43"/>
        <v>1.3746653128542903</v>
      </c>
      <c r="AG74">
        <f t="shared" si="43"/>
        <v>1.3746653128542903</v>
      </c>
      <c r="AH74">
        <f t="shared" si="43"/>
        <v>3.4025831212705691</v>
      </c>
      <c r="AI74">
        <f t="shared" si="43"/>
        <v>2.3883516139687644</v>
      </c>
      <c r="AJ74">
        <f t="shared" si="43"/>
        <v>3.4025831212705691</v>
      </c>
      <c r="AK74">
        <f t="shared" si="43"/>
        <v>2.3883516139687644</v>
      </c>
      <c r="AL74" t="str">
        <f t="shared" si="43"/>
        <v/>
      </c>
      <c r="AM74">
        <f t="shared" si="43"/>
        <v>3.4025831212705691</v>
      </c>
      <c r="AN74">
        <f t="shared" si="43"/>
        <v>2.3883516139687644</v>
      </c>
      <c r="AO74" t="str">
        <f t="shared" si="43"/>
        <v/>
      </c>
      <c r="AP74" t="str">
        <f t="shared" si="43"/>
        <v/>
      </c>
      <c r="AQ74" t="str">
        <f t="shared" si="43"/>
        <v/>
      </c>
      <c r="AR74" t="str">
        <f t="shared" si="43"/>
        <v/>
      </c>
      <c r="AS74" t="str">
        <f t="shared" si="43"/>
        <v/>
      </c>
      <c r="AT74" t="str">
        <f t="shared" si="43"/>
        <v/>
      </c>
      <c r="AU74" t="str">
        <f t="shared" si="43"/>
        <v/>
      </c>
    </row>
    <row r="75" spans="5:47">
      <c r="E75" t="s">
        <v>248</v>
      </c>
      <c r="G75" t="s">
        <v>154</v>
      </c>
      <c r="H75">
        <f>A$36</f>
        <v>2015</v>
      </c>
      <c r="I75" t="str">
        <f t="shared" si="42"/>
        <v>MINGASRSV4</v>
      </c>
      <c r="J75" t="s">
        <v>269</v>
      </c>
      <c r="K75">
        <f>IF(K$13=0,"",K74*$B$36)</f>
        <v>3.7311394279541026</v>
      </c>
      <c r="L75" t="str">
        <f>IF(L$13=0,"",L74*$B$36)</f>
        <v/>
      </c>
      <c r="M75">
        <f>IF(M$13=0,"",M74*$B$36)</f>
        <v>3.7311394279541026</v>
      </c>
      <c r="N75" t="str">
        <f t="shared" ref="N75:AN75" si="44">IF(N$13=0,"",N74*$B$36)</f>
        <v/>
      </c>
      <c r="O75" t="str">
        <f t="shared" si="44"/>
        <v/>
      </c>
      <c r="P75">
        <f t="shared" si="44"/>
        <v>3.7311394279541026</v>
      </c>
      <c r="Q75">
        <f t="shared" si="44"/>
        <v>3.7311394279541026</v>
      </c>
      <c r="R75">
        <f t="shared" si="44"/>
        <v>2.6189728676985524</v>
      </c>
      <c r="S75" t="str">
        <f t="shared" si="44"/>
        <v/>
      </c>
      <c r="T75">
        <f t="shared" si="44"/>
        <v>3.7311394279541026</v>
      </c>
      <c r="U75" t="str">
        <f t="shared" si="44"/>
        <v/>
      </c>
      <c r="V75">
        <f t="shared" si="44"/>
        <v>3.7311394279541026</v>
      </c>
      <c r="W75">
        <f t="shared" si="44"/>
        <v>3.7311394279541026</v>
      </c>
      <c r="X75">
        <f t="shared" si="44"/>
        <v>3.7311394279541026</v>
      </c>
      <c r="Y75">
        <f t="shared" si="44"/>
        <v>2.6860610837883927</v>
      </c>
      <c r="Z75" t="str">
        <f t="shared" si="44"/>
        <v/>
      </c>
      <c r="AA75" t="str">
        <f t="shared" si="44"/>
        <v/>
      </c>
      <c r="AB75" t="str">
        <f t="shared" si="44"/>
        <v/>
      </c>
      <c r="AC75" t="str">
        <f t="shared" si="44"/>
        <v/>
      </c>
      <c r="AD75" t="str">
        <f t="shared" si="44"/>
        <v/>
      </c>
      <c r="AE75" t="str">
        <f t="shared" si="44"/>
        <v/>
      </c>
      <c r="AF75">
        <f t="shared" si="44"/>
        <v>1.5074041592013314</v>
      </c>
      <c r="AG75">
        <f t="shared" si="44"/>
        <v>1.5074041592013314</v>
      </c>
      <c r="AH75">
        <f t="shared" si="44"/>
        <v>3.7311394279541026</v>
      </c>
      <c r="AI75">
        <f t="shared" si="44"/>
        <v>2.6189728676985524</v>
      </c>
      <c r="AJ75">
        <f t="shared" si="44"/>
        <v>3.7311394279541026</v>
      </c>
      <c r="AK75">
        <f t="shared" si="44"/>
        <v>2.6189728676985524</v>
      </c>
      <c r="AL75" t="str">
        <f t="shared" si="44"/>
        <v/>
      </c>
      <c r="AM75">
        <f t="shared" si="44"/>
        <v>3.7311394279541026</v>
      </c>
      <c r="AN75">
        <f t="shared" si="44"/>
        <v>2.6189728676985524</v>
      </c>
      <c r="AO75" t="str">
        <f t="shared" ref="AO75:AU75" si="45">IF(AO$13=0,"",AO74*$B$36)</f>
        <v/>
      </c>
      <c r="AP75" t="str">
        <f t="shared" si="45"/>
        <v/>
      </c>
      <c r="AQ75" t="str">
        <f t="shared" si="45"/>
        <v/>
      </c>
      <c r="AR75" t="str">
        <f t="shared" si="45"/>
        <v/>
      </c>
      <c r="AS75" t="str">
        <f t="shared" si="45"/>
        <v/>
      </c>
      <c r="AT75" t="str">
        <f t="shared" si="45"/>
        <v/>
      </c>
      <c r="AU75" t="str">
        <f t="shared" si="45"/>
        <v/>
      </c>
    </row>
    <row r="76" spans="5:47">
      <c r="E76" t="s">
        <v>248</v>
      </c>
      <c r="G76" t="s">
        <v>154</v>
      </c>
      <c r="H76">
        <f>A$37</f>
        <v>2020</v>
      </c>
      <c r="I76" t="str">
        <f t="shared" si="42"/>
        <v>MINGASRSV4</v>
      </c>
      <c r="J76" t="s">
        <v>269</v>
      </c>
      <c r="K76">
        <f>IF(K$13=0,"",K75*$B$37)</f>
        <v>4.0596957346376366</v>
      </c>
      <c r="L76" t="str">
        <f>IF(L$13=0,"",L75*$B$37)</f>
        <v/>
      </c>
      <c r="M76">
        <f>IF(M$13=0,"",M75*$B$37)</f>
        <v>4.0596957346376366</v>
      </c>
      <c r="N76" t="str">
        <f t="shared" ref="N76:AN76" si="46">IF(N$13=0,"",N75*$B$37)</f>
        <v/>
      </c>
      <c r="O76" t="str">
        <f t="shared" si="46"/>
        <v/>
      </c>
      <c r="P76">
        <f t="shared" si="46"/>
        <v>4.0596957346376366</v>
      </c>
      <c r="Q76">
        <f t="shared" si="46"/>
        <v>4.0596957346376366</v>
      </c>
      <c r="R76">
        <f t="shared" si="46"/>
        <v>2.8495941214283409</v>
      </c>
      <c r="S76" t="str">
        <f t="shared" si="46"/>
        <v/>
      </c>
      <c r="T76">
        <f t="shared" si="46"/>
        <v>4.0596957346376366</v>
      </c>
      <c r="U76" t="str">
        <f t="shared" si="46"/>
        <v/>
      </c>
      <c r="V76">
        <f t="shared" si="46"/>
        <v>4.0596957346376366</v>
      </c>
      <c r="W76">
        <f t="shared" si="46"/>
        <v>4.0596957346376366</v>
      </c>
      <c r="X76">
        <f t="shared" si="46"/>
        <v>4.0596957346376366</v>
      </c>
      <c r="Y76">
        <f t="shared" si="46"/>
        <v>2.9225899850146329</v>
      </c>
      <c r="Z76" t="str">
        <f t="shared" si="46"/>
        <v/>
      </c>
      <c r="AA76" t="str">
        <f t="shared" si="46"/>
        <v/>
      </c>
      <c r="AB76" t="str">
        <f t="shared" si="46"/>
        <v/>
      </c>
      <c r="AC76" t="str">
        <f t="shared" si="46"/>
        <v/>
      </c>
      <c r="AD76" t="str">
        <f t="shared" si="46"/>
        <v/>
      </c>
      <c r="AE76" t="str">
        <f t="shared" si="46"/>
        <v/>
      </c>
      <c r="AF76">
        <f t="shared" si="46"/>
        <v>1.6401430055483728</v>
      </c>
      <c r="AG76">
        <f t="shared" si="46"/>
        <v>1.6401430055483728</v>
      </c>
      <c r="AH76">
        <f t="shared" si="46"/>
        <v>4.0596957346376366</v>
      </c>
      <c r="AI76">
        <f t="shared" si="46"/>
        <v>2.8495941214283409</v>
      </c>
      <c r="AJ76">
        <f t="shared" si="46"/>
        <v>4.0596957346376366</v>
      </c>
      <c r="AK76">
        <f t="shared" si="46"/>
        <v>2.8495941214283409</v>
      </c>
      <c r="AL76" t="str">
        <f t="shared" si="46"/>
        <v/>
      </c>
      <c r="AM76">
        <f t="shared" si="46"/>
        <v>4.0596957346376366</v>
      </c>
      <c r="AN76">
        <f t="shared" si="46"/>
        <v>2.8495941214283409</v>
      </c>
      <c r="AO76" t="str">
        <f t="shared" ref="AO76:AU76" si="47">IF(AO$13=0,"",AO75*$B$37)</f>
        <v/>
      </c>
      <c r="AP76" t="str">
        <f t="shared" si="47"/>
        <v/>
      </c>
      <c r="AQ76" t="str">
        <f t="shared" si="47"/>
        <v/>
      </c>
      <c r="AR76" t="str">
        <f t="shared" si="47"/>
        <v/>
      </c>
      <c r="AS76" t="str">
        <f t="shared" si="47"/>
        <v/>
      </c>
      <c r="AT76" t="str">
        <f t="shared" si="47"/>
        <v/>
      </c>
      <c r="AU76" t="str">
        <f t="shared" si="47"/>
        <v/>
      </c>
    </row>
    <row r="77" spans="5:47">
      <c r="E77" t="s">
        <v>248</v>
      </c>
      <c r="G77" t="s">
        <v>154</v>
      </c>
      <c r="H77">
        <f>A$38</f>
        <v>2025</v>
      </c>
      <c r="I77" t="str">
        <f t="shared" si="42"/>
        <v>MINGASRSV4</v>
      </c>
      <c r="J77" t="s">
        <v>269</v>
      </c>
      <c r="K77">
        <f>IF(K$13=0,"",K76*$B$38)</f>
        <v>4.4737666964853773</v>
      </c>
      <c r="L77" t="str">
        <f>IF(L$13=0,"",L76*$B$38)</f>
        <v/>
      </c>
      <c r="M77">
        <f>IF(M$13=0,"",M76*$B$38)</f>
        <v>4.4737666964853773</v>
      </c>
      <c r="N77" t="str">
        <f t="shared" ref="N77:AN77" si="48">IF(N$13=0,"",N76*$B$38)</f>
        <v/>
      </c>
      <c r="O77" t="str">
        <f t="shared" si="48"/>
        <v/>
      </c>
      <c r="P77">
        <f t="shared" si="48"/>
        <v>4.4737666964853773</v>
      </c>
      <c r="Q77">
        <f t="shared" si="48"/>
        <v>4.4737666964853773</v>
      </c>
      <c r="R77">
        <f t="shared" si="48"/>
        <v>3.140240085033005</v>
      </c>
      <c r="S77" t="str">
        <f t="shared" si="48"/>
        <v/>
      </c>
      <c r="T77">
        <f t="shared" si="48"/>
        <v>4.4737666964853773</v>
      </c>
      <c r="U77" t="str">
        <f t="shared" si="48"/>
        <v/>
      </c>
      <c r="V77">
        <f t="shared" si="48"/>
        <v>4.4737666964853773</v>
      </c>
      <c r="W77">
        <f t="shared" si="48"/>
        <v>4.4737666964853773</v>
      </c>
      <c r="X77">
        <f t="shared" si="48"/>
        <v>4.4737666964853773</v>
      </c>
      <c r="Y77">
        <f t="shared" si="48"/>
        <v>3.2206812029983864</v>
      </c>
      <c r="Z77" t="str">
        <f t="shared" si="48"/>
        <v/>
      </c>
      <c r="AA77" t="str">
        <f t="shared" si="48"/>
        <v/>
      </c>
      <c r="AB77" t="str">
        <f t="shared" si="48"/>
        <v/>
      </c>
      <c r="AC77" t="str">
        <f t="shared" si="48"/>
        <v/>
      </c>
      <c r="AD77" t="str">
        <f t="shared" si="48"/>
        <v/>
      </c>
      <c r="AE77" t="str">
        <f t="shared" si="48"/>
        <v/>
      </c>
      <c r="AF77">
        <f t="shared" si="48"/>
        <v>1.8074303187528629</v>
      </c>
      <c r="AG77">
        <f t="shared" si="48"/>
        <v>1.8074303187528629</v>
      </c>
      <c r="AH77">
        <f t="shared" si="48"/>
        <v>4.4737666964853773</v>
      </c>
      <c r="AI77">
        <f t="shared" si="48"/>
        <v>3.140240085033005</v>
      </c>
      <c r="AJ77">
        <f t="shared" si="48"/>
        <v>4.4737666964853773</v>
      </c>
      <c r="AK77">
        <f t="shared" si="48"/>
        <v>3.140240085033005</v>
      </c>
      <c r="AL77" t="str">
        <f t="shared" si="48"/>
        <v/>
      </c>
      <c r="AM77">
        <f t="shared" si="48"/>
        <v>4.4737666964853773</v>
      </c>
      <c r="AN77">
        <f t="shared" si="48"/>
        <v>3.140240085033005</v>
      </c>
      <c r="AO77" t="str">
        <f t="shared" ref="AO77:AU77" si="49">IF(AO$13=0,"",AO76*$B$38)</f>
        <v/>
      </c>
      <c r="AP77" t="str">
        <f t="shared" si="49"/>
        <v/>
      </c>
      <c r="AQ77" t="str">
        <f t="shared" si="49"/>
        <v/>
      </c>
      <c r="AR77" t="str">
        <f t="shared" si="49"/>
        <v/>
      </c>
      <c r="AS77" t="str">
        <f t="shared" si="49"/>
        <v/>
      </c>
      <c r="AT77" t="str">
        <f t="shared" si="49"/>
        <v/>
      </c>
      <c r="AU77" t="str">
        <f t="shared" si="49"/>
        <v/>
      </c>
    </row>
    <row r="78" spans="5:47">
      <c r="E78" t="s">
        <v>248</v>
      </c>
      <c r="G78" t="s">
        <v>154</v>
      </c>
      <c r="H78">
        <f>A$39</f>
        <v>2030</v>
      </c>
      <c r="I78" t="str">
        <f t="shared" si="42"/>
        <v>MINGASRSV4</v>
      </c>
      <c r="J78" t="s">
        <v>269</v>
      </c>
      <c r="K78">
        <f>IF(K$13=0,"",K77*$B$39)</f>
        <v>4.887837658333118</v>
      </c>
      <c r="L78" t="str">
        <f>IF(L$13=0,"",L77*$B$39)</f>
        <v/>
      </c>
      <c r="M78">
        <f>IF(M$13=0,"",M77*$B$39)</f>
        <v>4.887837658333118</v>
      </c>
      <c r="N78" t="str">
        <f t="shared" ref="N78:AN78" si="50">IF(N$13=0,"",N77*$B$39)</f>
        <v/>
      </c>
      <c r="O78" t="str">
        <f t="shared" si="50"/>
        <v/>
      </c>
      <c r="P78">
        <f t="shared" si="50"/>
        <v>4.887837658333118</v>
      </c>
      <c r="Q78">
        <f t="shared" si="50"/>
        <v>4.887837658333118</v>
      </c>
      <c r="R78">
        <f t="shared" si="50"/>
        <v>3.4308860486376691</v>
      </c>
      <c r="S78" t="str">
        <f t="shared" si="50"/>
        <v/>
      </c>
      <c r="T78">
        <f t="shared" si="50"/>
        <v>4.887837658333118</v>
      </c>
      <c r="U78" t="str">
        <f t="shared" si="50"/>
        <v/>
      </c>
      <c r="V78">
        <f t="shared" si="50"/>
        <v>4.887837658333118</v>
      </c>
      <c r="W78">
        <f t="shared" si="50"/>
        <v>4.887837658333118</v>
      </c>
      <c r="X78">
        <f t="shared" si="50"/>
        <v>4.887837658333118</v>
      </c>
      <c r="Y78">
        <f t="shared" si="50"/>
        <v>3.5187724209821405</v>
      </c>
      <c r="Z78" t="str">
        <f t="shared" si="50"/>
        <v/>
      </c>
      <c r="AA78" t="str">
        <f t="shared" si="50"/>
        <v/>
      </c>
      <c r="AB78" t="str">
        <f t="shared" si="50"/>
        <v/>
      </c>
      <c r="AC78" t="str">
        <f t="shared" si="50"/>
        <v/>
      </c>
      <c r="AD78" t="str">
        <f t="shared" si="50"/>
        <v/>
      </c>
      <c r="AE78" t="str">
        <f t="shared" si="50"/>
        <v/>
      </c>
      <c r="AF78">
        <f t="shared" si="50"/>
        <v>1.9747176319573532</v>
      </c>
      <c r="AG78">
        <f t="shared" si="50"/>
        <v>1.9747176319573532</v>
      </c>
      <c r="AH78">
        <f t="shared" si="50"/>
        <v>4.887837658333118</v>
      </c>
      <c r="AI78">
        <f t="shared" si="50"/>
        <v>3.4308860486376691</v>
      </c>
      <c r="AJ78">
        <f t="shared" si="50"/>
        <v>4.887837658333118</v>
      </c>
      <c r="AK78">
        <f t="shared" si="50"/>
        <v>3.4308860486376691</v>
      </c>
      <c r="AL78" t="str">
        <f t="shared" si="50"/>
        <v/>
      </c>
      <c r="AM78">
        <f t="shared" si="50"/>
        <v>4.887837658333118</v>
      </c>
      <c r="AN78">
        <f t="shared" si="50"/>
        <v>3.4308860486376691</v>
      </c>
      <c r="AO78" t="str">
        <f t="shared" ref="AO78:AU78" si="51">IF(AO$13=0,"",AO77*$B$39)</f>
        <v/>
      </c>
      <c r="AP78" t="str">
        <f t="shared" si="51"/>
        <v/>
      </c>
      <c r="AQ78" t="str">
        <f t="shared" si="51"/>
        <v/>
      </c>
      <c r="AR78" t="str">
        <f t="shared" si="51"/>
        <v/>
      </c>
      <c r="AS78" t="str">
        <f t="shared" si="51"/>
        <v/>
      </c>
      <c r="AT78" t="str">
        <f t="shared" si="51"/>
        <v/>
      </c>
      <c r="AU78" t="str">
        <f t="shared" si="51"/>
        <v/>
      </c>
    </row>
    <row r="79" spans="5:47">
      <c r="E79" t="s">
        <v>248</v>
      </c>
      <c r="G79" t="s">
        <v>154</v>
      </c>
      <c r="H79">
        <f>A$40</f>
        <v>2035</v>
      </c>
      <c r="I79" t="str">
        <f t="shared" si="42"/>
        <v>MINGASRSV4</v>
      </c>
      <c r="J79" t="s">
        <v>269</v>
      </c>
      <c r="K79">
        <f>IF(K$13=0,"",K78*$B$40)</f>
        <v>5.1443816238257405</v>
      </c>
      <c r="L79" t="str">
        <f>IF(L$13=0,"",L78*$B$40)</f>
        <v/>
      </c>
      <c r="M79">
        <f>IF(M$13=0,"",M78*$B$40)</f>
        <v>5.1443816238257405</v>
      </c>
      <c r="N79" t="str">
        <f t="shared" ref="N79:AN79" si="52">IF(N$13=0,"",N78*$B$40)</f>
        <v/>
      </c>
      <c r="O79" t="str">
        <f t="shared" si="52"/>
        <v/>
      </c>
      <c r="P79">
        <f t="shared" si="52"/>
        <v>5.1443816238257405</v>
      </c>
      <c r="Q79">
        <f t="shared" si="52"/>
        <v>5.1443816238257405</v>
      </c>
      <c r="R79">
        <f t="shared" si="52"/>
        <v>3.6109601782622986</v>
      </c>
      <c r="S79" t="str">
        <f t="shared" si="52"/>
        <v/>
      </c>
      <c r="T79">
        <f t="shared" si="52"/>
        <v>5.1443816238257405</v>
      </c>
      <c r="U79" t="str">
        <f t="shared" si="52"/>
        <v/>
      </c>
      <c r="V79">
        <f t="shared" si="52"/>
        <v>5.1443816238257405</v>
      </c>
      <c r="W79">
        <f t="shared" si="52"/>
        <v>5.1443816238257405</v>
      </c>
      <c r="X79">
        <f t="shared" si="52"/>
        <v>5.1443816238257405</v>
      </c>
      <c r="Y79">
        <f t="shared" si="52"/>
        <v>3.7034593712546844</v>
      </c>
      <c r="Z79" t="str">
        <f t="shared" si="52"/>
        <v/>
      </c>
      <c r="AA79" t="str">
        <f t="shared" si="52"/>
        <v/>
      </c>
      <c r="AB79" t="str">
        <f t="shared" si="52"/>
        <v/>
      </c>
      <c r="AC79" t="str">
        <f t="shared" si="52"/>
        <v/>
      </c>
      <c r="AD79" t="str">
        <f t="shared" si="52"/>
        <v/>
      </c>
      <c r="AE79" t="str">
        <f t="shared" si="52"/>
        <v/>
      </c>
      <c r="AF79">
        <f t="shared" si="52"/>
        <v>2.0783630325297007</v>
      </c>
      <c r="AG79">
        <f t="shared" si="52"/>
        <v>2.0783630325297007</v>
      </c>
      <c r="AH79">
        <f t="shared" si="52"/>
        <v>5.1443816238257405</v>
      </c>
      <c r="AI79">
        <f t="shared" si="52"/>
        <v>3.6109601782622986</v>
      </c>
      <c r="AJ79">
        <f t="shared" si="52"/>
        <v>5.1443816238257405</v>
      </c>
      <c r="AK79">
        <f t="shared" si="52"/>
        <v>3.6109601782622986</v>
      </c>
      <c r="AL79" t="str">
        <f t="shared" si="52"/>
        <v/>
      </c>
      <c r="AM79">
        <f t="shared" si="52"/>
        <v>5.1443816238257405</v>
      </c>
      <c r="AN79">
        <f t="shared" si="52"/>
        <v>3.6109601782622986</v>
      </c>
      <c r="AO79" t="str">
        <f t="shared" ref="AO79:AU79" si="53">IF(AO$13=0,"",AO78*$B$40)</f>
        <v/>
      </c>
      <c r="AP79" t="str">
        <f t="shared" si="53"/>
        <v/>
      </c>
      <c r="AQ79" t="str">
        <f t="shared" si="53"/>
        <v/>
      </c>
      <c r="AR79" t="str">
        <f t="shared" si="53"/>
        <v/>
      </c>
      <c r="AS79" t="str">
        <f t="shared" si="53"/>
        <v/>
      </c>
      <c r="AT79" t="str">
        <f t="shared" si="53"/>
        <v/>
      </c>
      <c r="AU79" t="str">
        <f t="shared" si="53"/>
        <v/>
      </c>
    </row>
    <row r="80" spans="5:47">
      <c r="E80" t="s">
        <v>248</v>
      </c>
      <c r="G80" t="s">
        <v>154</v>
      </c>
      <c r="H80">
        <f>A$41</f>
        <v>2040</v>
      </c>
      <c r="I80" t="str">
        <f t="shared" si="42"/>
        <v>MINGASRSV4</v>
      </c>
      <c r="J80" t="s">
        <v>269</v>
      </c>
      <c r="K80">
        <f>IF(K$13=0,"",K79*$B$41)</f>
        <v>5.400925589318363</v>
      </c>
      <c r="L80" t="str">
        <f>IF(L$13=0,"",L79*$B$41)</f>
        <v/>
      </c>
      <c r="M80">
        <f>IF(M$13=0,"",M79*$B$41)</f>
        <v>5.400925589318363</v>
      </c>
      <c r="N80" t="str">
        <f t="shared" ref="N80:AN80" si="54">IF(N$13=0,"",N79*$B$41)</f>
        <v/>
      </c>
      <c r="O80" t="str">
        <f t="shared" si="54"/>
        <v/>
      </c>
      <c r="P80">
        <f t="shared" si="54"/>
        <v>5.400925589318363</v>
      </c>
      <c r="Q80">
        <f t="shared" si="54"/>
        <v>5.400925589318363</v>
      </c>
      <c r="R80">
        <f t="shared" si="54"/>
        <v>3.7910343078869277</v>
      </c>
      <c r="S80" t="str">
        <f t="shared" si="54"/>
        <v/>
      </c>
      <c r="T80">
        <f t="shared" si="54"/>
        <v>5.400925589318363</v>
      </c>
      <c r="U80" t="str">
        <f t="shared" si="54"/>
        <v/>
      </c>
      <c r="V80">
        <f t="shared" si="54"/>
        <v>5.400925589318363</v>
      </c>
      <c r="W80">
        <f t="shared" si="54"/>
        <v>5.400925589318363</v>
      </c>
      <c r="X80">
        <f t="shared" si="54"/>
        <v>5.400925589318363</v>
      </c>
      <c r="Y80">
        <f t="shared" si="54"/>
        <v>3.8881463215272278</v>
      </c>
      <c r="Z80" t="str">
        <f t="shared" si="54"/>
        <v/>
      </c>
      <c r="AA80" t="str">
        <f t="shared" si="54"/>
        <v/>
      </c>
      <c r="AB80" t="str">
        <f t="shared" si="54"/>
        <v/>
      </c>
      <c r="AC80" t="str">
        <f t="shared" si="54"/>
        <v/>
      </c>
      <c r="AD80" t="str">
        <f t="shared" si="54"/>
        <v/>
      </c>
      <c r="AE80" t="str">
        <f t="shared" si="54"/>
        <v/>
      </c>
      <c r="AF80">
        <f t="shared" si="54"/>
        <v>2.1820084331020477</v>
      </c>
      <c r="AG80">
        <f t="shared" si="54"/>
        <v>2.1820084331020477</v>
      </c>
      <c r="AH80">
        <f t="shared" si="54"/>
        <v>5.400925589318363</v>
      </c>
      <c r="AI80">
        <f t="shared" si="54"/>
        <v>3.7910343078869277</v>
      </c>
      <c r="AJ80">
        <f t="shared" si="54"/>
        <v>5.400925589318363</v>
      </c>
      <c r="AK80">
        <f t="shared" si="54"/>
        <v>3.7910343078869277</v>
      </c>
      <c r="AL80" t="str">
        <f t="shared" si="54"/>
        <v/>
      </c>
      <c r="AM80">
        <f t="shared" si="54"/>
        <v>5.400925589318363</v>
      </c>
      <c r="AN80">
        <f t="shared" si="54"/>
        <v>3.7910343078869277</v>
      </c>
      <c r="AO80" t="str">
        <f t="shared" ref="AO80:AU80" si="55">IF(AO$13=0,"",AO79*$B$41)</f>
        <v/>
      </c>
      <c r="AP80" t="str">
        <f t="shared" si="55"/>
        <v/>
      </c>
      <c r="AQ80" t="str">
        <f t="shared" si="55"/>
        <v/>
      </c>
      <c r="AR80" t="str">
        <f t="shared" si="55"/>
        <v/>
      </c>
      <c r="AS80" t="str">
        <f t="shared" si="55"/>
        <v/>
      </c>
      <c r="AT80" t="str">
        <f t="shared" si="55"/>
        <v/>
      </c>
      <c r="AU80" t="str">
        <f t="shared" si="55"/>
        <v/>
      </c>
    </row>
    <row r="81" spans="5:47">
      <c r="E81" t="s">
        <v>248</v>
      </c>
      <c r="G81" t="s">
        <v>154</v>
      </c>
      <c r="H81">
        <f>A$42</f>
        <v>2045</v>
      </c>
      <c r="I81" t="str">
        <f t="shared" si="42"/>
        <v>MINGASRSV4</v>
      </c>
      <c r="J81" t="s">
        <v>269</v>
      </c>
      <c r="K81">
        <f>IF(K$13=0,"",K80*$B$42)</f>
        <v>5.4954417871314343</v>
      </c>
      <c r="L81" t="str">
        <f>IF(L$13=0,"",L80*$B$42)</f>
        <v/>
      </c>
      <c r="M81">
        <f>IF(M$13=0,"",M80*$B$42)</f>
        <v>5.4954417871314343</v>
      </c>
      <c r="N81" t="str">
        <f t="shared" ref="N81:AN81" si="56">IF(N$13=0,"",N80*$B$42)</f>
        <v/>
      </c>
      <c r="O81" t="str">
        <f t="shared" si="56"/>
        <v/>
      </c>
      <c r="P81">
        <f t="shared" si="56"/>
        <v>5.4954417871314343</v>
      </c>
      <c r="Q81">
        <f t="shared" si="56"/>
        <v>5.4954417871314343</v>
      </c>
      <c r="R81">
        <f t="shared" si="56"/>
        <v>3.8573774082749495</v>
      </c>
      <c r="S81" t="str">
        <f t="shared" si="56"/>
        <v/>
      </c>
      <c r="T81">
        <f t="shared" si="56"/>
        <v>5.4954417871314343</v>
      </c>
      <c r="U81" t="str">
        <f t="shared" si="56"/>
        <v/>
      </c>
      <c r="V81">
        <f t="shared" si="56"/>
        <v>5.4954417871314343</v>
      </c>
      <c r="W81">
        <f t="shared" si="56"/>
        <v>5.4954417871314343</v>
      </c>
      <c r="X81">
        <f t="shared" si="56"/>
        <v>5.4954417871314343</v>
      </c>
      <c r="Y81">
        <f t="shared" si="56"/>
        <v>3.9561888821539548</v>
      </c>
      <c r="Z81" t="str">
        <f t="shared" si="56"/>
        <v/>
      </c>
      <c r="AA81" t="str">
        <f t="shared" si="56"/>
        <v/>
      </c>
      <c r="AB81" t="str">
        <f t="shared" si="56"/>
        <v/>
      </c>
      <c r="AC81" t="str">
        <f t="shared" si="56"/>
        <v/>
      </c>
      <c r="AD81" t="str">
        <f t="shared" si="56"/>
        <v/>
      </c>
      <c r="AE81" t="str">
        <f t="shared" si="56"/>
        <v/>
      </c>
      <c r="AF81">
        <f t="shared" si="56"/>
        <v>2.2201935806813338</v>
      </c>
      <c r="AG81">
        <f t="shared" si="56"/>
        <v>2.2201935806813338</v>
      </c>
      <c r="AH81">
        <f t="shared" si="56"/>
        <v>5.4954417871314343</v>
      </c>
      <c r="AI81">
        <f t="shared" si="56"/>
        <v>3.8573774082749495</v>
      </c>
      <c r="AJ81">
        <f t="shared" si="56"/>
        <v>5.4954417871314343</v>
      </c>
      <c r="AK81">
        <f t="shared" si="56"/>
        <v>3.8573774082749495</v>
      </c>
      <c r="AL81" t="str">
        <f t="shared" si="56"/>
        <v/>
      </c>
      <c r="AM81">
        <f t="shared" si="56"/>
        <v>5.4954417871314343</v>
      </c>
      <c r="AN81">
        <f t="shared" si="56"/>
        <v>3.8573774082749495</v>
      </c>
      <c r="AO81" t="str">
        <f t="shared" ref="AO81:AU81" si="57">IF(AO$13=0,"",AO80*$B$42)</f>
        <v/>
      </c>
      <c r="AP81" t="str">
        <f t="shared" si="57"/>
        <v/>
      </c>
      <c r="AQ81" t="str">
        <f t="shared" si="57"/>
        <v/>
      </c>
      <c r="AR81" t="str">
        <f t="shared" si="57"/>
        <v/>
      </c>
      <c r="AS81" t="str">
        <f t="shared" si="57"/>
        <v/>
      </c>
      <c r="AT81" t="str">
        <f t="shared" si="57"/>
        <v/>
      </c>
      <c r="AU81" t="str">
        <f t="shared" si="57"/>
        <v/>
      </c>
    </row>
    <row r="82" spans="5:47">
      <c r="E82" t="s">
        <v>248</v>
      </c>
      <c r="G82" t="s">
        <v>154</v>
      </c>
      <c r="H82">
        <f>A$43</f>
        <v>2050</v>
      </c>
      <c r="I82" t="str">
        <f t="shared" si="42"/>
        <v>MINGASRSV4</v>
      </c>
      <c r="J82" t="s">
        <v>269</v>
      </c>
      <c r="K82">
        <f>IF(K$13=0,"",K81*$B$43)</f>
        <v>5.5899579849445065</v>
      </c>
      <c r="L82" t="str">
        <f>IF(L$13=0,"",L81*$B$43)</f>
        <v/>
      </c>
      <c r="M82">
        <f>IF(M$13=0,"",M81*$B$43)</f>
        <v>5.5899579849445065</v>
      </c>
      <c r="N82" t="str">
        <f t="shared" ref="N82:AN82" si="58">IF(N$13=0,"",N81*$B$43)</f>
        <v/>
      </c>
      <c r="O82" t="str">
        <f t="shared" si="58"/>
        <v/>
      </c>
      <c r="P82">
        <f t="shared" si="58"/>
        <v>5.5899579849445065</v>
      </c>
      <c r="Q82">
        <f t="shared" si="58"/>
        <v>5.5899579849445065</v>
      </c>
      <c r="R82">
        <f t="shared" si="58"/>
        <v>3.9237205086629712</v>
      </c>
      <c r="S82" t="str">
        <f t="shared" si="58"/>
        <v/>
      </c>
      <c r="T82">
        <f t="shared" si="58"/>
        <v>5.5899579849445065</v>
      </c>
      <c r="U82" t="str">
        <f t="shared" si="58"/>
        <v/>
      </c>
      <c r="V82">
        <f t="shared" si="58"/>
        <v>5.5899579849445065</v>
      </c>
      <c r="W82">
        <f t="shared" si="58"/>
        <v>5.5899579849445065</v>
      </c>
      <c r="X82">
        <f t="shared" si="58"/>
        <v>5.5899579849445065</v>
      </c>
      <c r="Y82">
        <f t="shared" si="58"/>
        <v>4.0242314427806818</v>
      </c>
      <c r="Z82" t="str">
        <f t="shared" si="58"/>
        <v/>
      </c>
      <c r="AA82" t="str">
        <f t="shared" si="58"/>
        <v/>
      </c>
      <c r="AB82" t="str">
        <f t="shared" si="58"/>
        <v/>
      </c>
      <c r="AC82" t="str">
        <f t="shared" si="58"/>
        <v/>
      </c>
      <c r="AD82" t="str">
        <f t="shared" si="58"/>
        <v/>
      </c>
      <c r="AE82" t="str">
        <f t="shared" si="58"/>
        <v/>
      </c>
      <c r="AF82">
        <f t="shared" si="58"/>
        <v>2.2583787282606198</v>
      </c>
      <c r="AG82">
        <f t="shared" si="58"/>
        <v>2.2583787282606198</v>
      </c>
      <c r="AH82">
        <f t="shared" si="58"/>
        <v>5.5899579849445065</v>
      </c>
      <c r="AI82">
        <f t="shared" si="58"/>
        <v>3.9237205086629712</v>
      </c>
      <c r="AJ82">
        <f t="shared" si="58"/>
        <v>5.5899579849445065</v>
      </c>
      <c r="AK82">
        <f t="shared" si="58"/>
        <v>3.9237205086629712</v>
      </c>
      <c r="AL82" t="str">
        <f t="shared" si="58"/>
        <v/>
      </c>
      <c r="AM82">
        <f t="shared" si="58"/>
        <v>5.5899579849445065</v>
      </c>
      <c r="AN82">
        <f t="shared" si="58"/>
        <v>3.9237205086629712</v>
      </c>
      <c r="AO82" t="str">
        <f t="shared" ref="AO82:AU82" si="59">IF(AO$13=0,"",AO81*$B$43)</f>
        <v/>
      </c>
      <c r="AP82" t="str">
        <f t="shared" si="59"/>
        <v/>
      </c>
      <c r="AQ82" t="str">
        <f t="shared" si="59"/>
        <v/>
      </c>
      <c r="AR82" t="str">
        <f t="shared" si="59"/>
        <v/>
      </c>
      <c r="AS82" t="str">
        <f t="shared" si="59"/>
        <v/>
      </c>
      <c r="AT82" t="str">
        <f t="shared" si="59"/>
        <v/>
      </c>
      <c r="AU82" t="str">
        <f t="shared" si="59"/>
        <v/>
      </c>
    </row>
    <row r="83" spans="5:47">
      <c r="E83" t="s">
        <v>248</v>
      </c>
      <c r="G83" t="s">
        <v>154</v>
      </c>
      <c r="H83">
        <f>A$35</f>
        <v>2010</v>
      </c>
      <c r="I83" t="str">
        <f t="shared" ref="I83:I91" si="60">I$14</f>
        <v>MINGASRSV5</v>
      </c>
      <c r="J83" t="s">
        <v>269</v>
      </c>
      <c r="K83" t="str">
        <f>IF(K$14=0,"",K14*$B$35)</f>
        <v/>
      </c>
      <c r="L83" t="str">
        <f t="shared" ref="L83:AU83" si="61">IF(L$14=0,"",L14*$B$35)</f>
        <v/>
      </c>
      <c r="M83" t="str">
        <f t="shared" si="61"/>
        <v/>
      </c>
      <c r="N83" t="str">
        <f t="shared" si="61"/>
        <v/>
      </c>
      <c r="O83" t="str">
        <f t="shared" si="61"/>
        <v/>
      </c>
      <c r="P83" t="str">
        <f t="shared" si="61"/>
        <v/>
      </c>
      <c r="Q83" t="str">
        <f t="shared" si="61"/>
        <v/>
      </c>
      <c r="R83" t="str">
        <f t="shared" si="61"/>
        <v/>
      </c>
      <c r="S83" t="str">
        <f t="shared" si="61"/>
        <v/>
      </c>
      <c r="T83" t="str">
        <f t="shared" si="61"/>
        <v/>
      </c>
      <c r="U83" t="str">
        <f t="shared" si="61"/>
        <v/>
      </c>
      <c r="V83" t="str">
        <f t="shared" si="61"/>
        <v/>
      </c>
      <c r="W83" t="str">
        <f t="shared" si="61"/>
        <v/>
      </c>
      <c r="X83" t="str">
        <f t="shared" si="61"/>
        <v/>
      </c>
      <c r="Y83" t="str">
        <f t="shared" si="61"/>
        <v/>
      </c>
      <c r="Z83" t="str">
        <f t="shared" si="61"/>
        <v/>
      </c>
      <c r="AA83" t="str">
        <f t="shared" si="61"/>
        <v/>
      </c>
      <c r="AB83" t="str">
        <f t="shared" si="61"/>
        <v/>
      </c>
      <c r="AC83" t="str">
        <f t="shared" si="61"/>
        <v/>
      </c>
      <c r="AD83" t="str">
        <f t="shared" si="61"/>
        <v/>
      </c>
      <c r="AE83" t="str">
        <f t="shared" si="61"/>
        <v/>
      </c>
      <c r="AF83" t="str">
        <f t="shared" si="61"/>
        <v/>
      </c>
      <c r="AG83" t="str">
        <f t="shared" si="61"/>
        <v/>
      </c>
      <c r="AH83" t="str">
        <f t="shared" si="61"/>
        <v/>
      </c>
      <c r="AI83" t="str">
        <f t="shared" si="61"/>
        <v/>
      </c>
      <c r="AJ83" t="str">
        <f t="shared" si="61"/>
        <v/>
      </c>
      <c r="AK83" t="str">
        <f t="shared" si="61"/>
        <v/>
      </c>
      <c r="AL83" t="str">
        <f t="shared" si="61"/>
        <v/>
      </c>
      <c r="AM83" t="str">
        <f t="shared" si="61"/>
        <v/>
      </c>
      <c r="AN83" t="str">
        <f t="shared" si="61"/>
        <v/>
      </c>
      <c r="AO83" t="str">
        <f t="shared" si="61"/>
        <v/>
      </c>
      <c r="AP83" t="str">
        <f t="shared" si="61"/>
        <v/>
      </c>
      <c r="AQ83" t="str">
        <f t="shared" si="61"/>
        <v/>
      </c>
      <c r="AR83" t="str">
        <f t="shared" si="61"/>
        <v/>
      </c>
      <c r="AS83" t="str">
        <f t="shared" si="61"/>
        <v/>
      </c>
      <c r="AT83" t="str">
        <f t="shared" si="61"/>
        <v/>
      </c>
      <c r="AU83" t="str">
        <f t="shared" si="61"/>
        <v/>
      </c>
    </row>
    <row r="84" spans="5:47">
      <c r="E84" t="s">
        <v>248</v>
      </c>
      <c r="G84" t="s">
        <v>154</v>
      </c>
      <c r="H84">
        <f>A$36</f>
        <v>2015</v>
      </c>
      <c r="I84" t="str">
        <f t="shared" si="60"/>
        <v>MINGASRSV5</v>
      </c>
      <c r="J84" t="s">
        <v>269</v>
      </c>
      <c r="K84" t="str">
        <f>IF(K$14=0,"",K83*$B$36)</f>
        <v/>
      </c>
      <c r="L84" t="str">
        <f>IF(L$14=0,"",L83*$B$36)</f>
        <v/>
      </c>
      <c r="M84" t="str">
        <f>IF(M$14=0,"",M83*$B$36)</f>
        <v/>
      </c>
      <c r="N84" t="str">
        <f t="shared" ref="N84:AN84" si="62">IF(N$14=0,"",N83*$B$36)</f>
        <v/>
      </c>
      <c r="O84" t="str">
        <f t="shared" si="62"/>
        <v/>
      </c>
      <c r="P84" t="str">
        <f t="shared" si="62"/>
        <v/>
      </c>
      <c r="Q84" t="str">
        <f t="shared" si="62"/>
        <v/>
      </c>
      <c r="R84" t="str">
        <f t="shared" si="62"/>
        <v/>
      </c>
      <c r="S84" t="str">
        <f t="shared" si="62"/>
        <v/>
      </c>
      <c r="T84" t="str">
        <f t="shared" si="62"/>
        <v/>
      </c>
      <c r="U84" t="str">
        <f t="shared" si="62"/>
        <v/>
      </c>
      <c r="V84" t="str">
        <f t="shared" si="62"/>
        <v/>
      </c>
      <c r="W84" t="str">
        <f t="shared" si="62"/>
        <v/>
      </c>
      <c r="X84" t="str">
        <f t="shared" si="62"/>
        <v/>
      </c>
      <c r="Y84" t="str">
        <f t="shared" si="62"/>
        <v/>
      </c>
      <c r="Z84" t="str">
        <f t="shared" si="62"/>
        <v/>
      </c>
      <c r="AA84" t="str">
        <f t="shared" si="62"/>
        <v/>
      </c>
      <c r="AB84" t="str">
        <f t="shared" si="62"/>
        <v/>
      </c>
      <c r="AC84" t="str">
        <f t="shared" si="62"/>
        <v/>
      </c>
      <c r="AD84" t="str">
        <f t="shared" si="62"/>
        <v/>
      </c>
      <c r="AE84" t="str">
        <f t="shared" si="62"/>
        <v/>
      </c>
      <c r="AF84" t="str">
        <f t="shared" si="62"/>
        <v/>
      </c>
      <c r="AG84" t="str">
        <f t="shared" si="62"/>
        <v/>
      </c>
      <c r="AH84" t="str">
        <f t="shared" si="62"/>
        <v/>
      </c>
      <c r="AI84" t="str">
        <f t="shared" si="62"/>
        <v/>
      </c>
      <c r="AJ84" t="str">
        <f t="shared" si="62"/>
        <v/>
      </c>
      <c r="AK84" t="str">
        <f t="shared" si="62"/>
        <v/>
      </c>
      <c r="AL84" t="str">
        <f t="shared" si="62"/>
        <v/>
      </c>
      <c r="AM84" t="str">
        <f t="shared" si="62"/>
        <v/>
      </c>
      <c r="AN84" t="str">
        <f t="shared" si="62"/>
        <v/>
      </c>
      <c r="AO84" t="str">
        <f t="shared" ref="AO84:AU84" si="63">IF(AO$14=0,"",AO83*$B$36)</f>
        <v/>
      </c>
      <c r="AP84" t="str">
        <f t="shared" si="63"/>
        <v/>
      </c>
      <c r="AQ84" t="str">
        <f t="shared" si="63"/>
        <v/>
      </c>
      <c r="AR84" t="str">
        <f t="shared" si="63"/>
        <v/>
      </c>
      <c r="AS84" t="str">
        <f t="shared" si="63"/>
        <v/>
      </c>
      <c r="AT84" t="str">
        <f t="shared" si="63"/>
        <v/>
      </c>
      <c r="AU84" t="str">
        <f t="shared" si="63"/>
        <v/>
      </c>
    </row>
    <row r="85" spans="5:47">
      <c r="E85" t="s">
        <v>248</v>
      </c>
      <c r="G85" t="s">
        <v>154</v>
      </c>
      <c r="H85">
        <f>A$37</f>
        <v>2020</v>
      </c>
      <c r="I85" t="str">
        <f t="shared" si="60"/>
        <v>MINGASRSV5</v>
      </c>
      <c r="J85" t="s">
        <v>269</v>
      </c>
      <c r="K85" t="str">
        <f>IF(K$14=0,"",K84*$B$37)</f>
        <v/>
      </c>
      <c r="L85" t="str">
        <f>IF(L$14=0,"",L84*$B$37)</f>
        <v/>
      </c>
      <c r="M85" t="str">
        <f>IF(M$14=0,"",M84*$B$37)</f>
        <v/>
      </c>
      <c r="N85" t="str">
        <f t="shared" ref="N85:AN85" si="64">IF(N$14=0,"",N84*$B$37)</f>
        <v/>
      </c>
      <c r="O85" t="str">
        <f t="shared" si="64"/>
        <v/>
      </c>
      <c r="P85" t="str">
        <f t="shared" si="64"/>
        <v/>
      </c>
      <c r="Q85" t="str">
        <f t="shared" si="64"/>
        <v/>
      </c>
      <c r="R85" t="str">
        <f t="shared" si="64"/>
        <v/>
      </c>
      <c r="S85" t="str">
        <f t="shared" si="64"/>
        <v/>
      </c>
      <c r="T85" t="str">
        <f t="shared" si="64"/>
        <v/>
      </c>
      <c r="U85" t="str">
        <f t="shared" si="64"/>
        <v/>
      </c>
      <c r="V85" t="str">
        <f t="shared" si="64"/>
        <v/>
      </c>
      <c r="W85" t="str">
        <f t="shared" si="64"/>
        <v/>
      </c>
      <c r="X85" t="str">
        <f t="shared" si="64"/>
        <v/>
      </c>
      <c r="Y85" t="str">
        <f t="shared" si="64"/>
        <v/>
      </c>
      <c r="Z85" t="str">
        <f t="shared" si="64"/>
        <v/>
      </c>
      <c r="AA85" t="str">
        <f t="shared" si="64"/>
        <v/>
      </c>
      <c r="AB85" t="str">
        <f t="shared" si="64"/>
        <v/>
      </c>
      <c r="AC85" t="str">
        <f t="shared" si="64"/>
        <v/>
      </c>
      <c r="AD85" t="str">
        <f t="shared" si="64"/>
        <v/>
      </c>
      <c r="AE85" t="str">
        <f t="shared" si="64"/>
        <v/>
      </c>
      <c r="AF85" t="str">
        <f t="shared" si="64"/>
        <v/>
      </c>
      <c r="AG85" t="str">
        <f t="shared" si="64"/>
        <v/>
      </c>
      <c r="AH85" t="str">
        <f t="shared" si="64"/>
        <v/>
      </c>
      <c r="AI85" t="str">
        <f t="shared" si="64"/>
        <v/>
      </c>
      <c r="AJ85" t="str">
        <f t="shared" si="64"/>
        <v/>
      </c>
      <c r="AK85" t="str">
        <f t="shared" si="64"/>
        <v/>
      </c>
      <c r="AL85" t="str">
        <f t="shared" si="64"/>
        <v/>
      </c>
      <c r="AM85" t="str">
        <f t="shared" si="64"/>
        <v/>
      </c>
      <c r="AN85" t="str">
        <f t="shared" si="64"/>
        <v/>
      </c>
      <c r="AO85" t="str">
        <f t="shared" ref="AO85:AU85" si="65">IF(AO$14=0,"",AO84*$B$37)</f>
        <v/>
      </c>
      <c r="AP85" t="str">
        <f t="shared" si="65"/>
        <v/>
      </c>
      <c r="AQ85" t="str">
        <f t="shared" si="65"/>
        <v/>
      </c>
      <c r="AR85" t="str">
        <f t="shared" si="65"/>
        <v/>
      </c>
      <c r="AS85" t="str">
        <f t="shared" si="65"/>
        <v/>
      </c>
      <c r="AT85" t="str">
        <f t="shared" si="65"/>
        <v/>
      </c>
      <c r="AU85" t="str">
        <f t="shared" si="65"/>
        <v/>
      </c>
    </row>
    <row r="86" spans="5:47">
      <c r="E86" t="s">
        <v>248</v>
      </c>
      <c r="G86" t="s">
        <v>154</v>
      </c>
      <c r="H86">
        <f>A$38</f>
        <v>2025</v>
      </c>
      <c r="I86" t="str">
        <f t="shared" si="60"/>
        <v>MINGASRSV5</v>
      </c>
      <c r="J86" t="s">
        <v>269</v>
      </c>
      <c r="K86" t="str">
        <f>IF(K$14=0,"",K85*$B$38)</f>
        <v/>
      </c>
      <c r="L86" t="str">
        <f>IF(L$14=0,"",L85*$B$38)</f>
        <v/>
      </c>
      <c r="M86" t="str">
        <f>IF(M$14=0,"",M85*$B$38)</f>
        <v/>
      </c>
      <c r="N86" t="str">
        <f t="shared" ref="N86:AN86" si="66">IF(N$14=0,"",N85*$B$38)</f>
        <v/>
      </c>
      <c r="O86" t="str">
        <f t="shared" si="66"/>
        <v/>
      </c>
      <c r="P86" t="str">
        <f t="shared" si="66"/>
        <v/>
      </c>
      <c r="Q86" t="str">
        <f t="shared" si="66"/>
        <v/>
      </c>
      <c r="R86" t="str">
        <f t="shared" si="66"/>
        <v/>
      </c>
      <c r="S86" t="str">
        <f t="shared" si="66"/>
        <v/>
      </c>
      <c r="T86" t="str">
        <f t="shared" si="66"/>
        <v/>
      </c>
      <c r="U86" t="str">
        <f t="shared" si="66"/>
        <v/>
      </c>
      <c r="V86" t="str">
        <f t="shared" si="66"/>
        <v/>
      </c>
      <c r="W86" t="str">
        <f t="shared" si="66"/>
        <v/>
      </c>
      <c r="X86" t="str">
        <f t="shared" si="66"/>
        <v/>
      </c>
      <c r="Y86" t="str">
        <f t="shared" si="66"/>
        <v/>
      </c>
      <c r="Z86" t="str">
        <f t="shared" si="66"/>
        <v/>
      </c>
      <c r="AA86" t="str">
        <f t="shared" si="66"/>
        <v/>
      </c>
      <c r="AB86" t="str">
        <f t="shared" si="66"/>
        <v/>
      </c>
      <c r="AC86" t="str">
        <f t="shared" si="66"/>
        <v/>
      </c>
      <c r="AD86" t="str">
        <f t="shared" si="66"/>
        <v/>
      </c>
      <c r="AE86" t="str">
        <f t="shared" si="66"/>
        <v/>
      </c>
      <c r="AF86" t="str">
        <f t="shared" si="66"/>
        <v/>
      </c>
      <c r="AG86" t="str">
        <f t="shared" si="66"/>
        <v/>
      </c>
      <c r="AH86" t="str">
        <f t="shared" si="66"/>
        <v/>
      </c>
      <c r="AI86" t="str">
        <f t="shared" si="66"/>
        <v/>
      </c>
      <c r="AJ86" t="str">
        <f t="shared" si="66"/>
        <v/>
      </c>
      <c r="AK86" t="str">
        <f t="shared" si="66"/>
        <v/>
      </c>
      <c r="AL86" t="str">
        <f t="shared" si="66"/>
        <v/>
      </c>
      <c r="AM86" t="str">
        <f t="shared" si="66"/>
        <v/>
      </c>
      <c r="AN86" t="str">
        <f t="shared" si="66"/>
        <v/>
      </c>
      <c r="AO86" t="str">
        <f t="shared" ref="AO86:AU86" si="67">IF(AO$14=0,"",AO85*$B$38)</f>
        <v/>
      </c>
      <c r="AP86" t="str">
        <f t="shared" si="67"/>
        <v/>
      </c>
      <c r="AQ86" t="str">
        <f t="shared" si="67"/>
        <v/>
      </c>
      <c r="AR86" t="str">
        <f t="shared" si="67"/>
        <v/>
      </c>
      <c r="AS86" t="str">
        <f t="shared" si="67"/>
        <v/>
      </c>
      <c r="AT86" t="str">
        <f t="shared" si="67"/>
        <v/>
      </c>
      <c r="AU86" t="str">
        <f t="shared" si="67"/>
        <v/>
      </c>
    </row>
    <row r="87" spans="5:47">
      <c r="E87" t="s">
        <v>248</v>
      </c>
      <c r="G87" t="s">
        <v>154</v>
      </c>
      <c r="H87">
        <f>A$39</f>
        <v>2030</v>
      </c>
      <c r="I87" t="str">
        <f t="shared" si="60"/>
        <v>MINGASRSV5</v>
      </c>
      <c r="J87" t="s">
        <v>269</v>
      </c>
      <c r="K87" t="str">
        <f>IF(K$14=0,"",K86*$B$39)</f>
        <v/>
      </c>
      <c r="L87" t="str">
        <f>IF(L$14=0,"",L86*$B$39)</f>
        <v/>
      </c>
      <c r="M87" t="str">
        <f>IF(M$14=0,"",M86*$B$39)</f>
        <v/>
      </c>
      <c r="N87" t="str">
        <f t="shared" ref="N87:AN87" si="68">IF(N$14=0,"",N86*$B$39)</f>
        <v/>
      </c>
      <c r="O87" t="str">
        <f t="shared" si="68"/>
        <v/>
      </c>
      <c r="P87" t="str">
        <f t="shared" si="68"/>
        <v/>
      </c>
      <c r="Q87" t="str">
        <f t="shared" si="68"/>
        <v/>
      </c>
      <c r="R87" t="str">
        <f t="shared" si="68"/>
        <v/>
      </c>
      <c r="S87" t="str">
        <f t="shared" si="68"/>
        <v/>
      </c>
      <c r="T87" t="str">
        <f t="shared" si="68"/>
        <v/>
      </c>
      <c r="U87" t="str">
        <f t="shared" si="68"/>
        <v/>
      </c>
      <c r="V87" t="str">
        <f t="shared" si="68"/>
        <v/>
      </c>
      <c r="W87" t="str">
        <f t="shared" si="68"/>
        <v/>
      </c>
      <c r="X87" t="str">
        <f t="shared" si="68"/>
        <v/>
      </c>
      <c r="Y87" t="str">
        <f t="shared" si="68"/>
        <v/>
      </c>
      <c r="Z87" t="str">
        <f t="shared" si="68"/>
        <v/>
      </c>
      <c r="AA87" t="str">
        <f t="shared" si="68"/>
        <v/>
      </c>
      <c r="AB87" t="str">
        <f t="shared" si="68"/>
        <v/>
      </c>
      <c r="AC87" t="str">
        <f t="shared" si="68"/>
        <v/>
      </c>
      <c r="AD87" t="str">
        <f t="shared" si="68"/>
        <v/>
      </c>
      <c r="AE87" t="str">
        <f t="shared" si="68"/>
        <v/>
      </c>
      <c r="AF87" t="str">
        <f t="shared" si="68"/>
        <v/>
      </c>
      <c r="AG87" t="str">
        <f t="shared" si="68"/>
        <v/>
      </c>
      <c r="AH87" t="str">
        <f t="shared" si="68"/>
        <v/>
      </c>
      <c r="AI87" t="str">
        <f t="shared" si="68"/>
        <v/>
      </c>
      <c r="AJ87" t="str">
        <f t="shared" si="68"/>
        <v/>
      </c>
      <c r="AK87" t="str">
        <f t="shared" si="68"/>
        <v/>
      </c>
      <c r="AL87" t="str">
        <f t="shared" si="68"/>
        <v/>
      </c>
      <c r="AM87" t="str">
        <f t="shared" si="68"/>
        <v/>
      </c>
      <c r="AN87" t="str">
        <f t="shared" si="68"/>
        <v/>
      </c>
      <c r="AO87" t="str">
        <f t="shared" ref="AO87:AU87" si="69">IF(AO$14=0,"",AO86*$B$39)</f>
        <v/>
      </c>
      <c r="AP87" t="str">
        <f t="shared" si="69"/>
        <v/>
      </c>
      <c r="AQ87" t="str">
        <f t="shared" si="69"/>
        <v/>
      </c>
      <c r="AR87" t="str">
        <f t="shared" si="69"/>
        <v/>
      </c>
      <c r="AS87" t="str">
        <f t="shared" si="69"/>
        <v/>
      </c>
      <c r="AT87" t="str">
        <f t="shared" si="69"/>
        <v/>
      </c>
      <c r="AU87" t="str">
        <f t="shared" si="69"/>
        <v/>
      </c>
    </row>
    <row r="88" spans="5:47">
      <c r="E88" t="s">
        <v>248</v>
      </c>
      <c r="G88" t="s">
        <v>154</v>
      </c>
      <c r="H88">
        <f>A$40</f>
        <v>2035</v>
      </c>
      <c r="I88" t="str">
        <f t="shared" si="60"/>
        <v>MINGASRSV5</v>
      </c>
      <c r="J88" t="s">
        <v>269</v>
      </c>
      <c r="K88" t="str">
        <f>IF(K$14=0,"",K87*$B$40)</f>
        <v/>
      </c>
      <c r="L88" t="str">
        <f>IF(L$14=0,"",L87*$B$40)</f>
        <v/>
      </c>
      <c r="M88" t="str">
        <f>IF(M$14=0,"",M87*$B$40)</f>
        <v/>
      </c>
      <c r="N88" t="str">
        <f t="shared" ref="N88:AN88" si="70">IF(N$14=0,"",N87*$B$40)</f>
        <v/>
      </c>
      <c r="O88" t="str">
        <f t="shared" si="70"/>
        <v/>
      </c>
      <c r="P88" t="str">
        <f t="shared" si="70"/>
        <v/>
      </c>
      <c r="Q88" t="str">
        <f t="shared" si="70"/>
        <v/>
      </c>
      <c r="R88" t="str">
        <f t="shared" si="70"/>
        <v/>
      </c>
      <c r="S88" t="str">
        <f t="shared" si="70"/>
        <v/>
      </c>
      <c r="T88" t="str">
        <f t="shared" si="70"/>
        <v/>
      </c>
      <c r="U88" t="str">
        <f t="shared" si="70"/>
        <v/>
      </c>
      <c r="V88" t="str">
        <f t="shared" si="70"/>
        <v/>
      </c>
      <c r="W88" t="str">
        <f t="shared" si="70"/>
        <v/>
      </c>
      <c r="X88" t="str">
        <f t="shared" si="70"/>
        <v/>
      </c>
      <c r="Y88" t="str">
        <f t="shared" si="70"/>
        <v/>
      </c>
      <c r="Z88" t="str">
        <f t="shared" si="70"/>
        <v/>
      </c>
      <c r="AA88" t="str">
        <f t="shared" si="70"/>
        <v/>
      </c>
      <c r="AB88" t="str">
        <f t="shared" si="70"/>
        <v/>
      </c>
      <c r="AC88" t="str">
        <f t="shared" si="70"/>
        <v/>
      </c>
      <c r="AD88" t="str">
        <f t="shared" si="70"/>
        <v/>
      </c>
      <c r="AE88" t="str">
        <f t="shared" si="70"/>
        <v/>
      </c>
      <c r="AF88" t="str">
        <f t="shared" si="70"/>
        <v/>
      </c>
      <c r="AG88" t="str">
        <f t="shared" si="70"/>
        <v/>
      </c>
      <c r="AH88" t="str">
        <f t="shared" si="70"/>
        <v/>
      </c>
      <c r="AI88" t="str">
        <f t="shared" si="70"/>
        <v/>
      </c>
      <c r="AJ88" t="str">
        <f t="shared" si="70"/>
        <v/>
      </c>
      <c r="AK88" t="str">
        <f t="shared" si="70"/>
        <v/>
      </c>
      <c r="AL88" t="str">
        <f t="shared" si="70"/>
        <v/>
      </c>
      <c r="AM88" t="str">
        <f t="shared" si="70"/>
        <v/>
      </c>
      <c r="AN88" t="str">
        <f t="shared" si="70"/>
        <v/>
      </c>
      <c r="AO88" t="str">
        <f t="shared" ref="AO88:AU88" si="71">IF(AO$14=0,"",AO87*$B$40)</f>
        <v/>
      </c>
      <c r="AP88" t="str">
        <f t="shared" si="71"/>
        <v/>
      </c>
      <c r="AQ88" t="str">
        <f t="shared" si="71"/>
        <v/>
      </c>
      <c r="AR88" t="str">
        <f t="shared" si="71"/>
        <v/>
      </c>
      <c r="AS88" t="str">
        <f t="shared" si="71"/>
        <v/>
      </c>
      <c r="AT88" t="str">
        <f t="shared" si="71"/>
        <v/>
      </c>
      <c r="AU88" t="str">
        <f t="shared" si="71"/>
        <v/>
      </c>
    </row>
    <row r="89" spans="5:47">
      <c r="E89" t="s">
        <v>248</v>
      </c>
      <c r="G89" t="s">
        <v>154</v>
      </c>
      <c r="H89">
        <f>A$41</f>
        <v>2040</v>
      </c>
      <c r="I89" t="str">
        <f t="shared" si="60"/>
        <v>MINGASRSV5</v>
      </c>
      <c r="J89" t="s">
        <v>269</v>
      </c>
      <c r="K89" t="str">
        <f>IF(K$14=0,"",K88*$B$41)</f>
        <v/>
      </c>
      <c r="L89" t="str">
        <f>IF(L$14=0,"",L88*$B$41)</f>
        <v/>
      </c>
      <c r="M89" t="str">
        <f>IF(M$14=0,"",M88*$B$41)</f>
        <v/>
      </c>
      <c r="N89" t="str">
        <f t="shared" ref="N89:AN89" si="72">IF(N$14=0,"",N88*$B$41)</f>
        <v/>
      </c>
      <c r="O89" t="str">
        <f t="shared" si="72"/>
        <v/>
      </c>
      <c r="P89" t="str">
        <f t="shared" si="72"/>
        <v/>
      </c>
      <c r="Q89" t="str">
        <f t="shared" si="72"/>
        <v/>
      </c>
      <c r="R89" t="str">
        <f t="shared" si="72"/>
        <v/>
      </c>
      <c r="S89" t="str">
        <f t="shared" si="72"/>
        <v/>
      </c>
      <c r="T89" t="str">
        <f t="shared" si="72"/>
        <v/>
      </c>
      <c r="U89" t="str">
        <f t="shared" si="72"/>
        <v/>
      </c>
      <c r="V89" t="str">
        <f t="shared" si="72"/>
        <v/>
      </c>
      <c r="W89" t="str">
        <f t="shared" si="72"/>
        <v/>
      </c>
      <c r="X89" t="str">
        <f t="shared" si="72"/>
        <v/>
      </c>
      <c r="Y89" t="str">
        <f t="shared" si="72"/>
        <v/>
      </c>
      <c r="Z89" t="str">
        <f t="shared" si="72"/>
        <v/>
      </c>
      <c r="AA89" t="str">
        <f t="shared" si="72"/>
        <v/>
      </c>
      <c r="AB89" t="str">
        <f t="shared" si="72"/>
        <v/>
      </c>
      <c r="AC89" t="str">
        <f t="shared" si="72"/>
        <v/>
      </c>
      <c r="AD89" t="str">
        <f t="shared" si="72"/>
        <v/>
      </c>
      <c r="AE89" t="str">
        <f t="shared" si="72"/>
        <v/>
      </c>
      <c r="AF89" t="str">
        <f t="shared" si="72"/>
        <v/>
      </c>
      <c r="AG89" t="str">
        <f t="shared" si="72"/>
        <v/>
      </c>
      <c r="AH89" t="str">
        <f t="shared" si="72"/>
        <v/>
      </c>
      <c r="AI89" t="str">
        <f t="shared" si="72"/>
        <v/>
      </c>
      <c r="AJ89" t="str">
        <f t="shared" si="72"/>
        <v/>
      </c>
      <c r="AK89" t="str">
        <f t="shared" si="72"/>
        <v/>
      </c>
      <c r="AL89" t="str">
        <f t="shared" si="72"/>
        <v/>
      </c>
      <c r="AM89" t="str">
        <f t="shared" si="72"/>
        <v/>
      </c>
      <c r="AN89" t="str">
        <f t="shared" si="72"/>
        <v/>
      </c>
      <c r="AO89" t="str">
        <f t="shared" ref="AO89:AU89" si="73">IF(AO$14=0,"",AO88*$B$41)</f>
        <v/>
      </c>
      <c r="AP89" t="str">
        <f t="shared" si="73"/>
        <v/>
      </c>
      <c r="AQ89" t="str">
        <f t="shared" si="73"/>
        <v/>
      </c>
      <c r="AR89" t="str">
        <f t="shared" si="73"/>
        <v/>
      </c>
      <c r="AS89" t="str">
        <f t="shared" si="73"/>
        <v/>
      </c>
      <c r="AT89" t="str">
        <f t="shared" si="73"/>
        <v/>
      </c>
      <c r="AU89" t="str">
        <f t="shared" si="73"/>
        <v/>
      </c>
    </row>
    <row r="90" spans="5:47">
      <c r="E90" t="s">
        <v>248</v>
      </c>
      <c r="G90" t="s">
        <v>154</v>
      </c>
      <c r="H90">
        <f>A$42</f>
        <v>2045</v>
      </c>
      <c r="I90" t="str">
        <f t="shared" si="60"/>
        <v>MINGASRSV5</v>
      </c>
      <c r="J90" t="s">
        <v>269</v>
      </c>
      <c r="K90" t="str">
        <f>IF(K$14=0,"",K89*$B$42)</f>
        <v/>
      </c>
      <c r="L90" t="str">
        <f>IF(L$14=0,"",L89*$B$42)</f>
        <v/>
      </c>
      <c r="M90" t="str">
        <f>IF(M$14=0,"",M89*$B$42)</f>
        <v/>
      </c>
      <c r="N90" t="str">
        <f t="shared" ref="N90:AN90" si="74">IF(N$14=0,"",N89*$B$42)</f>
        <v/>
      </c>
      <c r="O90" t="str">
        <f t="shared" si="74"/>
        <v/>
      </c>
      <c r="P90" t="str">
        <f t="shared" si="74"/>
        <v/>
      </c>
      <c r="Q90" t="str">
        <f t="shared" si="74"/>
        <v/>
      </c>
      <c r="R90" t="str">
        <f t="shared" si="74"/>
        <v/>
      </c>
      <c r="S90" t="str">
        <f t="shared" si="74"/>
        <v/>
      </c>
      <c r="T90" t="str">
        <f t="shared" si="74"/>
        <v/>
      </c>
      <c r="U90" t="str">
        <f t="shared" si="74"/>
        <v/>
      </c>
      <c r="V90" t="str">
        <f t="shared" si="74"/>
        <v/>
      </c>
      <c r="W90" t="str">
        <f t="shared" si="74"/>
        <v/>
      </c>
      <c r="X90" t="str">
        <f t="shared" si="74"/>
        <v/>
      </c>
      <c r="Y90" t="str">
        <f t="shared" si="74"/>
        <v/>
      </c>
      <c r="Z90" t="str">
        <f t="shared" si="74"/>
        <v/>
      </c>
      <c r="AA90" t="str">
        <f t="shared" si="74"/>
        <v/>
      </c>
      <c r="AB90" t="str">
        <f t="shared" si="74"/>
        <v/>
      </c>
      <c r="AC90" t="str">
        <f t="shared" si="74"/>
        <v/>
      </c>
      <c r="AD90" t="str">
        <f t="shared" si="74"/>
        <v/>
      </c>
      <c r="AE90" t="str">
        <f t="shared" si="74"/>
        <v/>
      </c>
      <c r="AF90" t="str">
        <f t="shared" si="74"/>
        <v/>
      </c>
      <c r="AG90" t="str">
        <f t="shared" si="74"/>
        <v/>
      </c>
      <c r="AH90" t="str">
        <f t="shared" si="74"/>
        <v/>
      </c>
      <c r="AI90" t="str">
        <f t="shared" si="74"/>
        <v/>
      </c>
      <c r="AJ90" t="str">
        <f t="shared" si="74"/>
        <v/>
      </c>
      <c r="AK90" t="str">
        <f t="shared" si="74"/>
        <v/>
      </c>
      <c r="AL90" t="str">
        <f t="shared" si="74"/>
        <v/>
      </c>
      <c r="AM90" t="str">
        <f t="shared" si="74"/>
        <v/>
      </c>
      <c r="AN90" t="str">
        <f t="shared" si="74"/>
        <v/>
      </c>
      <c r="AO90" t="str">
        <f t="shared" ref="AO90:AU90" si="75">IF(AO$14=0,"",AO89*$B$42)</f>
        <v/>
      </c>
      <c r="AP90" t="str">
        <f t="shared" si="75"/>
        <v/>
      </c>
      <c r="AQ90" t="str">
        <f t="shared" si="75"/>
        <v/>
      </c>
      <c r="AR90" t="str">
        <f t="shared" si="75"/>
        <v/>
      </c>
      <c r="AS90" t="str">
        <f t="shared" si="75"/>
        <v/>
      </c>
      <c r="AT90" t="str">
        <f t="shared" si="75"/>
        <v/>
      </c>
      <c r="AU90" t="str">
        <f t="shared" si="75"/>
        <v/>
      </c>
    </row>
    <row r="91" spans="5:47">
      <c r="E91" t="s">
        <v>248</v>
      </c>
      <c r="G91" t="s">
        <v>154</v>
      </c>
      <c r="H91">
        <f>A$43</f>
        <v>2050</v>
      </c>
      <c r="I91" t="str">
        <f t="shared" si="60"/>
        <v>MINGASRSV5</v>
      </c>
      <c r="J91" t="s">
        <v>269</v>
      </c>
      <c r="K91" t="str">
        <f>IF(K$14=0,"",K90*$B$43)</f>
        <v/>
      </c>
      <c r="L91" t="str">
        <f>IF(L$14=0,"",L90*$B$43)</f>
        <v/>
      </c>
      <c r="M91" t="str">
        <f>IF(M$14=0,"",M90*$B$43)</f>
        <v/>
      </c>
      <c r="N91" t="str">
        <f t="shared" ref="N91:AN91" si="76">IF(N$14=0,"",N90*$B$43)</f>
        <v/>
      </c>
      <c r="O91" t="str">
        <f t="shared" si="76"/>
        <v/>
      </c>
      <c r="P91" t="str">
        <f t="shared" si="76"/>
        <v/>
      </c>
      <c r="Q91" t="str">
        <f t="shared" si="76"/>
        <v/>
      </c>
      <c r="R91" t="str">
        <f t="shared" si="76"/>
        <v/>
      </c>
      <c r="S91" t="str">
        <f t="shared" si="76"/>
        <v/>
      </c>
      <c r="T91" t="str">
        <f t="shared" si="76"/>
        <v/>
      </c>
      <c r="U91" t="str">
        <f t="shared" si="76"/>
        <v/>
      </c>
      <c r="V91" t="str">
        <f t="shared" si="76"/>
        <v/>
      </c>
      <c r="W91" t="str">
        <f t="shared" si="76"/>
        <v/>
      </c>
      <c r="X91" t="str">
        <f t="shared" si="76"/>
        <v/>
      </c>
      <c r="Y91" t="str">
        <f t="shared" si="76"/>
        <v/>
      </c>
      <c r="Z91" t="str">
        <f t="shared" si="76"/>
        <v/>
      </c>
      <c r="AA91" t="str">
        <f t="shared" si="76"/>
        <v/>
      </c>
      <c r="AB91" t="str">
        <f t="shared" si="76"/>
        <v/>
      </c>
      <c r="AC91" t="str">
        <f t="shared" si="76"/>
        <v/>
      </c>
      <c r="AD91" t="str">
        <f t="shared" si="76"/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si="76"/>
        <v/>
      </c>
      <c r="AO91" t="str">
        <f t="shared" ref="AO91:AU91" si="77">IF(AO$14=0,"",AO90*$B$43)</f>
        <v/>
      </c>
      <c r="AP91" t="str">
        <f t="shared" si="77"/>
        <v/>
      </c>
      <c r="AQ91" t="str">
        <f t="shared" si="77"/>
        <v/>
      </c>
      <c r="AR91" t="str">
        <f t="shared" si="77"/>
        <v/>
      </c>
      <c r="AS91" t="str">
        <f t="shared" si="77"/>
        <v/>
      </c>
      <c r="AT91" t="str">
        <f t="shared" si="77"/>
        <v/>
      </c>
      <c r="AU91" t="str">
        <f t="shared" si="77"/>
        <v/>
      </c>
    </row>
    <row r="92" spans="5:47">
      <c r="E92" t="s">
        <v>248</v>
      </c>
      <c r="G92" t="s">
        <v>154</v>
      </c>
      <c r="H92">
        <f>A$35</f>
        <v>2010</v>
      </c>
      <c r="I92" t="str">
        <f t="shared" ref="I92:I100" si="78">I$15</f>
        <v>MINGASRSV6</v>
      </c>
      <c r="J92" t="s">
        <v>269</v>
      </c>
      <c r="K92" t="str">
        <f>IF(K$15=0,"",K15*$B$35)</f>
        <v/>
      </c>
      <c r="L92" t="str">
        <f t="shared" ref="L92:AU92" si="79">IF(L$15=0,"",L15*$B$35)</f>
        <v/>
      </c>
      <c r="M92" t="str">
        <f t="shared" si="79"/>
        <v/>
      </c>
      <c r="N92" t="str">
        <f t="shared" si="79"/>
        <v/>
      </c>
      <c r="O92" t="str">
        <f t="shared" si="79"/>
        <v/>
      </c>
      <c r="P92" t="str">
        <f t="shared" si="79"/>
        <v/>
      </c>
      <c r="Q92" t="str">
        <f t="shared" si="79"/>
        <v/>
      </c>
      <c r="R92" t="str">
        <f t="shared" si="79"/>
        <v/>
      </c>
      <c r="S92" t="str">
        <f t="shared" si="79"/>
        <v/>
      </c>
      <c r="T92" t="str">
        <f t="shared" si="79"/>
        <v/>
      </c>
      <c r="U92" t="str">
        <f t="shared" si="79"/>
        <v/>
      </c>
      <c r="V92" t="str">
        <f t="shared" si="79"/>
        <v/>
      </c>
      <c r="W92" t="str">
        <f t="shared" si="79"/>
        <v/>
      </c>
      <c r="X92" t="str">
        <f t="shared" si="79"/>
        <v/>
      </c>
      <c r="Y92" t="str">
        <f t="shared" si="79"/>
        <v/>
      </c>
      <c r="Z92" t="str">
        <f t="shared" si="79"/>
        <v/>
      </c>
      <c r="AA92" t="str">
        <f t="shared" si="79"/>
        <v/>
      </c>
      <c r="AB92" t="str">
        <f t="shared" si="79"/>
        <v/>
      </c>
      <c r="AC92" t="str">
        <f t="shared" si="79"/>
        <v/>
      </c>
      <c r="AD92" t="str">
        <f t="shared" si="79"/>
        <v/>
      </c>
      <c r="AE92" t="str">
        <f t="shared" si="79"/>
        <v/>
      </c>
      <c r="AF92" t="str">
        <f t="shared" si="79"/>
        <v/>
      </c>
      <c r="AG92" t="str">
        <f t="shared" si="79"/>
        <v/>
      </c>
      <c r="AH92" t="str">
        <f t="shared" si="79"/>
        <v/>
      </c>
      <c r="AI92" t="str">
        <f t="shared" si="79"/>
        <v/>
      </c>
      <c r="AJ92" t="str">
        <f t="shared" si="79"/>
        <v/>
      </c>
      <c r="AK92" t="str">
        <f t="shared" si="79"/>
        <v/>
      </c>
      <c r="AL92" t="str">
        <f t="shared" si="79"/>
        <v/>
      </c>
      <c r="AM92" t="str">
        <f t="shared" si="79"/>
        <v/>
      </c>
      <c r="AN92" t="str">
        <f t="shared" si="79"/>
        <v/>
      </c>
      <c r="AO92" t="str">
        <f t="shared" si="79"/>
        <v/>
      </c>
      <c r="AP92" t="str">
        <f t="shared" si="79"/>
        <v/>
      </c>
      <c r="AQ92" t="str">
        <f t="shared" si="79"/>
        <v/>
      </c>
      <c r="AR92" t="str">
        <f t="shared" si="79"/>
        <v/>
      </c>
      <c r="AS92" t="str">
        <f t="shared" si="79"/>
        <v/>
      </c>
      <c r="AT92" t="str">
        <f t="shared" si="79"/>
        <v/>
      </c>
      <c r="AU92" t="str">
        <f t="shared" si="79"/>
        <v/>
      </c>
    </row>
    <row r="93" spans="5:47">
      <c r="E93" t="s">
        <v>248</v>
      </c>
      <c r="G93" t="s">
        <v>154</v>
      </c>
      <c r="H93">
        <f>A$36</f>
        <v>2015</v>
      </c>
      <c r="I93" t="str">
        <f t="shared" si="78"/>
        <v>MINGASRSV6</v>
      </c>
      <c r="J93" t="s">
        <v>269</v>
      </c>
      <c r="K93" t="str">
        <f>IF(K$15=0,"",K92*$B$36)</f>
        <v/>
      </c>
      <c r="L93" t="str">
        <f>IF(L$15=0,"",L92*$B$36)</f>
        <v/>
      </c>
      <c r="M93" t="str">
        <f>IF(M$15=0,"",M92*$B$36)</f>
        <v/>
      </c>
      <c r="N93" t="str">
        <f t="shared" ref="N93:AN93" si="80">IF(N$15=0,"",N92*$B$36)</f>
        <v/>
      </c>
      <c r="O93" t="str">
        <f t="shared" si="80"/>
        <v/>
      </c>
      <c r="P93" t="str">
        <f t="shared" si="80"/>
        <v/>
      </c>
      <c r="Q93" t="str">
        <f t="shared" si="80"/>
        <v/>
      </c>
      <c r="R93" t="str">
        <f t="shared" si="80"/>
        <v/>
      </c>
      <c r="S93" t="str">
        <f t="shared" si="80"/>
        <v/>
      </c>
      <c r="T93" t="str">
        <f t="shared" si="80"/>
        <v/>
      </c>
      <c r="U93" t="str">
        <f t="shared" si="80"/>
        <v/>
      </c>
      <c r="V93" t="str">
        <f t="shared" si="80"/>
        <v/>
      </c>
      <c r="W93" t="str">
        <f t="shared" si="80"/>
        <v/>
      </c>
      <c r="X93" t="str">
        <f t="shared" si="80"/>
        <v/>
      </c>
      <c r="Y93" t="str">
        <f t="shared" si="80"/>
        <v/>
      </c>
      <c r="Z93" t="str">
        <f t="shared" si="80"/>
        <v/>
      </c>
      <c r="AA93" t="str">
        <f t="shared" si="80"/>
        <v/>
      </c>
      <c r="AB93" t="str">
        <f t="shared" si="80"/>
        <v/>
      </c>
      <c r="AC93" t="str">
        <f t="shared" si="80"/>
        <v/>
      </c>
      <c r="AD93" t="str">
        <f t="shared" si="80"/>
        <v/>
      </c>
      <c r="AE93" t="str">
        <f t="shared" si="80"/>
        <v/>
      </c>
      <c r="AF93" t="str">
        <f t="shared" si="80"/>
        <v/>
      </c>
      <c r="AG93" t="str">
        <f t="shared" si="80"/>
        <v/>
      </c>
      <c r="AH93" t="str">
        <f t="shared" si="80"/>
        <v/>
      </c>
      <c r="AI93" t="str">
        <f t="shared" si="80"/>
        <v/>
      </c>
      <c r="AJ93" t="str">
        <f t="shared" si="80"/>
        <v/>
      </c>
      <c r="AK93" t="str">
        <f t="shared" si="80"/>
        <v/>
      </c>
      <c r="AL93" t="str">
        <f t="shared" si="80"/>
        <v/>
      </c>
      <c r="AM93" t="str">
        <f t="shared" si="80"/>
        <v/>
      </c>
      <c r="AN93" t="str">
        <f t="shared" si="80"/>
        <v/>
      </c>
      <c r="AO93" t="str">
        <f t="shared" ref="AO93:AU93" si="81">IF(AO$15=0,"",AO92*$B$36)</f>
        <v/>
      </c>
      <c r="AP93" t="str">
        <f t="shared" si="81"/>
        <v/>
      </c>
      <c r="AQ93" t="str">
        <f t="shared" si="81"/>
        <v/>
      </c>
      <c r="AR93" t="str">
        <f t="shared" si="81"/>
        <v/>
      </c>
      <c r="AS93" t="str">
        <f t="shared" si="81"/>
        <v/>
      </c>
      <c r="AT93" t="str">
        <f t="shared" si="81"/>
        <v/>
      </c>
      <c r="AU93" t="str">
        <f t="shared" si="81"/>
        <v/>
      </c>
    </row>
    <row r="94" spans="5:47">
      <c r="E94" t="s">
        <v>248</v>
      </c>
      <c r="G94" t="s">
        <v>154</v>
      </c>
      <c r="H94">
        <f>A$37</f>
        <v>2020</v>
      </c>
      <c r="I94" t="str">
        <f t="shared" si="78"/>
        <v>MINGASRSV6</v>
      </c>
      <c r="J94" t="s">
        <v>269</v>
      </c>
      <c r="K94" t="str">
        <f>IF(K$15=0,"",K93*$B$37)</f>
        <v/>
      </c>
      <c r="L94" t="str">
        <f>IF(L$15=0,"",L93*$B$37)</f>
        <v/>
      </c>
      <c r="M94" t="str">
        <f>IF(M$15=0,"",M93*$B$37)</f>
        <v/>
      </c>
      <c r="N94" t="str">
        <f t="shared" ref="N94:AN94" si="82">IF(N$15=0,"",N93*$B$37)</f>
        <v/>
      </c>
      <c r="O94" t="str">
        <f t="shared" si="82"/>
        <v/>
      </c>
      <c r="P94" t="str">
        <f t="shared" si="82"/>
        <v/>
      </c>
      <c r="Q94" t="str">
        <f t="shared" si="82"/>
        <v/>
      </c>
      <c r="R94" t="str">
        <f t="shared" si="82"/>
        <v/>
      </c>
      <c r="S94" t="str">
        <f t="shared" si="82"/>
        <v/>
      </c>
      <c r="T94" t="str">
        <f t="shared" si="82"/>
        <v/>
      </c>
      <c r="U94" t="str">
        <f t="shared" si="82"/>
        <v/>
      </c>
      <c r="V94" t="str">
        <f t="shared" si="82"/>
        <v/>
      </c>
      <c r="W94" t="str">
        <f t="shared" si="82"/>
        <v/>
      </c>
      <c r="X94" t="str">
        <f t="shared" si="82"/>
        <v/>
      </c>
      <c r="Y94" t="str">
        <f t="shared" si="82"/>
        <v/>
      </c>
      <c r="Z94" t="str">
        <f t="shared" si="82"/>
        <v/>
      </c>
      <c r="AA94" t="str">
        <f t="shared" si="82"/>
        <v/>
      </c>
      <c r="AB94" t="str">
        <f t="shared" si="82"/>
        <v/>
      </c>
      <c r="AC94" t="str">
        <f t="shared" si="82"/>
        <v/>
      </c>
      <c r="AD94" t="str">
        <f t="shared" si="82"/>
        <v/>
      </c>
      <c r="AE94" t="str">
        <f t="shared" si="82"/>
        <v/>
      </c>
      <c r="AF94" t="str">
        <f t="shared" si="82"/>
        <v/>
      </c>
      <c r="AG94" t="str">
        <f t="shared" si="82"/>
        <v/>
      </c>
      <c r="AH94" t="str">
        <f t="shared" si="82"/>
        <v/>
      </c>
      <c r="AI94" t="str">
        <f t="shared" si="82"/>
        <v/>
      </c>
      <c r="AJ94" t="str">
        <f t="shared" si="82"/>
        <v/>
      </c>
      <c r="AK94" t="str">
        <f t="shared" si="82"/>
        <v/>
      </c>
      <c r="AL94" t="str">
        <f t="shared" si="82"/>
        <v/>
      </c>
      <c r="AM94" t="str">
        <f t="shared" si="82"/>
        <v/>
      </c>
      <c r="AN94" t="str">
        <f t="shared" si="82"/>
        <v/>
      </c>
      <c r="AO94" t="str">
        <f t="shared" ref="AO94:AU94" si="83">IF(AO$15=0,"",AO93*$B$37)</f>
        <v/>
      </c>
      <c r="AP94" t="str">
        <f t="shared" si="83"/>
        <v/>
      </c>
      <c r="AQ94" t="str">
        <f t="shared" si="83"/>
        <v/>
      </c>
      <c r="AR94" t="str">
        <f t="shared" si="83"/>
        <v/>
      </c>
      <c r="AS94" t="str">
        <f t="shared" si="83"/>
        <v/>
      </c>
      <c r="AT94" t="str">
        <f t="shared" si="83"/>
        <v/>
      </c>
      <c r="AU94" t="str">
        <f t="shared" si="83"/>
        <v/>
      </c>
    </row>
    <row r="95" spans="5:47">
      <c r="E95" t="s">
        <v>248</v>
      </c>
      <c r="G95" t="s">
        <v>154</v>
      </c>
      <c r="H95">
        <f>A$38</f>
        <v>2025</v>
      </c>
      <c r="I95" t="str">
        <f t="shared" si="78"/>
        <v>MINGASRSV6</v>
      </c>
      <c r="J95" t="s">
        <v>269</v>
      </c>
      <c r="K95" t="str">
        <f>IF(K$15=0,"",K94*$B$38)</f>
        <v/>
      </c>
      <c r="L95" t="str">
        <f>IF(L$15=0,"",L94*$B$38)</f>
        <v/>
      </c>
      <c r="M95" t="str">
        <f>IF(M$15=0,"",M94*$B$38)</f>
        <v/>
      </c>
      <c r="N95" t="str">
        <f t="shared" ref="N95:AN95" si="84">IF(N$15=0,"",N94*$B$38)</f>
        <v/>
      </c>
      <c r="O95" t="str">
        <f t="shared" si="84"/>
        <v/>
      </c>
      <c r="P95" t="str">
        <f t="shared" si="84"/>
        <v/>
      </c>
      <c r="Q95" t="str">
        <f t="shared" si="84"/>
        <v/>
      </c>
      <c r="R95" t="str">
        <f t="shared" si="84"/>
        <v/>
      </c>
      <c r="S95" t="str">
        <f t="shared" si="84"/>
        <v/>
      </c>
      <c r="T95" t="str">
        <f t="shared" si="84"/>
        <v/>
      </c>
      <c r="U95" t="str">
        <f t="shared" si="84"/>
        <v/>
      </c>
      <c r="V95" t="str">
        <f t="shared" si="84"/>
        <v/>
      </c>
      <c r="W95" t="str">
        <f t="shared" si="84"/>
        <v/>
      </c>
      <c r="X95" t="str">
        <f t="shared" si="84"/>
        <v/>
      </c>
      <c r="Y95" t="str">
        <f t="shared" si="84"/>
        <v/>
      </c>
      <c r="Z95" t="str">
        <f t="shared" si="84"/>
        <v/>
      </c>
      <c r="AA95" t="str">
        <f t="shared" si="84"/>
        <v/>
      </c>
      <c r="AB95" t="str">
        <f t="shared" si="84"/>
        <v/>
      </c>
      <c r="AC95" t="str">
        <f t="shared" si="84"/>
        <v/>
      </c>
      <c r="AD95" t="str">
        <f t="shared" si="84"/>
        <v/>
      </c>
      <c r="AE95" t="str">
        <f t="shared" si="84"/>
        <v/>
      </c>
      <c r="AF95" t="str">
        <f t="shared" si="84"/>
        <v/>
      </c>
      <c r="AG95" t="str">
        <f t="shared" si="84"/>
        <v/>
      </c>
      <c r="AH95" t="str">
        <f t="shared" si="84"/>
        <v/>
      </c>
      <c r="AI95" t="str">
        <f t="shared" si="84"/>
        <v/>
      </c>
      <c r="AJ95" t="str">
        <f t="shared" si="84"/>
        <v/>
      </c>
      <c r="AK95" t="str">
        <f t="shared" si="84"/>
        <v/>
      </c>
      <c r="AL95" t="str">
        <f t="shared" si="84"/>
        <v/>
      </c>
      <c r="AM95" t="str">
        <f t="shared" si="84"/>
        <v/>
      </c>
      <c r="AN95" t="str">
        <f t="shared" si="84"/>
        <v/>
      </c>
      <c r="AO95" t="str">
        <f t="shared" ref="AO95:AU95" si="85">IF(AO$15=0,"",AO94*$B$38)</f>
        <v/>
      </c>
      <c r="AP95" t="str">
        <f t="shared" si="85"/>
        <v/>
      </c>
      <c r="AQ95" t="str">
        <f t="shared" si="85"/>
        <v/>
      </c>
      <c r="AR95" t="str">
        <f t="shared" si="85"/>
        <v/>
      </c>
      <c r="AS95" t="str">
        <f t="shared" si="85"/>
        <v/>
      </c>
      <c r="AT95" t="str">
        <f t="shared" si="85"/>
        <v/>
      </c>
      <c r="AU95" t="str">
        <f t="shared" si="85"/>
        <v/>
      </c>
    </row>
    <row r="96" spans="5:47">
      <c r="E96" t="s">
        <v>248</v>
      </c>
      <c r="G96" t="s">
        <v>154</v>
      </c>
      <c r="H96">
        <f>A$39</f>
        <v>2030</v>
      </c>
      <c r="I96" t="str">
        <f t="shared" si="78"/>
        <v>MINGASRSV6</v>
      </c>
      <c r="J96" t="s">
        <v>269</v>
      </c>
      <c r="K96" t="str">
        <f>IF(K$15=0,"",K95*$B$39)</f>
        <v/>
      </c>
      <c r="L96" t="str">
        <f>IF(L$15=0,"",L95*$B$39)</f>
        <v/>
      </c>
      <c r="M96" t="str">
        <f>IF(M$15=0,"",M95*$B$39)</f>
        <v/>
      </c>
      <c r="N96" t="str">
        <f t="shared" ref="N96:AN96" si="86">IF(N$15=0,"",N95*$B$39)</f>
        <v/>
      </c>
      <c r="O96" t="str">
        <f t="shared" si="86"/>
        <v/>
      </c>
      <c r="P96" t="str">
        <f t="shared" si="86"/>
        <v/>
      </c>
      <c r="Q96" t="str">
        <f t="shared" si="86"/>
        <v/>
      </c>
      <c r="R96" t="str">
        <f t="shared" si="86"/>
        <v/>
      </c>
      <c r="S96" t="str">
        <f t="shared" si="86"/>
        <v/>
      </c>
      <c r="T96" t="str">
        <f t="shared" si="86"/>
        <v/>
      </c>
      <c r="U96" t="str">
        <f t="shared" si="86"/>
        <v/>
      </c>
      <c r="V96" t="str">
        <f t="shared" si="86"/>
        <v/>
      </c>
      <c r="W96" t="str">
        <f t="shared" si="86"/>
        <v/>
      </c>
      <c r="X96" t="str">
        <f t="shared" si="86"/>
        <v/>
      </c>
      <c r="Y96" t="str">
        <f t="shared" si="86"/>
        <v/>
      </c>
      <c r="Z96" t="str">
        <f t="shared" si="86"/>
        <v/>
      </c>
      <c r="AA96" t="str">
        <f t="shared" si="86"/>
        <v/>
      </c>
      <c r="AB96" t="str">
        <f t="shared" si="86"/>
        <v/>
      </c>
      <c r="AC96" t="str">
        <f t="shared" si="86"/>
        <v/>
      </c>
      <c r="AD96" t="str">
        <f t="shared" si="86"/>
        <v/>
      </c>
      <c r="AE96" t="str">
        <f t="shared" si="86"/>
        <v/>
      </c>
      <c r="AF96" t="str">
        <f t="shared" si="86"/>
        <v/>
      </c>
      <c r="AG96" t="str">
        <f t="shared" si="86"/>
        <v/>
      </c>
      <c r="AH96" t="str">
        <f t="shared" si="86"/>
        <v/>
      </c>
      <c r="AI96" t="str">
        <f t="shared" si="86"/>
        <v/>
      </c>
      <c r="AJ96" t="str">
        <f t="shared" si="86"/>
        <v/>
      </c>
      <c r="AK96" t="str">
        <f t="shared" si="86"/>
        <v/>
      </c>
      <c r="AL96" t="str">
        <f t="shared" si="86"/>
        <v/>
      </c>
      <c r="AM96" t="str">
        <f t="shared" si="86"/>
        <v/>
      </c>
      <c r="AN96" t="str">
        <f t="shared" si="86"/>
        <v/>
      </c>
      <c r="AO96" t="str">
        <f t="shared" ref="AO96:AU96" si="87">IF(AO$15=0,"",AO95*$B$39)</f>
        <v/>
      </c>
      <c r="AP96" t="str">
        <f t="shared" si="87"/>
        <v/>
      </c>
      <c r="AQ96" t="str">
        <f t="shared" si="87"/>
        <v/>
      </c>
      <c r="AR96" t="str">
        <f t="shared" si="87"/>
        <v/>
      </c>
      <c r="AS96" t="str">
        <f t="shared" si="87"/>
        <v/>
      </c>
      <c r="AT96" t="str">
        <f t="shared" si="87"/>
        <v/>
      </c>
      <c r="AU96" t="str">
        <f t="shared" si="87"/>
        <v/>
      </c>
    </row>
    <row r="97" spans="5:47">
      <c r="E97" t="s">
        <v>248</v>
      </c>
      <c r="G97" t="s">
        <v>154</v>
      </c>
      <c r="H97">
        <f>A$40</f>
        <v>2035</v>
      </c>
      <c r="I97" t="str">
        <f t="shared" si="78"/>
        <v>MINGASRSV6</v>
      </c>
      <c r="J97" t="s">
        <v>269</v>
      </c>
      <c r="K97" t="str">
        <f>IF(K$15=0,"",K96*$B$40)</f>
        <v/>
      </c>
      <c r="L97" t="str">
        <f>IF(L$15=0,"",L96*$B$40)</f>
        <v/>
      </c>
      <c r="M97" t="str">
        <f>IF(M$15=0,"",M96*$B$40)</f>
        <v/>
      </c>
      <c r="N97" t="str">
        <f t="shared" ref="N97:AN97" si="88">IF(N$15=0,"",N96*$B$40)</f>
        <v/>
      </c>
      <c r="O97" t="str">
        <f t="shared" si="88"/>
        <v/>
      </c>
      <c r="P97" t="str">
        <f t="shared" si="88"/>
        <v/>
      </c>
      <c r="Q97" t="str">
        <f t="shared" si="88"/>
        <v/>
      </c>
      <c r="R97" t="str">
        <f t="shared" si="88"/>
        <v/>
      </c>
      <c r="S97" t="str">
        <f t="shared" si="88"/>
        <v/>
      </c>
      <c r="T97" t="str">
        <f t="shared" si="88"/>
        <v/>
      </c>
      <c r="U97" t="str">
        <f t="shared" si="88"/>
        <v/>
      </c>
      <c r="V97" t="str">
        <f t="shared" si="88"/>
        <v/>
      </c>
      <c r="W97" t="str">
        <f t="shared" si="88"/>
        <v/>
      </c>
      <c r="X97" t="str">
        <f t="shared" si="88"/>
        <v/>
      </c>
      <c r="Y97" t="str">
        <f t="shared" si="88"/>
        <v/>
      </c>
      <c r="Z97" t="str">
        <f t="shared" si="88"/>
        <v/>
      </c>
      <c r="AA97" t="str">
        <f t="shared" si="88"/>
        <v/>
      </c>
      <c r="AB97" t="str">
        <f t="shared" si="88"/>
        <v/>
      </c>
      <c r="AC97" t="str">
        <f t="shared" si="88"/>
        <v/>
      </c>
      <c r="AD97" t="str">
        <f t="shared" si="88"/>
        <v/>
      </c>
      <c r="AE97" t="str">
        <f t="shared" si="88"/>
        <v/>
      </c>
      <c r="AF97" t="str">
        <f t="shared" si="88"/>
        <v/>
      </c>
      <c r="AG97" t="str">
        <f t="shared" si="88"/>
        <v/>
      </c>
      <c r="AH97" t="str">
        <f t="shared" si="88"/>
        <v/>
      </c>
      <c r="AI97" t="str">
        <f t="shared" si="88"/>
        <v/>
      </c>
      <c r="AJ97" t="str">
        <f t="shared" si="88"/>
        <v/>
      </c>
      <c r="AK97" t="str">
        <f t="shared" si="88"/>
        <v/>
      </c>
      <c r="AL97" t="str">
        <f t="shared" si="88"/>
        <v/>
      </c>
      <c r="AM97" t="str">
        <f t="shared" si="88"/>
        <v/>
      </c>
      <c r="AN97" t="str">
        <f t="shared" si="88"/>
        <v/>
      </c>
      <c r="AO97" t="str">
        <f t="shared" ref="AO97:AU97" si="89">IF(AO$15=0,"",AO96*$B$40)</f>
        <v/>
      </c>
      <c r="AP97" t="str">
        <f t="shared" si="89"/>
        <v/>
      </c>
      <c r="AQ97" t="str">
        <f t="shared" si="89"/>
        <v/>
      </c>
      <c r="AR97" t="str">
        <f t="shared" si="89"/>
        <v/>
      </c>
      <c r="AS97" t="str">
        <f t="shared" si="89"/>
        <v/>
      </c>
      <c r="AT97" t="str">
        <f t="shared" si="89"/>
        <v/>
      </c>
      <c r="AU97" t="str">
        <f t="shared" si="89"/>
        <v/>
      </c>
    </row>
    <row r="98" spans="5:47">
      <c r="E98" t="s">
        <v>248</v>
      </c>
      <c r="G98" t="s">
        <v>154</v>
      </c>
      <c r="H98">
        <f>A$41</f>
        <v>2040</v>
      </c>
      <c r="I98" t="str">
        <f t="shared" si="78"/>
        <v>MINGASRSV6</v>
      </c>
      <c r="J98" t="s">
        <v>269</v>
      </c>
      <c r="K98" t="str">
        <f>IF(K$15=0,"",K97*$B$41)</f>
        <v/>
      </c>
      <c r="L98" t="str">
        <f>IF(L$15=0,"",L97*$B$41)</f>
        <v/>
      </c>
      <c r="M98" t="str">
        <f>IF(M$15=0,"",M97*$B$41)</f>
        <v/>
      </c>
      <c r="N98" t="str">
        <f t="shared" ref="N98:AN98" si="90">IF(N$15=0,"",N97*$B$41)</f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si="90"/>
        <v/>
      </c>
      <c r="Y98" t="str">
        <f t="shared" si="90"/>
        <v/>
      </c>
      <c r="Z98" t="str">
        <f t="shared" si="90"/>
        <v/>
      </c>
      <c r="AA98" t="str">
        <f t="shared" si="90"/>
        <v/>
      </c>
      <c r="AB98" t="str">
        <f t="shared" si="90"/>
        <v/>
      </c>
      <c r="AC98" t="str">
        <f t="shared" si="90"/>
        <v/>
      </c>
      <c r="AD98" t="str">
        <f t="shared" si="90"/>
        <v/>
      </c>
      <c r="AE98" t="str">
        <f t="shared" si="90"/>
        <v/>
      </c>
      <c r="AF98" t="str">
        <f t="shared" si="90"/>
        <v/>
      </c>
      <c r="AG98" t="str">
        <f t="shared" si="90"/>
        <v/>
      </c>
      <c r="AH98" t="str">
        <f t="shared" si="90"/>
        <v/>
      </c>
      <c r="AI98" t="str">
        <f t="shared" si="90"/>
        <v/>
      </c>
      <c r="AJ98" t="str">
        <f t="shared" si="90"/>
        <v/>
      </c>
      <c r="AK98" t="str">
        <f t="shared" si="90"/>
        <v/>
      </c>
      <c r="AL98" t="str">
        <f t="shared" si="90"/>
        <v/>
      </c>
      <c r="AM98" t="str">
        <f t="shared" si="90"/>
        <v/>
      </c>
      <c r="AN98" t="str">
        <f t="shared" si="90"/>
        <v/>
      </c>
      <c r="AO98" t="str">
        <f t="shared" ref="AO98:AU98" si="91">IF(AO$15=0,"",AO97*$B$41)</f>
        <v/>
      </c>
      <c r="AP98" t="str">
        <f t="shared" si="91"/>
        <v/>
      </c>
      <c r="AQ98" t="str">
        <f t="shared" si="91"/>
        <v/>
      </c>
      <c r="AR98" t="str">
        <f t="shared" si="91"/>
        <v/>
      </c>
      <c r="AS98" t="str">
        <f t="shared" si="91"/>
        <v/>
      </c>
      <c r="AT98" t="str">
        <f t="shared" si="91"/>
        <v/>
      </c>
      <c r="AU98" t="str">
        <f t="shared" si="91"/>
        <v/>
      </c>
    </row>
    <row r="99" spans="5:47">
      <c r="E99" t="s">
        <v>248</v>
      </c>
      <c r="G99" t="s">
        <v>154</v>
      </c>
      <c r="H99">
        <f>A$42</f>
        <v>2045</v>
      </c>
      <c r="I99" t="str">
        <f t="shared" si="78"/>
        <v>MINGASRSV6</v>
      </c>
      <c r="J99" t="s">
        <v>269</v>
      </c>
      <c r="K99" t="str">
        <f>IF(K$15=0,"",K98*$B$42)</f>
        <v/>
      </c>
      <c r="L99" t="str">
        <f>IF(L$15=0,"",L98*$B$42)</f>
        <v/>
      </c>
      <c r="M99" t="str">
        <f>IF(M$15=0,"",M98*$B$42)</f>
        <v/>
      </c>
      <c r="N99" t="str">
        <f t="shared" ref="N99:AN99" si="92">IF(N$15=0,"",N98*$B$42)</f>
        <v/>
      </c>
      <c r="O99" t="str">
        <f t="shared" si="92"/>
        <v/>
      </c>
      <c r="P99" t="str">
        <f t="shared" si="92"/>
        <v/>
      </c>
      <c r="Q99" t="str">
        <f t="shared" si="92"/>
        <v/>
      </c>
      <c r="R99" t="str">
        <f t="shared" si="92"/>
        <v/>
      </c>
      <c r="S99" t="str">
        <f t="shared" si="92"/>
        <v/>
      </c>
      <c r="T99" t="str">
        <f t="shared" si="92"/>
        <v/>
      </c>
      <c r="U99" t="str">
        <f t="shared" si="92"/>
        <v/>
      </c>
      <c r="V99" t="str">
        <f t="shared" si="92"/>
        <v/>
      </c>
      <c r="W99" t="str">
        <f t="shared" si="92"/>
        <v/>
      </c>
      <c r="X99" t="str">
        <f t="shared" si="92"/>
        <v/>
      </c>
      <c r="Y99" t="str">
        <f t="shared" si="92"/>
        <v/>
      </c>
      <c r="Z99" t="str">
        <f t="shared" si="92"/>
        <v/>
      </c>
      <c r="AA99" t="str">
        <f t="shared" si="92"/>
        <v/>
      </c>
      <c r="AB99" t="str">
        <f t="shared" si="92"/>
        <v/>
      </c>
      <c r="AC99" t="str">
        <f t="shared" si="92"/>
        <v/>
      </c>
      <c r="AD99" t="str">
        <f t="shared" si="92"/>
        <v/>
      </c>
      <c r="AE99" t="str">
        <f t="shared" si="92"/>
        <v/>
      </c>
      <c r="AF99" t="str">
        <f t="shared" si="92"/>
        <v/>
      </c>
      <c r="AG99" t="str">
        <f t="shared" si="92"/>
        <v/>
      </c>
      <c r="AH99" t="str">
        <f t="shared" si="92"/>
        <v/>
      </c>
      <c r="AI99" t="str">
        <f t="shared" si="92"/>
        <v/>
      </c>
      <c r="AJ99" t="str">
        <f t="shared" si="92"/>
        <v/>
      </c>
      <c r="AK99" t="str">
        <f t="shared" si="92"/>
        <v/>
      </c>
      <c r="AL99" t="str">
        <f t="shared" si="92"/>
        <v/>
      </c>
      <c r="AM99" t="str">
        <f t="shared" si="92"/>
        <v/>
      </c>
      <c r="AN99" t="str">
        <f t="shared" si="92"/>
        <v/>
      </c>
      <c r="AO99" t="str">
        <f t="shared" ref="AO99:AU99" si="93">IF(AO$15=0,"",AO98*$B$42)</f>
        <v/>
      </c>
      <c r="AP99" t="str">
        <f t="shared" si="93"/>
        <v/>
      </c>
      <c r="AQ99" t="str">
        <f t="shared" si="93"/>
        <v/>
      </c>
      <c r="AR99" t="str">
        <f t="shared" si="93"/>
        <v/>
      </c>
      <c r="AS99" t="str">
        <f t="shared" si="93"/>
        <v/>
      </c>
      <c r="AT99" t="str">
        <f t="shared" si="93"/>
        <v/>
      </c>
      <c r="AU99" t="str">
        <f t="shared" si="93"/>
        <v/>
      </c>
    </row>
    <row r="100" spans="5:47">
      <c r="E100" t="s">
        <v>248</v>
      </c>
      <c r="G100" t="s">
        <v>154</v>
      </c>
      <c r="H100">
        <f>A$43</f>
        <v>2050</v>
      </c>
      <c r="I100" t="str">
        <f t="shared" si="78"/>
        <v>MINGASRSV6</v>
      </c>
      <c r="J100" t="s">
        <v>269</v>
      </c>
      <c r="K100" t="str">
        <f>IF(K$15=0,"",K99*$B$43)</f>
        <v/>
      </c>
      <c r="L100" t="str">
        <f>IF(L$15=0,"",L99*$B$43)</f>
        <v/>
      </c>
      <c r="M100" t="str">
        <f>IF(M$15=0,"",M99*$B$43)</f>
        <v/>
      </c>
      <c r="N100" t="str">
        <f t="shared" ref="N100:AN100" si="94">IF(N$15=0,"",N99*$B$43)</f>
        <v/>
      </c>
      <c r="O100" t="str">
        <f t="shared" si="94"/>
        <v/>
      </c>
      <c r="P100" t="str">
        <f t="shared" si="94"/>
        <v/>
      </c>
      <c r="Q100" t="str">
        <f t="shared" si="94"/>
        <v/>
      </c>
      <c r="R100" t="str">
        <f t="shared" si="94"/>
        <v/>
      </c>
      <c r="S100" t="str">
        <f t="shared" si="94"/>
        <v/>
      </c>
      <c r="T100" t="str">
        <f t="shared" si="94"/>
        <v/>
      </c>
      <c r="U100" t="str">
        <f t="shared" si="94"/>
        <v/>
      </c>
      <c r="V100" t="str">
        <f t="shared" si="94"/>
        <v/>
      </c>
      <c r="W100" t="str">
        <f t="shared" si="94"/>
        <v/>
      </c>
      <c r="X100" t="str">
        <f t="shared" si="94"/>
        <v/>
      </c>
      <c r="Y100" t="str">
        <f t="shared" si="94"/>
        <v/>
      </c>
      <c r="Z100" t="str">
        <f t="shared" si="94"/>
        <v/>
      </c>
      <c r="AA100" t="str">
        <f t="shared" si="94"/>
        <v/>
      </c>
      <c r="AB100" t="str">
        <f t="shared" si="94"/>
        <v/>
      </c>
      <c r="AC100" t="str">
        <f t="shared" si="94"/>
        <v/>
      </c>
      <c r="AD100" t="str">
        <f t="shared" si="94"/>
        <v/>
      </c>
      <c r="AE100" t="str">
        <f t="shared" si="94"/>
        <v/>
      </c>
      <c r="AF100" t="str">
        <f t="shared" si="94"/>
        <v/>
      </c>
      <c r="AG100" t="str">
        <f t="shared" si="94"/>
        <v/>
      </c>
      <c r="AH100" t="str">
        <f t="shared" si="94"/>
        <v/>
      </c>
      <c r="AI100" t="str">
        <f t="shared" si="94"/>
        <v/>
      </c>
      <c r="AJ100" t="str">
        <f t="shared" si="94"/>
        <v/>
      </c>
      <c r="AK100" t="str">
        <f t="shared" si="94"/>
        <v/>
      </c>
      <c r="AL100" t="str">
        <f t="shared" si="94"/>
        <v/>
      </c>
      <c r="AM100" t="str">
        <f t="shared" si="94"/>
        <v/>
      </c>
      <c r="AN100" t="str">
        <f t="shared" si="94"/>
        <v/>
      </c>
      <c r="AO100" t="str">
        <f t="shared" ref="AO100:AU100" si="95">IF(AO$15=0,"",AO99*$B$43)</f>
        <v/>
      </c>
      <c r="AP100" t="str">
        <f t="shared" si="95"/>
        <v/>
      </c>
      <c r="AQ100" t="str">
        <f t="shared" si="95"/>
        <v/>
      </c>
      <c r="AR100" t="str">
        <f t="shared" si="95"/>
        <v/>
      </c>
      <c r="AS100" t="str">
        <f t="shared" si="95"/>
        <v/>
      </c>
      <c r="AT100" t="str">
        <f t="shared" si="95"/>
        <v/>
      </c>
      <c r="AU100" t="str">
        <f t="shared" si="95"/>
        <v/>
      </c>
    </row>
    <row r="101" spans="5:47">
      <c r="E101" t="s">
        <v>248</v>
      </c>
      <c r="G101" t="s">
        <v>154</v>
      </c>
      <c r="H101">
        <f>A$35</f>
        <v>2010</v>
      </c>
      <c r="I101" t="str">
        <f t="shared" ref="I101:I109" si="96">I$16</f>
        <v>MINGASRSV7</v>
      </c>
      <c r="J101" t="s">
        <v>269</v>
      </c>
      <c r="K101">
        <f>IF(K$16=0,"",K16*$B$35)</f>
        <v>3.4025831212705691</v>
      </c>
      <c r="L101" t="str">
        <f t="shared" ref="L101:AU101" si="97">IF(L$16=0,"",L16*$B$35)</f>
        <v/>
      </c>
      <c r="M101" t="str">
        <f t="shared" si="97"/>
        <v/>
      </c>
      <c r="N101" t="str">
        <f t="shared" si="97"/>
        <v/>
      </c>
      <c r="O101" t="str">
        <f t="shared" si="97"/>
        <v/>
      </c>
      <c r="P101">
        <f t="shared" si="97"/>
        <v>3.4025831212705691</v>
      </c>
      <c r="Q101">
        <f t="shared" si="97"/>
        <v>3.4025831212705691</v>
      </c>
      <c r="R101">
        <f t="shared" si="97"/>
        <v>2.3883516139687644</v>
      </c>
      <c r="S101" t="str">
        <f t="shared" si="97"/>
        <v/>
      </c>
      <c r="T101">
        <f t="shared" si="97"/>
        <v>3.4025831212705691</v>
      </c>
      <c r="U101" t="str">
        <f t="shared" si="97"/>
        <v/>
      </c>
      <c r="V101">
        <f t="shared" si="97"/>
        <v>3.4025831212705691</v>
      </c>
      <c r="W101" t="str">
        <f t="shared" si="97"/>
        <v/>
      </c>
      <c r="X101">
        <f t="shared" si="97"/>
        <v>3.4025831212705691</v>
      </c>
      <c r="Y101" t="str">
        <f t="shared" si="97"/>
        <v/>
      </c>
      <c r="Z101" t="str">
        <f t="shared" si="97"/>
        <v/>
      </c>
      <c r="AA101" t="str">
        <f t="shared" si="97"/>
        <v/>
      </c>
      <c r="AB101" t="str">
        <f t="shared" si="97"/>
        <v/>
      </c>
      <c r="AC101" t="str">
        <f t="shared" si="97"/>
        <v/>
      </c>
      <c r="AD101" t="str">
        <f t="shared" si="97"/>
        <v/>
      </c>
      <c r="AE101" t="str">
        <f t="shared" si="97"/>
        <v/>
      </c>
      <c r="AF101">
        <f t="shared" si="97"/>
        <v>2.3883516139687644</v>
      </c>
      <c r="AG101">
        <f t="shared" si="97"/>
        <v>1.3746653128542903</v>
      </c>
      <c r="AH101">
        <f t="shared" si="97"/>
        <v>3.4025831212705691</v>
      </c>
      <c r="AI101" t="str">
        <f t="shared" si="97"/>
        <v/>
      </c>
      <c r="AJ101">
        <f t="shared" si="97"/>
        <v>3.4025831212705691</v>
      </c>
      <c r="AK101" t="str">
        <f t="shared" si="97"/>
        <v/>
      </c>
      <c r="AL101">
        <f t="shared" si="97"/>
        <v>2.3883516139687644</v>
      </c>
      <c r="AM101" t="str">
        <f t="shared" si="97"/>
        <v/>
      </c>
      <c r="AN101">
        <f t="shared" si="97"/>
        <v>2.3883516139687644</v>
      </c>
      <c r="AO101" t="str">
        <f t="shared" si="97"/>
        <v/>
      </c>
      <c r="AP101" t="str">
        <f t="shared" si="97"/>
        <v/>
      </c>
      <c r="AQ101" t="str">
        <f t="shared" si="97"/>
        <v/>
      </c>
      <c r="AR101" t="str">
        <f t="shared" si="97"/>
        <v/>
      </c>
      <c r="AS101" t="str">
        <f t="shared" si="97"/>
        <v/>
      </c>
      <c r="AT101" t="str">
        <f t="shared" si="97"/>
        <v/>
      </c>
      <c r="AU101" t="str">
        <f t="shared" si="97"/>
        <v/>
      </c>
    </row>
    <row r="102" spans="5:47">
      <c r="E102" t="s">
        <v>248</v>
      </c>
      <c r="G102" t="s">
        <v>154</v>
      </c>
      <c r="H102">
        <f>A$36</f>
        <v>2015</v>
      </c>
      <c r="I102" t="str">
        <f t="shared" si="96"/>
        <v>MINGASRSV7</v>
      </c>
      <c r="J102" t="s">
        <v>269</v>
      </c>
      <c r="K102">
        <f>IF(K$16=0,"",K101*$B$36)</f>
        <v>3.7311394279541026</v>
      </c>
      <c r="L102" t="str">
        <f>IF(L$16=0,"",L101*$B$36)</f>
        <v/>
      </c>
      <c r="M102" t="str">
        <f>IF(M$16=0,"",M101*$B$36)</f>
        <v/>
      </c>
      <c r="N102" t="str">
        <f t="shared" ref="N102:AN102" si="98">IF(N$16=0,"",N101*$B$36)</f>
        <v/>
      </c>
      <c r="O102" t="str">
        <f t="shared" si="98"/>
        <v/>
      </c>
      <c r="P102">
        <f t="shared" si="98"/>
        <v>3.7311394279541026</v>
      </c>
      <c r="Q102">
        <f t="shared" si="98"/>
        <v>3.7311394279541026</v>
      </c>
      <c r="R102">
        <f t="shared" si="98"/>
        <v>2.6189728676985524</v>
      </c>
      <c r="S102" t="str">
        <f t="shared" si="98"/>
        <v/>
      </c>
      <c r="T102">
        <f t="shared" si="98"/>
        <v>3.7311394279541026</v>
      </c>
      <c r="U102" t="str">
        <f t="shared" si="98"/>
        <v/>
      </c>
      <c r="V102">
        <f t="shared" si="98"/>
        <v>3.7311394279541026</v>
      </c>
      <c r="W102" t="str">
        <f t="shared" si="98"/>
        <v/>
      </c>
      <c r="X102">
        <f t="shared" si="98"/>
        <v>3.7311394279541026</v>
      </c>
      <c r="Y102" t="str">
        <f t="shared" si="98"/>
        <v/>
      </c>
      <c r="Z102" t="str">
        <f t="shared" si="98"/>
        <v/>
      </c>
      <c r="AA102" t="str">
        <f t="shared" si="98"/>
        <v/>
      </c>
      <c r="AB102" t="str">
        <f t="shared" si="98"/>
        <v/>
      </c>
      <c r="AC102" t="str">
        <f t="shared" si="98"/>
        <v/>
      </c>
      <c r="AD102" t="str">
        <f t="shared" si="98"/>
        <v/>
      </c>
      <c r="AE102" t="str">
        <f t="shared" si="98"/>
        <v/>
      </c>
      <c r="AF102">
        <f t="shared" si="98"/>
        <v>2.6189728676985524</v>
      </c>
      <c r="AG102">
        <f t="shared" si="98"/>
        <v>1.5074041592013314</v>
      </c>
      <c r="AH102">
        <f t="shared" si="98"/>
        <v>3.7311394279541026</v>
      </c>
      <c r="AI102" t="str">
        <f t="shared" si="98"/>
        <v/>
      </c>
      <c r="AJ102">
        <f t="shared" si="98"/>
        <v>3.7311394279541026</v>
      </c>
      <c r="AK102" t="str">
        <f t="shared" si="98"/>
        <v/>
      </c>
      <c r="AL102">
        <f t="shared" si="98"/>
        <v>2.6189728676985524</v>
      </c>
      <c r="AM102" t="str">
        <f t="shared" si="98"/>
        <v/>
      </c>
      <c r="AN102">
        <f t="shared" si="98"/>
        <v>2.6189728676985524</v>
      </c>
      <c r="AO102" t="str">
        <f t="shared" ref="AO102:AU102" si="99">IF(AO$16=0,"",AO101*$B$36)</f>
        <v/>
      </c>
      <c r="AP102" t="str">
        <f t="shared" si="99"/>
        <v/>
      </c>
      <c r="AQ102" t="str">
        <f t="shared" si="99"/>
        <v/>
      </c>
      <c r="AR102" t="str">
        <f t="shared" si="99"/>
        <v/>
      </c>
      <c r="AS102" t="str">
        <f t="shared" si="99"/>
        <v/>
      </c>
      <c r="AT102" t="str">
        <f t="shared" si="99"/>
        <v/>
      </c>
      <c r="AU102" t="str">
        <f t="shared" si="99"/>
        <v/>
      </c>
    </row>
    <row r="103" spans="5:47">
      <c r="E103" t="s">
        <v>248</v>
      </c>
      <c r="G103" t="s">
        <v>154</v>
      </c>
      <c r="H103">
        <f>A$37</f>
        <v>2020</v>
      </c>
      <c r="I103" t="str">
        <f t="shared" si="96"/>
        <v>MINGASRSV7</v>
      </c>
      <c r="J103" t="s">
        <v>269</v>
      </c>
      <c r="K103">
        <f>IF(K$16=0,"",K102*$B$37)</f>
        <v>4.0596957346376366</v>
      </c>
      <c r="L103" t="str">
        <f>IF(L$16=0,"",L102*$B$37)</f>
        <v/>
      </c>
      <c r="M103" t="str">
        <f>IF(M$16=0,"",M102*$B$37)</f>
        <v/>
      </c>
      <c r="N103" t="str">
        <f t="shared" ref="N103:AN103" si="100">IF(N$16=0,"",N102*$B$37)</f>
        <v/>
      </c>
      <c r="O103" t="str">
        <f t="shared" si="100"/>
        <v/>
      </c>
      <c r="P103">
        <f t="shared" si="100"/>
        <v>4.0596957346376366</v>
      </c>
      <c r="Q103">
        <f t="shared" si="100"/>
        <v>4.0596957346376366</v>
      </c>
      <c r="R103">
        <f t="shared" si="100"/>
        <v>2.8495941214283409</v>
      </c>
      <c r="S103" t="str">
        <f t="shared" si="100"/>
        <v/>
      </c>
      <c r="T103">
        <f t="shared" si="100"/>
        <v>4.0596957346376366</v>
      </c>
      <c r="U103" t="str">
        <f t="shared" si="100"/>
        <v/>
      </c>
      <c r="V103">
        <f t="shared" si="100"/>
        <v>4.0596957346376366</v>
      </c>
      <c r="W103" t="str">
        <f t="shared" si="100"/>
        <v/>
      </c>
      <c r="X103">
        <f t="shared" si="100"/>
        <v>4.0596957346376366</v>
      </c>
      <c r="Y103" t="str">
        <f t="shared" si="100"/>
        <v/>
      </c>
      <c r="Z103" t="str">
        <f t="shared" si="100"/>
        <v/>
      </c>
      <c r="AA103" t="str">
        <f t="shared" si="100"/>
        <v/>
      </c>
      <c r="AB103" t="str">
        <f t="shared" si="100"/>
        <v/>
      </c>
      <c r="AC103" t="str">
        <f t="shared" si="100"/>
        <v/>
      </c>
      <c r="AD103" t="str">
        <f t="shared" si="100"/>
        <v/>
      </c>
      <c r="AE103" t="str">
        <f t="shared" si="100"/>
        <v/>
      </c>
      <c r="AF103">
        <f t="shared" si="100"/>
        <v>2.8495941214283409</v>
      </c>
      <c r="AG103">
        <f t="shared" si="100"/>
        <v>1.6401430055483728</v>
      </c>
      <c r="AH103">
        <f t="shared" si="100"/>
        <v>4.0596957346376366</v>
      </c>
      <c r="AI103" t="str">
        <f t="shared" si="100"/>
        <v/>
      </c>
      <c r="AJ103">
        <f t="shared" si="100"/>
        <v>4.0596957346376366</v>
      </c>
      <c r="AK103" t="str">
        <f t="shared" si="100"/>
        <v/>
      </c>
      <c r="AL103">
        <f t="shared" si="100"/>
        <v>2.8495941214283409</v>
      </c>
      <c r="AM103" t="str">
        <f t="shared" si="100"/>
        <v/>
      </c>
      <c r="AN103">
        <f t="shared" si="100"/>
        <v>2.8495941214283409</v>
      </c>
      <c r="AO103" t="str">
        <f t="shared" ref="AO103:AU103" si="101">IF(AO$16=0,"",AO102*$B$37)</f>
        <v/>
      </c>
      <c r="AP103" t="str">
        <f t="shared" si="101"/>
        <v/>
      </c>
      <c r="AQ103" t="str">
        <f t="shared" si="101"/>
        <v/>
      </c>
      <c r="AR103" t="str">
        <f t="shared" si="101"/>
        <v/>
      </c>
      <c r="AS103" t="str">
        <f t="shared" si="101"/>
        <v/>
      </c>
      <c r="AT103" t="str">
        <f t="shared" si="101"/>
        <v/>
      </c>
      <c r="AU103" t="str">
        <f t="shared" si="101"/>
        <v/>
      </c>
    </row>
    <row r="104" spans="5:47">
      <c r="E104" t="s">
        <v>248</v>
      </c>
      <c r="G104" t="s">
        <v>154</v>
      </c>
      <c r="H104">
        <f>A$38</f>
        <v>2025</v>
      </c>
      <c r="I104" t="str">
        <f t="shared" si="96"/>
        <v>MINGASRSV7</v>
      </c>
      <c r="J104" t="s">
        <v>269</v>
      </c>
      <c r="K104">
        <f>IF(K$16=0,"",K103*$B$38)</f>
        <v>4.4737666964853773</v>
      </c>
      <c r="L104" t="str">
        <f>IF(L$16=0,"",L103*$B$38)</f>
        <v/>
      </c>
      <c r="M104" t="str">
        <f>IF(M$16=0,"",M103*$B$38)</f>
        <v/>
      </c>
      <c r="N104" t="str">
        <f t="shared" ref="N104:AN104" si="102">IF(N$16=0,"",N103*$B$38)</f>
        <v/>
      </c>
      <c r="O104" t="str">
        <f t="shared" si="102"/>
        <v/>
      </c>
      <c r="P104">
        <f t="shared" si="102"/>
        <v>4.4737666964853773</v>
      </c>
      <c r="Q104">
        <f t="shared" si="102"/>
        <v>4.4737666964853773</v>
      </c>
      <c r="R104">
        <f t="shared" si="102"/>
        <v>3.140240085033005</v>
      </c>
      <c r="S104" t="str">
        <f t="shared" si="102"/>
        <v/>
      </c>
      <c r="T104">
        <f t="shared" si="102"/>
        <v>4.4737666964853773</v>
      </c>
      <c r="U104" t="str">
        <f t="shared" si="102"/>
        <v/>
      </c>
      <c r="V104">
        <f t="shared" si="102"/>
        <v>4.4737666964853773</v>
      </c>
      <c r="W104" t="str">
        <f t="shared" si="102"/>
        <v/>
      </c>
      <c r="X104">
        <f t="shared" si="102"/>
        <v>4.4737666964853773</v>
      </c>
      <c r="Y104" t="str">
        <f t="shared" si="102"/>
        <v/>
      </c>
      <c r="Z104" t="str">
        <f t="shared" si="102"/>
        <v/>
      </c>
      <c r="AA104" t="str">
        <f t="shared" si="102"/>
        <v/>
      </c>
      <c r="AB104" t="str">
        <f t="shared" si="102"/>
        <v/>
      </c>
      <c r="AC104" t="str">
        <f t="shared" si="102"/>
        <v/>
      </c>
      <c r="AD104" t="str">
        <f t="shared" si="102"/>
        <v/>
      </c>
      <c r="AE104" t="str">
        <f t="shared" si="102"/>
        <v/>
      </c>
      <c r="AF104">
        <f t="shared" si="102"/>
        <v>3.140240085033005</v>
      </c>
      <c r="AG104">
        <f t="shared" si="102"/>
        <v>1.8074303187528629</v>
      </c>
      <c r="AH104">
        <f t="shared" si="102"/>
        <v>4.4737666964853773</v>
      </c>
      <c r="AI104" t="str">
        <f t="shared" si="102"/>
        <v/>
      </c>
      <c r="AJ104">
        <f t="shared" si="102"/>
        <v>4.4737666964853773</v>
      </c>
      <c r="AK104" t="str">
        <f t="shared" si="102"/>
        <v/>
      </c>
      <c r="AL104">
        <f t="shared" si="102"/>
        <v>3.140240085033005</v>
      </c>
      <c r="AM104" t="str">
        <f t="shared" si="102"/>
        <v/>
      </c>
      <c r="AN104">
        <f t="shared" si="102"/>
        <v>3.140240085033005</v>
      </c>
      <c r="AO104" t="str">
        <f t="shared" ref="AO104:AU104" si="103">IF(AO$16=0,"",AO103*$B$38)</f>
        <v/>
      </c>
      <c r="AP104" t="str">
        <f t="shared" si="103"/>
        <v/>
      </c>
      <c r="AQ104" t="str">
        <f t="shared" si="103"/>
        <v/>
      </c>
      <c r="AR104" t="str">
        <f t="shared" si="103"/>
        <v/>
      </c>
      <c r="AS104" t="str">
        <f t="shared" si="103"/>
        <v/>
      </c>
      <c r="AT104" t="str">
        <f t="shared" si="103"/>
        <v/>
      </c>
      <c r="AU104" t="str">
        <f t="shared" si="103"/>
        <v/>
      </c>
    </row>
    <row r="105" spans="5:47">
      <c r="E105" t="s">
        <v>248</v>
      </c>
      <c r="G105" t="s">
        <v>154</v>
      </c>
      <c r="H105">
        <f>A$39</f>
        <v>2030</v>
      </c>
      <c r="I105" t="str">
        <f t="shared" si="96"/>
        <v>MINGASRSV7</v>
      </c>
      <c r="J105" t="s">
        <v>269</v>
      </c>
      <c r="K105">
        <f>IF(K$16=0,"",K104*$B$39)</f>
        <v>4.887837658333118</v>
      </c>
      <c r="L105" t="str">
        <f>IF(L$16=0,"",L104*$B$39)</f>
        <v/>
      </c>
      <c r="M105" t="str">
        <f>IF(M$16=0,"",M104*$B$39)</f>
        <v/>
      </c>
      <c r="N105" t="str">
        <f t="shared" ref="N105:AN105" si="104">IF(N$16=0,"",N104*$B$39)</f>
        <v/>
      </c>
      <c r="O105" t="str">
        <f t="shared" si="104"/>
        <v/>
      </c>
      <c r="P105">
        <f t="shared" si="104"/>
        <v>4.887837658333118</v>
      </c>
      <c r="Q105">
        <f t="shared" si="104"/>
        <v>4.887837658333118</v>
      </c>
      <c r="R105">
        <f t="shared" si="104"/>
        <v>3.4308860486376691</v>
      </c>
      <c r="S105" t="str">
        <f t="shared" si="104"/>
        <v/>
      </c>
      <c r="T105">
        <f t="shared" si="104"/>
        <v>4.887837658333118</v>
      </c>
      <c r="U105" t="str">
        <f t="shared" si="104"/>
        <v/>
      </c>
      <c r="V105">
        <f t="shared" si="104"/>
        <v>4.887837658333118</v>
      </c>
      <c r="W105" t="str">
        <f t="shared" si="104"/>
        <v/>
      </c>
      <c r="X105">
        <f t="shared" si="104"/>
        <v>4.887837658333118</v>
      </c>
      <c r="Y105" t="str">
        <f t="shared" si="104"/>
        <v/>
      </c>
      <c r="Z105" t="str">
        <f t="shared" si="104"/>
        <v/>
      </c>
      <c r="AA105" t="str">
        <f t="shared" si="104"/>
        <v/>
      </c>
      <c r="AB105" t="str">
        <f t="shared" si="104"/>
        <v/>
      </c>
      <c r="AC105" t="str">
        <f t="shared" si="104"/>
        <v/>
      </c>
      <c r="AD105" t="str">
        <f t="shared" si="104"/>
        <v/>
      </c>
      <c r="AE105" t="str">
        <f t="shared" si="104"/>
        <v/>
      </c>
      <c r="AF105">
        <f t="shared" si="104"/>
        <v>3.4308860486376691</v>
      </c>
      <c r="AG105">
        <f t="shared" si="104"/>
        <v>1.9747176319573532</v>
      </c>
      <c r="AH105">
        <f t="shared" si="104"/>
        <v>4.887837658333118</v>
      </c>
      <c r="AI105" t="str">
        <f t="shared" si="104"/>
        <v/>
      </c>
      <c r="AJ105">
        <f t="shared" si="104"/>
        <v>4.887837658333118</v>
      </c>
      <c r="AK105" t="str">
        <f t="shared" si="104"/>
        <v/>
      </c>
      <c r="AL105">
        <f t="shared" si="104"/>
        <v>3.4308860486376691</v>
      </c>
      <c r="AM105" t="str">
        <f t="shared" si="104"/>
        <v/>
      </c>
      <c r="AN105">
        <f t="shared" si="104"/>
        <v>3.4308860486376691</v>
      </c>
      <c r="AO105" t="str">
        <f t="shared" ref="AO105:AU105" si="105">IF(AO$16=0,"",AO104*$B$39)</f>
        <v/>
      </c>
      <c r="AP105" t="str">
        <f t="shared" si="105"/>
        <v/>
      </c>
      <c r="AQ105" t="str">
        <f t="shared" si="105"/>
        <v/>
      </c>
      <c r="AR105" t="str">
        <f t="shared" si="105"/>
        <v/>
      </c>
      <c r="AS105" t="str">
        <f t="shared" si="105"/>
        <v/>
      </c>
      <c r="AT105" t="str">
        <f t="shared" si="105"/>
        <v/>
      </c>
      <c r="AU105" t="str">
        <f t="shared" si="105"/>
        <v/>
      </c>
    </row>
    <row r="106" spans="5:47">
      <c r="E106" t="s">
        <v>248</v>
      </c>
      <c r="G106" t="s">
        <v>154</v>
      </c>
      <c r="H106">
        <f>A$40</f>
        <v>2035</v>
      </c>
      <c r="I106" t="str">
        <f t="shared" si="96"/>
        <v>MINGASRSV7</v>
      </c>
      <c r="J106" t="s">
        <v>269</v>
      </c>
      <c r="K106">
        <f>IF(K$16=0,"",K105*$B$40)</f>
        <v>5.1443816238257405</v>
      </c>
      <c r="L106" t="str">
        <f>IF(L$16=0,"",L105*$B$40)</f>
        <v/>
      </c>
      <c r="M106" t="str">
        <f>IF(M$16=0,"",M105*$B$40)</f>
        <v/>
      </c>
      <c r="N106" t="str">
        <f t="shared" ref="N106:AN106" si="106">IF(N$16=0,"",N105*$B$40)</f>
        <v/>
      </c>
      <c r="O106" t="str">
        <f t="shared" si="106"/>
        <v/>
      </c>
      <c r="P106">
        <f t="shared" si="106"/>
        <v>5.1443816238257405</v>
      </c>
      <c r="Q106">
        <f t="shared" si="106"/>
        <v>5.1443816238257405</v>
      </c>
      <c r="R106">
        <f t="shared" si="106"/>
        <v>3.6109601782622986</v>
      </c>
      <c r="S106" t="str">
        <f t="shared" si="106"/>
        <v/>
      </c>
      <c r="T106">
        <f t="shared" si="106"/>
        <v>5.1443816238257405</v>
      </c>
      <c r="U106" t="str">
        <f t="shared" si="106"/>
        <v/>
      </c>
      <c r="V106">
        <f t="shared" si="106"/>
        <v>5.1443816238257405</v>
      </c>
      <c r="W106" t="str">
        <f t="shared" si="106"/>
        <v/>
      </c>
      <c r="X106">
        <f t="shared" si="106"/>
        <v>5.1443816238257405</v>
      </c>
      <c r="Y106" t="str">
        <f t="shared" si="106"/>
        <v/>
      </c>
      <c r="Z106" t="str">
        <f t="shared" si="106"/>
        <v/>
      </c>
      <c r="AA106" t="str">
        <f t="shared" si="106"/>
        <v/>
      </c>
      <c r="AB106" t="str">
        <f t="shared" si="106"/>
        <v/>
      </c>
      <c r="AC106" t="str">
        <f t="shared" si="106"/>
        <v/>
      </c>
      <c r="AD106" t="str">
        <f t="shared" si="106"/>
        <v/>
      </c>
      <c r="AE106" t="str">
        <f t="shared" si="106"/>
        <v/>
      </c>
      <c r="AF106">
        <f t="shared" si="106"/>
        <v>3.6109601782622986</v>
      </c>
      <c r="AG106">
        <f t="shared" si="106"/>
        <v>2.0783630325297007</v>
      </c>
      <c r="AH106">
        <f t="shared" si="106"/>
        <v>5.1443816238257405</v>
      </c>
      <c r="AI106" t="str">
        <f t="shared" si="106"/>
        <v/>
      </c>
      <c r="AJ106">
        <f t="shared" si="106"/>
        <v>5.1443816238257405</v>
      </c>
      <c r="AK106" t="str">
        <f t="shared" si="106"/>
        <v/>
      </c>
      <c r="AL106">
        <f t="shared" si="106"/>
        <v>3.6109601782622986</v>
      </c>
      <c r="AM106" t="str">
        <f t="shared" si="106"/>
        <v/>
      </c>
      <c r="AN106">
        <f t="shared" si="106"/>
        <v>3.6109601782622986</v>
      </c>
      <c r="AO106" t="str">
        <f t="shared" ref="AO106:AU106" si="107">IF(AO$16=0,"",AO105*$B$40)</f>
        <v/>
      </c>
      <c r="AP106" t="str">
        <f t="shared" si="107"/>
        <v/>
      </c>
      <c r="AQ106" t="str">
        <f t="shared" si="107"/>
        <v/>
      </c>
      <c r="AR106" t="str">
        <f t="shared" si="107"/>
        <v/>
      </c>
      <c r="AS106" t="str">
        <f t="shared" si="107"/>
        <v/>
      </c>
      <c r="AT106" t="str">
        <f t="shared" si="107"/>
        <v/>
      </c>
      <c r="AU106" t="str">
        <f t="shared" si="107"/>
        <v/>
      </c>
    </row>
    <row r="107" spans="5:47">
      <c r="E107" t="s">
        <v>248</v>
      </c>
      <c r="G107" t="s">
        <v>154</v>
      </c>
      <c r="H107">
        <f>A$41</f>
        <v>2040</v>
      </c>
      <c r="I107" t="str">
        <f t="shared" si="96"/>
        <v>MINGASRSV7</v>
      </c>
      <c r="J107" t="s">
        <v>269</v>
      </c>
      <c r="K107">
        <f>IF(K$16=0,"",K106*$B$41)</f>
        <v>5.400925589318363</v>
      </c>
      <c r="L107" t="str">
        <f>IF(L$16=0,"",L106*$B$41)</f>
        <v/>
      </c>
      <c r="M107" t="str">
        <f>IF(M$16=0,"",M106*$B$41)</f>
        <v/>
      </c>
      <c r="N107" t="str">
        <f t="shared" ref="N107:AN107" si="108">IF(N$16=0,"",N106*$B$41)</f>
        <v/>
      </c>
      <c r="O107" t="str">
        <f t="shared" si="108"/>
        <v/>
      </c>
      <c r="P107">
        <f t="shared" si="108"/>
        <v>5.400925589318363</v>
      </c>
      <c r="Q107">
        <f t="shared" si="108"/>
        <v>5.400925589318363</v>
      </c>
      <c r="R107">
        <f t="shared" si="108"/>
        <v>3.7910343078869277</v>
      </c>
      <c r="S107" t="str">
        <f t="shared" si="108"/>
        <v/>
      </c>
      <c r="T107">
        <f t="shared" si="108"/>
        <v>5.400925589318363</v>
      </c>
      <c r="U107" t="str">
        <f t="shared" si="108"/>
        <v/>
      </c>
      <c r="V107">
        <f t="shared" si="108"/>
        <v>5.400925589318363</v>
      </c>
      <c r="W107" t="str">
        <f t="shared" si="108"/>
        <v/>
      </c>
      <c r="X107">
        <f t="shared" si="108"/>
        <v>5.400925589318363</v>
      </c>
      <c r="Y107" t="str">
        <f t="shared" si="108"/>
        <v/>
      </c>
      <c r="Z107" t="str">
        <f t="shared" si="108"/>
        <v/>
      </c>
      <c r="AA107" t="str">
        <f t="shared" si="108"/>
        <v/>
      </c>
      <c r="AB107" t="str">
        <f t="shared" si="108"/>
        <v/>
      </c>
      <c r="AC107" t="str">
        <f t="shared" si="108"/>
        <v/>
      </c>
      <c r="AD107" t="str">
        <f t="shared" si="108"/>
        <v/>
      </c>
      <c r="AE107" t="str">
        <f t="shared" si="108"/>
        <v/>
      </c>
      <c r="AF107">
        <f t="shared" si="108"/>
        <v>3.7910343078869277</v>
      </c>
      <c r="AG107">
        <f t="shared" si="108"/>
        <v>2.1820084331020477</v>
      </c>
      <c r="AH107">
        <f t="shared" si="108"/>
        <v>5.400925589318363</v>
      </c>
      <c r="AI107" t="str">
        <f t="shared" si="108"/>
        <v/>
      </c>
      <c r="AJ107">
        <f t="shared" si="108"/>
        <v>5.400925589318363</v>
      </c>
      <c r="AK107" t="str">
        <f t="shared" si="108"/>
        <v/>
      </c>
      <c r="AL107">
        <f t="shared" si="108"/>
        <v>3.7910343078869277</v>
      </c>
      <c r="AM107" t="str">
        <f t="shared" si="108"/>
        <v/>
      </c>
      <c r="AN107">
        <f t="shared" si="108"/>
        <v>3.7910343078869277</v>
      </c>
      <c r="AO107" t="str">
        <f t="shared" ref="AO107:AU107" si="109">IF(AO$16=0,"",AO106*$B$41)</f>
        <v/>
      </c>
      <c r="AP107" t="str">
        <f t="shared" si="109"/>
        <v/>
      </c>
      <c r="AQ107" t="str">
        <f t="shared" si="109"/>
        <v/>
      </c>
      <c r="AR107" t="str">
        <f t="shared" si="109"/>
        <v/>
      </c>
      <c r="AS107" t="str">
        <f t="shared" si="109"/>
        <v/>
      </c>
      <c r="AT107" t="str">
        <f t="shared" si="109"/>
        <v/>
      </c>
      <c r="AU107" t="str">
        <f t="shared" si="109"/>
        <v/>
      </c>
    </row>
    <row r="108" spans="5:47">
      <c r="E108" t="s">
        <v>248</v>
      </c>
      <c r="G108" t="s">
        <v>154</v>
      </c>
      <c r="H108">
        <f>A$42</f>
        <v>2045</v>
      </c>
      <c r="I108" t="str">
        <f t="shared" si="96"/>
        <v>MINGASRSV7</v>
      </c>
      <c r="J108" t="s">
        <v>269</v>
      </c>
      <c r="K108">
        <f>IF(K$16=0,"",K107*$B$42)</f>
        <v>5.4954417871314343</v>
      </c>
      <c r="L108" t="str">
        <f>IF(L$16=0,"",L107*$B$42)</f>
        <v/>
      </c>
      <c r="M108" t="str">
        <f>IF(M$16=0,"",M107*$B$42)</f>
        <v/>
      </c>
      <c r="N108" t="str">
        <f t="shared" ref="N108:AN108" si="110">IF(N$16=0,"",N107*$B$42)</f>
        <v/>
      </c>
      <c r="O108" t="str">
        <f t="shared" si="110"/>
        <v/>
      </c>
      <c r="P108">
        <f t="shared" si="110"/>
        <v>5.4954417871314343</v>
      </c>
      <c r="Q108">
        <f t="shared" si="110"/>
        <v>5.4954417871314343</v>
      </c>
      <c r="R108">
        <f t="shared" si="110"/>
        <v>3.8573774082749495</v>
      </c>
      <c r="S108" t="str">
        <f t="shared" si="110"/>
        <v/>
      </c>
      <c r="T108">
        <f t="shared" si="110"/>
        <v>5.4954417871314343</v>
      </c>
      <c r="U108" t="str">
        <f t="shared" si="110"/>
        <v/>
      </c>
      <c r="V108">
        <f t="shared" si="110"/>
        <v>5.4954417871314343</v>
      </c>
      <c r="W108" t="str">
        <f t="shared" si="110"/>
        <v/>
      </c>
      <c r="X108">
        <f t="shared" si="110"/>
        <v>5.4954417871314343</v>
      </c>
      <c r="Y108" t="str">
        <f t="shared" si="110"/>
        <v/>
      </c>
      <c r="Z108" t="str">
        <f t="shared" si="110"/>
        <v/>
      </c>
      <c r="AA108" t="str">
        <f t="shared" si="110"/>
        <v/>
      </c>
      <c r="AB108" t="str">
        <f t="shared" si="110"/>
        <v/>
      </c>
      <c r="AC108" t="str">
        <f t="shared" si="110"/>
        <v/>
      </c>
      <c r="AD108" t="str">
        <f t="shared" si="110"/>
        <v/>
      </c>
      <c r="AE108" t="str">
        <f t="shared" si="110"/>
        <v/>
      </c>
      <c r="AF108">
        <f t="shared" si="110"/>
        <v>3.8573774082749495</v>
      </c>
      <c r="AG108">
        <f t="shared" si="110"/>
        <v>2.2201935806813338</v>
      </c>
      <c r="AH108">
        <f t="shared" si="110"/>
        <v>5.4954417871314343</v>
      </c>
      <c r="AI108" t="str">
        <f t="shared" si="110"/>
        <v/>
      </c>
      <c r="AJ108">
        <f t="shared" si="110"/>
        <v>5.4954417871314343</v>
      </c>
      <c r="AK108" t="str">
        <f t="shared" si="110"/>
        <v/>
      </c>
      <c r="AL108">
        <f t="shared" si="110"/>
        <v>3.8573774082749495</v>
      </c>
      <c r="AM108" t="str">
        <f t="shared" si="110"/>
        <v/>
      </c>
      <c r="AN108">
        <f t="shared" si="110"/>
        <v>3.8573774082749495</v>
      </c>
      <c r="AO108" t="str">
        <f t="shared" ref="AO108:AU108" si="111">IF(AO$16=0,"",AO107*$B$42)</f>
        <v/>
      </c>
      <c r="AP108" t="str">
        <f t="shared" si="111"/>
        <v/>
      </c>
      <c r="AQ108" t="str">
        <f t="shared" si="111"/>
        <v/>
      </c>
      <c r="AR108" t="str">
        <f t="shared" si="111"/>
        <v/>
      </c>
      <c r="AS108" t="str">
        <f t="shared" si="111"/>
        <v/>
      </c>
      <c r="AT108" t="str">
        <f t="shared" si="111"/>
        <v/>
      </c>
      <c r="AU108" t="str">
        <f t="shared" si="111"/>
        <v/>
      </c>
    </row>
    <row r="109" spans="5:47">
      <c r="E109" t="s">
        <v>248</v>
      </c>
      <c r="G109" t="s">
        <v>154</v>
      </c>
      <c r="H109">
        <f>A$43</f>
        <v>2050</v>
      </c>
      <c r="I109" t="str">
        <f t="shared" si="96"/>
        <v>MINGASRSV7</v>
      </c>
      <c r="J109" t="s">
        <v>269</v>
      </c>
      <c r="K109">
        <f>IF(K$16=0,"",K108*$B$43)</f>
        <v>5.5899579849445065</v>
      </c>
      <c r="L109" t="str">
        <f>IF(L$16=0,"",L108*$B$43)</f>
        <v/>
      </c>
      <c r="M109" t="str">
        <f>IF(M$16=0,"",M108*$B$43)</f>
        <v/>
      </c>
      <c r="N109" t="str">
        <f t="shared" ref="N109:AN109" si="112">IF(N$16=0,"",N108*$B$43)</f>
        <v/>
      </c>
      <c r="O109" t="str">
        <f t="shared" si="112"/>
        <v/>
      </c>
      <c r="P109">
        <f t="shared" si="112"/>
        <v>5.5899579849445065</v>
      </c>
      <c r="Q109">
        <f t="shared" si="112"/>
        <v>5.5899579849445065</v>
      </c>
      <c r="R109">
        <f t="shared" si="112"/>
        <v>3.9237205086629712</v>
      </c>
      <c r="S109" t="str">
        <f t="shared" si="112"/>
        <v/>
      </c>
      <c r="T109">
        <f t="shared" si="112"/>
        <v>5.5899579849445065</v>
      </c>
      <c r="U109" t="str">
        <f t="shared" si="112"/>
        <v/>
      </c>
      <c r="V109">
        <f t="shared" si="112"/>
        <v>5.5899579849445065</v>
      </c>
      <c r="W109" t="str">
        <f t="shared" si="112"/>
        <v/>
      </c>
      <c r="X109">
        <f t="shared" si="112"/>
        <v>5.5899579849445065</v>
      </c>
      <c r="Y109" t="str">
        <f t="shared" si="112"/>
        <v/>
      </c>
      <c r="Z109" t="str">
        <f t="shared" si="112"/>
        <v/>
      </c>
      <c r="AA109" t="str">
        <f t="shared" si="112"/>
        <v/>
      </c>
      <c r="AB109" t="str">
        <f t="shared" si="112"/>
        <v/>
      </c>
      <c r="AC109" t="str">
        <f t="shared" si="112"/>
        <v/>
      </c>
      <c r="AD109" t="str">
        <f t="shared" si="112"/>
        <v/>
      </c>
      <c r="AE109" t="str">
        <f t="shared" si="112"/>
        <v/>
      </c>
      <c r="AF109">
        <f t="shared" si="112"/>
        <v>3.9237205086629712</v>
      </c>
      <c r="AG109">
        <f t="shared" si="112"/>
        <v>2.2583787282606198</v>
      </c>
      <c r="AH109">
        <f t="shared" si="112"/>
        <v>5.5899579849445065</v>
      </c>
      <c r="AI109" t="str">
        <f t="shared" si="112"/>
        <v/>
      </c>
      <c r="AJ109">
        <f t="shared" si="112"/>
        <v>5.5899579849445065</v>
      </c>
      <c r="AK109" t="str">
        <f t="shared" si="112"/>
        <v/>
      </c>
      <c r="AL109">
        <f t="shared" si="112"/>
        <v>3.9237205086629712</v>
      </c>
      <c r="AM109" t="str">
        <f t="shared" si="112"/>
        <v/>
      </c>
      <c r="AN109">
        <f t="shared" si="112"/>
        <v>3.9237205086629712</v>
      </c>
      <c r="AO109" t="str">
        <f t="shared" ref="AO109:AU109" si="113">IF(AO$16=0,"",AO108*$B$43)</f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</row>
    <row r="110" spans="5:47">
      <c r="E110" t="s">
        <v>248</v>
      </c>
      <c r="G110" t="s">
        <v>154</v>
      </c>
      <c r="H110">
        <f>A$35</f>
        <v>2010</v>
      </c>
      <c r="I110" t="str">
        <f t="shared" ref="I110:I118" si="114">I$17</f>
        <v>MINGASRSV8</v>
      </c>
      <c r="J110" t="s">
        <v>269</v>
      </c>
      <c r="K110" t="str">
        <f>IF(K$17=0,"",K17*$B$35)</f>
        <v/>
      </c>
      <c r="L110" t="str">
        <f t="shared" ref="L110:AU110" si="115">IF(L$17=0,"",L17*$B$35)</f>
        <v/>
      </c>
      <c r="M110" t="str">
        <f t="shared" si="115"/>
        <v/>
      </c>
      <c r="N110" t="str">
        <f t="shared" si="115"/>
        <v/>
      </c>
      <c r="O110" t="str">
        <f t="shared" si="115"/>
        <v/>
      </c>
      <c r="P110" t="str">
        <f t="shared" si="115"/>
        <v/>
      </c>
      <c r="Q110" t="str">
        <f t="shared" si="115"/>
        <v/>
      </c>
      <c r="R110" t="str">
        <f t="shared" si="115"/>
        <v/>
      </c>
      <c r="S110" t="str">
        <f t="shared" si="115"/>
        <v/>
      </c>
      <c r="T110" t="str">
        <f t="shared" si="115"/>
        <v/>
      </c>
      <c r="U110" t="str">
        <f t="shared" si="115"/>
        <v/>
      </c>
      <c r="V110" t="str">
        <f t="shared" si="115"/>
        <v/>
      </c>
      <c r="W110" t="str">
        <f t="shared" si="115"/>
        <v/>
      </c>
      <c r="X110" t="str">
        <f t="shared" si="115"/>
        <v/>
      </c>
      <c r="Y110" t="str">
        <f t="shared" si="115"/>
        <v/>
      </c>
      <c r="Z110" t="str">
        <f t="shared" si="115"/>
        <v/>
      </c>
      <c r="AA110" t="str">
        <f t="shared" si="115"/>
        <v/>
      </c>
      <c r="AB110" t="str">
        <f t="shared" si="115"/>
        <v/>
      </c>
      <c r="AC110" t="str">
        <f t="shared" si="115"/>
        <v/>
      </c>
      <c r="AD110" t="str">
        <f t="shared" si="115"/>
        <v/>
      </c>
      <c r="AE110" t="str">
        <f t="shared" si="115"/>
        <v/>
      </c>
      <c r="AF110" t="str">
        <f t="shared" si="115"/>
        <v/>
      </c>
      <c r="AG110" t="str">
        <f t="shared" si="115"/>
        <v/>
      </c>
      <c r="AH110" t="str">
        <f t="shared" si="115"/>
        <v/>
      </c>
      <c r="AI110" t="str">
        <f t="shared" si="115"/>
        <v/>
      </c>
      <c r="AJ110" t="str">
        <f t="shared" si="115"/>
        <v/>
      </c>
      <c r="AK110" t="str">
        <f t="shared" si="115"/>
        <v/>
      </c>
      <c r="AL110" t="str">
        <f t="shared" si="115"/>
        <v/>
      </c>
      <c r="AM110" t="str">
        <f t="shared" si="115"/>
        <v/>
      </c>
      <c r="AN110" t="str">
        <f t="shared" si="115"/>
        <v/>
      </c>
      <c r="AO110" t="str">
        <f t="shared" si="115"/>
        <v/>
      </c>
      <c r="AP110" t="str">
        <f t="shared" si="115"/>
        <v/>
      </c>
      <c r="AQ110" t="str">
        <f t="shared" si="115"/>
        <v/>
      </c>
      <c r="AR110" t="str">
        <f t="shared" si="115"/>
        <v/>
      </c>
      <c r="AS110" t="str">
        <f t="shared" si="115"/>
        <v/>
      </c>
      <c r="AT110" t="str">
        <f t="shared" si="115"/>
        <v/>
      </c>
      <c r="AU110" t="str">
        <f t="shared" si="115"/>
        <v/>
      </c>
    </row>
    <row r="111" spans="5:47">
      <c r="E111" t="s">
        <v>248</v>
      </c>
      <c r="G111" t="s">
        <v>154</v>
      </c>
      <c r="H111">
        <f>A$36</f>
        <v>2015</v>
      </c>
      <c r="I111" t="str">
        <f t="shared" si="114"/>
        <v>MINGASRSV8</v>
      </c>
      <c r="J111" t="s">
        <v>269</v>
      </c>
      <c r="K111" t="str">
        <f>IF(K$17=0,"",K110*$B$36)</f>
        <v/>
      </c>
      <c r="L111" t="str">
        <f>IF(L$17=0,"",L110*$B$36)</f>
        <v/>
      </c>
      <c r="M111" t="str">
        <f>IF(M$17=0,"",M110*$B$36)</f>
        <v/>
      </c>
      <c r="N111" t="str">
        <f t="shared" ref="N111:AN111" si="116">IF(N$17=0,"",N110*$B$36)</f>
        <v/>
      </c>
      <c r="O111" t="str">
        <f t="shared" si="116"/>
        <v/>
      </c>
      <c r="P111" t="str">
        <f t="shared" si="116"/>
        <v/>
      </c>
      <c r="Q111" t="str">
        <f t="shared" si="116"/>
        <v/>
      </c>
      <c r="R111" t="str">
        <f t="shared" si="116"/>
        <v/>
      </c>
      <c r="S111" t="str">
        <f t="shared" si="116"/>
        <v/>
      </c>
      <c r="T111" t="str">
        <f t="shared" si="116"/>
        <v/>
      </c>
      <c r="U111" t="str">
        <f t="shared" si="116"/>
        <v/>
      </c>
      <c r="V111" t="str">
        <f t="shared" si="116"/>
        <v/>
      </c>
      <c r="W111" t="str">
        <f t="shared" si="116"/>
        <v/>
      </c>
      <c r="X111" t="str">
        <f t="shared" si="116"/>
        <v/>
      </c>
      <c r="Y111" t="str">
        <f t="shared" si="116"/>
        <v/>
      </c>
      <c r="Z111" t="str">
        <f t="shared" si="116"/>
        <v/>
      </c>
      <c r="AA111" t="str">
        <f t="shared" si="116"/>
        <v/>
      </c>
      <c r="AB111" t="str">
        <f t="shared" si="116"/>
        <v/>
      </c>
      <c r="AC111" t="str">
        <f t="shared" si="116"/>
        <v/>
      </c>
      <c r="AD111" t="str">
        <f t="shared" si="116"/>
        <v/>
      </c>
      <c r="AE111" t="str">
        <f t="shared" si="116"/>
        <v/>
      </c>
      <c r="AF111" t="str">
        <f t="shared" si="116"/>
        <v/>
      </c>
      <c r="AG111" t="str">
        <f t="shared" si="116"/>
        <v/>
      </c>
      <c r="AH111" t="str">
        <f t="shared" si="116"/>
        <v/>
      </c>
      <c r="AI111" t="str">
        <f t="shared" si="116"/>
        <v/>
      </c>
      <c r="AJ111" t="str">
        <f t="shared" si="116"/>
        <v/>
      </c>
      <c r="AK111" t="str">
        <f t="shared" si="116"/>
        <v/>
      </c>
      <c r="AL111" t="str">
        <f t="shared" si="116"/>
        <v/>
      </c>
      <c r="AM111" t="str">
        <f t="shared" si="116"/>
        <v/>
      </c>
      <c r="AN111" t="str">
        <f t="shared" si="116"/>
        <v/>
      </c>
      <c r="AO111" t="str">
        <f t="shared" ref="AO111:AU111" si="117">IF(AO$17=0,"",AO110*$B$36)</f>
        <v/>
      </c>
      <c r="AP111" t="str">
        <f t="shared" si="117"/>
        <v/>
      </c>
      <c r="AQ111" t="str">
        <f t="shared" si="117"/>
        <v/>
      </c>
      <c r="AR111" t="str">
        <f t="shared" si="117"/>
        <v/>
      </c>
      <c r="AS111" t="str">
        <f t="shared" si="117"/>
        <v/>
      </c>
      <c r="AT111" t="str">
        <f t="shared" si="117"/>
        <v/>
      </c>
      <c r="AU111" t="str">
        <f t="shared" si="117"/>
        <v/>
      </c>
    </row>
    <row r="112" spans="5:47">
      <c r="E112" t="s">
        <v>248</v>
      </c>
      <c r="G112" t="s">
        <v>154</v>
      </c>
      <c r="H112">
        <f>A$37</f>
        <v>2020</v>
      </c>
      <c r="I112" t="str">
        <f t="shared" si="114"/>
        <v>MINGASRSV8</v>
      </c>
      <c r="J112" t="s">
        <v>269</v>
      </c>
      <c r="K112" t="str">
        <f>IF(K$17=0,"",K111*$B$37)</f>
        <v/>
      </c>
      <c r="L112" t="str">
        <f>IF(L$17=0,"",L111*$B$37)</f>
        <v/>
      </c>
      <c r="M112" t="str">
        <f>IF(M$17=0,"",M111*$B$37)</f>
        <v/>
      </c>
      <c r="N112" t="str">
        <f t="shared" ref="N112:AN112" si="118">IF(N$17=0,"",N111*$B$37)</f>
        <v/>
      </c>
      <c r="O112" t="str">
        <f t="shared" si="118"/>
        <v/>
      </c>
      <c r="P112" t="str">
        <f t="shared" si="118"/>
        <v/>
      </c>
      <c r="Q112" t="str">
        <f t="shared" si="118"/>
        <v/>
      </c>
      <c r="R112" t="str">
        <f t="shared" si="118"/>
        <v/>
      </c>
      <c r="S112" t="str">
        <f t="shared" si="118"/>
        <v/>
      </c>
      <c r="T112" t="str">
        <f t="shared" si="118"/>
        <v/>
      </c>
      <c r="U112" t="str">
        <f t="shared" si="118"/>
        <v/>
      </c>
      <c r="V112" t="str">
        <f t="shared" si="118"/>
        <v/>
      </c>
      <c r="W112" t="str">
        <f t="shared" si="118"/>
        <v/>
      </c>
      <c r="X112" t="str">
        <f t="shared" si="118"/>
        <v/>
      </c>
      <c r="Y112" t="str">
        <f t="shared" si="118"/>
        <v/>
      </c>
      <c r="Z112" t="str">
        <f t="shared" si="118"/>
        <v/>
      </c>
      <c r="AA112" t="str">
        <f t="shared" si="118"/>
        <v/>
      </c>
      <c r="AB112" t="str">
        <f t="shared" si="118"/>
        <v/>
      </c>
      <c r="AC112" t="str">
        <f t="shared" si="118"/>
        <v/>
      </c>
      <c r="AD112" t="str">
        <f t="shared" si="118"/>
        <v/>
      </c>
      <c r="AE112" t="str">
        <f t="shared" si="118"/>
        <v/>
      </c>
      <c r="AF112" t="str">
        <f t="shared" si="118"/>
        <v/>
      </c>
      <c r="AG112" t="str">
        <f t="shared" si="118"/>
        <v/>
      </c>
      <c r="AH112" t="str">
        <f t="shared" si="118"/>
        <v/>
      </c>
      <c r="AI112" t="str">
        <f t="shared" si="118"/>
        <v/>
      </c>
      <c r="AJ112" t="str">
        <f t="shared" si="118"/>
        <v/>
      </c>
      <c r="AK112" t="str">
        <f t="shared" si="118"/>
        <v/>
      </c>
      <c r="AL112" t="str">
        <f t="shared" si="118"/>
        <v/>
      </c>
      <c r="AM112" t="str">
        <f t="shared" si="118"/>
        <v/>
      </c>
      <c r="AN112" t="str">
        <f t="shared" si="118"/>
        <v/>
      </c>
      <c r="AO112" t="str">
        <f t="shared" ref="AO112:AU112" si="119">IF(AO$17=0,"",AO111*$B$37)</f>
        <v/>
      </c>
      <c r="AP112" t="str">
        <f t="shared" si="119"/>
        <v/>
      </c>
      <c r="AQ112" t="str">
        <f t="shared" si="119"/>
        <v/>
      </c>
      <c r="AR112" t="str">
        <f t="shared" si="119"/>
        <v/>
      </c>
      <c r="AS112" t="str">
        <f t="shared" si="119"/>
        <v/>
      </c>
      <c r="AT112" t="str">
        <f t="shared" si="119"/>
        <v/>
      </c>
      <c r="AU112" t="str">
        <f t="shared" si="119"/>
        <v/>
      </c>
    </row>
    <row r="113" spans="5:47">
      <c r="E113" t="s">
        <v>248</v>
      </c>
      <c r="G113" t="s">
        <v>154</v>
      </c>
      <c r="H113">
        <f>A$38</f>
        <v>2025</v>
      </c>
      <c r="I113" t="str">
        <f t="shared" si="114"/>
        <v>MINGASRSV8</v>
      </c>
      <c r="J113" t="s">
        <v>269</v>
      </c>
      <c r="K113" t="str">
        <f>IF(K$17=0,"",K112*$B$38)</f>
        <v/>
      </c>
      <c r="L113" t="str">
        <f>IF(L$17=0,"",L112*$B$38)</f>
        <v/>
      </c>
      <c r="M113" t="str">
        <f>IF(M$17=0,"",M112*$B$38)</f>
        <v/>
      </c>
      <c r="N113" t="str">
        <f t="shared" ref="N113:AN113" si="120">IF(N$17=0,"",N112*$B$38)</f>
        <v/>
      </c>
      <c r="O113" t="str">
        <f t="shared" si="120"/>
        <v/>
      </c>
      <c r="P113" t="str">
        <f t="shared" si="120"/>
        <v/>
      </c>
      <c r="Q113" t="str">
        <f t="shared" si="120"/>
        <v/>
      </c>
      <c r="R113" t="str">
        <f t="shared" si="120"/>
        <v/>
      </c>
      <c r="S113" t="str">
        <f t="shared" si="120"/>
        <v/>
      </c>
      <c r="T113" t="str">
        <f t="shared" si="120"/>
        <v/>
      </c>
      <c r="U113" t="str">
        <f t="shared" si="120"/>
        <v/>
      </c>
      <c r="V113" t="str">
        <f t="shared" si="120"/>
        <v/>
      </c>
      <c r="W113" t="str">
        <f t="shared" si="120"/>
        <v/>
      </c>
      <c r="X113" t="str">
        <f t="shared" si="120"/>
        <v/>
      </c>
      <c r="Y113" t="str">
        <f t="shared" si="120"/>
        <v/>
      </c>
      <c r="Z113" t="str">
        <f t="shared" si="120"/>
        <v/>
      </c>
      <c r="AA113" t="str">
        <f t="shared" si="120"/>
        <v/>
      </c>
      <c r="AB113" t="str">
        <f t="shared" si="120"/>
        <v/>
      </c>
      <c r="AC113" t="str">
        <f t="shared" si="120"/>
        <v/>
      </c>
      <c r="AD113" t="str">
        <f t="shared" si="120"/>
        <v/>
      </c>
      <c r="AE113" t="str">
        <f t="shared" si="120"/>
        <v/>
      </c>
      <c r="AF113" t="str">
        <f t="shared" si="120"/>
        <v/>
      </c>
      <c r="AG113" t="str">
        <f t="shared" si="120"/>
        <v/>
      </c>
      <c r="AH113" t="str">
        <f t="shared" si="120"/>
        <v/>
      </c>
      <c r="AI113" t="str">
        <f t="shared" si="120"/>
        <v/>
      </c>
      <c r="AJ113" t="str">
        <f t="shared" si="120"/>
        <v/>
      </c>
      <c r="AK113" t="str">
        <f t="shared" si="120"/>
        <v/>
      </c>
      <c r="AL113" t="str">
        <f t="shared" si="120"/>
        <v/>
      </c>
      <c r="AM113" t="str">
        <f t="shared" si="120"/>
        <v/>
      </c>
      <c r="AN113" t="str">
        <f t="shared" si="120"/>
        <v/>
      </c>
      <c r="AO113" t="str">
        <f t="shared" ref="AO113:AU113" si="121">IF(AO$17=0,"",AO112*$B$38)</f>
        <v/>
      </c>
      <c r="AP113" t="str">
        <f t="shared" si="121"/>
        <v/>
      </c>
      <c r="AQ113" t="str">
        <f t="shared" si="121"/>
        <v/>
      </c>
      <c r="AR113" t="str">
        <f t="shared" si="121"/>
        <v/>
      </c>
      <c r="AS113" t="str">
        <f t="shared" si="121"/>
        <v/>
      </c>
      <c r="AT113" t="str">
        <f t="shared" si="121"/>
        <v/>
      </c>
      <c r="AU113" t="str">
        <f t="shared" si="121"/>
        <v/>
      </c>
    </row>
    <row r="114" spans="5:47">
      <c r="E114" t="s">
        <v>248</v>
      </c>
      <c r="G114" t="s">
        <v>154</v>
      </c>
      <c r="H114">
        <f>A$39</f>
        <v>2030</v>
      </c>
      <c r="I114" t="str">
        <f t="shared" si="114"/>
        <v>MINGASRSV8</v>
      </c>
      <c r="J114" t="s">
        <v>269</v>
      </c>
      <c r="K114" t="str">
        <f>IF(K$17=0,"",K113*$B$39)</f>
        <v/>
      </c>
      <c r="L114" t="str">
        <f>IF(L$17=0,"",L113*$B$39)</f>
        <v/>
      </c>
      <c r="M114" t="str">
        <f>IF(M$17=0,"",M113*$B$39)</f>
        <v/>
      </c>
      <c r="N114" t="str">
        <f t="shared" ref="N114:AN114" si="122">IF(N$17=0,"",N113*$B$39)</f>
        <v/>
      </c>
      <c r="O114" t="str">
        <f t="shared" si="122"/>
        <v/>
      </c>
      <c r="P114" t="str">
        <f t="shared" si="122"/>
        <v/>
      </c>
      <c r="Q114" t="str">
        <f t="shared" si="122"/>
        <v/>
      </c>
      <c r="R114" t="str">
        <f t="shared" si="122"/>
        <v/>
      </c>
      <c r="S114" t="str">
        <f t="shared" si="122"/>
        <v/>
      </c>
      <c r="T114" t="str">
        <f t="shared" si="122"/>
        <v/>
      </c>
      <c r="U114" t="str">
        <f t="shared" si="122"/>
        <v/>
      </c>
      <c r="V114" t="str">
        <f t="shared" si="122"/>
        <v/>
      </c>
      <c r="W114" t="str">
        <f t="shared" si="122"/>
        <v/>
      </c>
      <c r="X114" t="str">
        <f t="shared" si="122"/>
        <v/>
      </c>
      <c r="Y114" t="str">
        <f t="shared" si="122"/>
        <v/>
      </c>
      <c r="Z114" t="str">
        <f t="shared" si="122"/>
        <v/>
      </c>
      <c r="AA114" t="str">
        <f t="shared" si="122"/>
        <v/>
      </c>
      <c r="AB114" t="str">
        <f t="shared" si="122"/>
        <v/>
      </c>
      <c r="AC114" t="str">
        <f t="shared" si="122"/>
        <v/>
      </c>
      <c r="AD114" t="str">
        <f t="shared" si="122"/>
        <v/>
      </c>
      <c r="AE114" t="str">
        <f t="shared" si="122"/>
        <v/>
      </c>
      <c r="AF114" t="str">
        <f t="shared" si="122"/>
        <v/>
      </c>
      <c r="AG114" t="str">
        <f t="shared" si="122"/>
        <v/>
      </c>
      <c r="AH114" t="str">
        <f t="shared" si="122"/>
        <v/>
      </c>
      <c r="AI114" t="str">
        <f t="shared" si="122"/>
        <v/>
      </c>
      <c r="AJ114" t="str">
        <f t="shared" si="122"/>
        <v/>
      </c>
      <c r="AK114" t="str">
        <f t="shared" si="122"/>
        <v/>
      </c>
      <c r="AL114" t="str">
        <f t="shared" si="122"/>
        <v/>
      </c>
      <c r="AM114" t="str">
        <f t="shared" si="122"/>
        <v/>
      </c>
      <c r="AN114" t="str">
        <f t="shared" si="122"/>
        <v/>
      </c>
      <c r="AO114" t="str">
        <f t="shared" ref="AO114:AU114" si="123">IF(AO$17=0,"",AO113*$B$39)</f>
        <v/>
      </c>
      <c r="AP114" t="str">
        <f t="shared" si="123"/>
        <v/>
      </c>
      <c r="AQ114" t="str">
        <f t="shared" si="123"/>
        <v/>
      </c>
      <c r="AR114" t="str">
        <f t="shared" si="123"/>
        <v/>
      </c>
      <c r="AS114" t="str">
        <f t="shared" si="123"/>
        <v/>
      </c>
      <c r="AT114" t="str">
        <f t="shared" si="123"/>
        <v/>
      </c>
      <c r="AU114" t="str">
        <f t="shared" si="123"/>
        <v/>
      </c>
    </row>
    <row r="115" spans="5:47">
      <c r="E115" t="s">
        <v>248</v>
      </c>
      <c r="G115" t="s">
        <v>154</v>
      </c>
      <c r="H115">
        <f>A$40</f>
        <v>2035</v>
      </c>
      <c r="I115" t="str">
        <f t="shared" si="114"/>
        <v>MINGASRSV8</v>
      </c>
      <c r="J115" t="s">
        <v>269</v>
      </c>
      <c r="K115" t="str">
        <f>IF(K$17=0,"",K114*$B$40)</f>
        <v/>
      </c>
      <c r="L115" t="str">
        <f>IF(L$17=0,"",L114*$B$40)</f>
        <v/>
      </c>
      <c r="M115" t="str">
        <f>IF(M$17=0,"",M114*$B$40)</f>
        <v/>
      </c>
      <c r="N115" t="str">
        <f t="shared" ref="N115:AN115" si="124">IF(N$17=0,"",N114*$B$40)</f>
        <v/>
      </c>
      <c r="O115" t="str">
        <f t="shared" si="124"/>
        <v/>
      </c>
      <c r="P115" t="str">
        <f t="shared" si="124"/>
        <v/>
      </c>
      <c r="Q115" t="str">
        <f t="shared" si="124"/>
        <v/>
      </c>
      <c r="R115" t="str">
        <f t="shared" si="124"/>
        <v/>
      </c>
      <c r="S115" t="str">
        <f t="shared" si="124"/>
        <v/>
      </c>
      <c r="T115" t="str">
        <f t="shared" si="124"/>
        <v/>
      </c>
      <c r="U115" t="str">
        <f t="shared" si="124"/>
        <v/>
      </c>
      <c r="V115" t="str">
        <f t="shared" si="124"/>
        <v/>
      </c>
      <c r="W115" t="str">
        <f t="shared" si="124"/>
        <v/>
      </c>
      <c r="X115" t="str">
        <f t="shared" si="124"/>
        <v/>
      </c>
      <c r="Y115" t="str">
        <f t="shared" si="124"/>
        <v/>
      </c>
      <c r="Z115" t="str">
        <f t="shared" si="124"/>
        <v/>
      </c>
      <c r="AA115" t="str">
        <f t="shared" si="124"/>
        <v/>
      </c>
      <c r="AB115" t="str">
        <f t="shared" si="124"/>
        <v/>
      </c>
      <c r="AC115" t="str">
        <f t="shared" si="124"/>
        <v/>
      </c>
      <c r="AD115" t="str">
        <f t="shared" si="124"/>
        <v/>
      </c>
      <c r="AE115" t="str">
        <f t="shared" si="124"/>
        <v/>
      </c>
      <c r="AF115" t="str">
        <f t="shared" si="124"/>
        <v/>
      </c>
      <c r="AG115" t="str">
        <f t="shared" si="124"/>
        <v/>
      </c>
      <c r="AH115" t="str">
        <f t="shared" si="124"/>
        <v/>
      </c>
      <c r="AI115" t="str">
        <f t="shared" si="124"/>
        <v/>
      </c>
      <c r="AJ115" t="str">
        <f t="shared" si="124"/>
        <v/>
      </c>
      <c r="AK115" t="str">
        <f t="shared" si="124"/>
        <v/>
      </c>
      <c r="AL115" t="str">
        <f t="shared" si="124"/>
        <v/>
      </c>
      <c r="AM115" t="str">
        <f t="shared" si="124"/>
        <v/>
      </c>
      <c r="AN115" t="str">
        <f t="shared" si="124"/>
        <v/>
      </c>
      <c r="AO115" t="str">
        <f t="shared" ref="AO115:AU115" si="125">IF(AO$17=0,"",AO114*$B$40)</f>
        <v/>
      </c>
      <c r="AP115" t="str">
        <f t="shared" si="125"/>
        <v/>
      </c>
      <c r="AQ115" t="str">
        <f t="shared" si="125"/>
        <v/>
      </c>
      <c r="AR115" t="str">
        <f t="shared" si="125"/>
        <v/>
      </c>
      <c r="AS115" t="str">
        <f t="shared" si="125"/>
        <v/>
      </c>
      <c r="AT115" t="str">
        <f t="shared" si="125"/>
        <v/>
      </c>
      <c r="AU115" t="str">
        <f t="shared" si="125"/>
        <v/>
      </c>
    </row>
    <row r="116" spans="5:47">
      <c r="E116" t="s">
        <v>248</v>
      </c>
      <c r="G116" t="s">
        <v>154</v>
      </c>
      <c r="H116">
        <f>A$41</f>
        <v>2040</v>
      </c>
      <c r="I116" t="str">
        <f t="shared" si="114"/>
        <v>MINGASRSV8</v>
      </c>
      <c r="J116" t="s">
        <v>269</v>
      </c>
      <c r="K116" t="str">
        <f>IF(K$17=0,"",K115*$B$41)</f>
        <v/>
      </c>
      <c r="L116" t="str">
        <f>IF(L$17=0,"",L115*$B$41)</f>
        <v/>
      </c>
      <c r="M116" t="str">
        <f>IF(M$17=0,"",M115*$B$41)</f>
        <v/>
      </c>
      <c r="N116" t="str">
        <f t="shared" ref="N116:AN116" si="126">IF(N$17=0,"",N115*$B$41)</f>
        <v/>
      </c>
      <c r="O116" t="str">
        <f t="shared" si="126"/>
        <v/>
      </c>
      <c r="P116" t="str">
        <f t="shared" si="126"/>
        <v/>
      </c>
      <c r="Q116" t="str">
        <f t="shared" si="126"/>
        <v/>
      </c>
      <c r="R116" t="str">
        <f t="shared" si="126"/>
        <v/>
      </c>
      <c r="S116" t="str">
        <f t="shared" si="126"/>
        <v/>
      </c>
      <c r="T116" t="str">
        <f t="shared" si="126"/>
        <v/>
      </c>
      <c r="U116" t="str">
        <f t="shared" si="126"/>
        <v/>
      </c>
      <c r="V116" t="str">
        <f t="shared" si="126"/>
        <v/>
      </c>
      <c r="W116" t="str">
        <f t="shared" si="126"/>
        <v/>
      </c>
      <c r="X116" t="str">
        <f t="shared" si="126"/>
        <v/>
      </c>
      <c r="Y116" t="str">
        <f t="shared" si="126"/>
        <v/>
      </c>
      <c r="Z116" t="str">
        <f t="shared" si="126"/>
        <v/>
      </c>
      <c r="AA116" t="str">
        <f t="shared" si="126"/>
        <v/>
      </c>
      <c r="AB116" t="str">
        <f t="shared" si="126"/>
        <v/>
      </c>
      <c r="AC116" t="str">
        <f t="shared" si="126"/>
        <v/>
      </c>
      <c r="AD116" t="str">
        <f t="shared" si="126"/>
        <v/>
      </c>
      <c r="AE116" t="str">
        <f t="shared" si="126"/>
        <v/>
      </c>
      <c r="AF116" t="str">
        <f t="shared" si="126"/>
        <v/>
      </c>
      <c r="AG116" t="str">
        <f t="shared" si="126"/>
        <v/>
      </c>
      <c r="AH116" t="str">
        <f t="shared" si="126"/>
        <v/>
      </c>
      <c r="AI116" t="str">
        <f t="shared" si="126"/>
        <v/>
      </c>
      <c r="AJ116" t="str">
        <f t="shared" si="126"/>
        <v/>
      </c>
      <c r="AK116" t="str">
        <f t="shared" si="126"/>
        <v/>
      </c>
      <c r="AL116" t="str">
        <f t="shared" si="126"/>
        <v/>
      </c>
      <c r="AM116" t="str">
        <f t="shared" si="126"/>
        <v/>
      </c>
      <c r="AN116" t="str">
        <f t="shared" si="126"/>
        <v/>
      </c>
      <c r="AO116" t="str">
        <f t="shared" ref="AO116:AU116" si="127">IF(AO$17=0,"",AO115*$B$41)</f>
        <v/>
      </c>
      <c r="AP116" t="str">
        <f t="shared" si="127"/>
        <v/>
      </c>
      <c r="AQ116" t="str">
        <f t="shared" si="127"/>
        <v/>
      </c>
      <c r="AR116" t="str">
        <f t="shared" si="127"/>
        <v/>
      </c>
      <c r="AS116" t="str">
        <f t="shared" si="127"/>
        <v/>
      </c>
      <c r="AT116" t="str">
        <f t="shared" si="127"/>
        <v/>
      </c>
      <c r="AU116" t="str">
        <f t="shared" si="127"/>
        <v/>
      </c>
    </row>
    <row r="117" spans="5:47">
      <c r="E117" t="s">
        <v>248</v>
      </c>
      <c r="G117" t="s">
        <v>154</v>
      </c>
      <c r="H117">
        <f>A$42</f>
        <v>2045</v>
      </c>
      <c r="I117" t="str">
        <f t="shared" si="114"/>
        <v>MINGASRSV8</v>
      </c>
      <c r="J117" t="s">
        <v>269</v>
      </c>
      <c r="K117" t="str">
        <f>IF(K$17=0,"",K116*$B$42)</f>
        <v/>
      </c>
      <c r="L117" t="str">
        <f>IF(L$17=0,"",L116*$B$42)</f>
        <v/>
      </c>
      <c r="M117" t="str">
        <f>IF(M$17=0,"",M116*$B$42)</f>
        <v/>
      </c>
      <c r="N117" t="str">
        <f t="shared" ref="N117:AN117" si="128">IF(N$17=0,"",N116*$B$42)</f>
        <v/>
      </c>
      <c r="O117" t="str">
        <f t="shared" si="128"/>
        <v/>
      </c>
      <c r="P117" t="str">
        <f t="shared" si="128"/>
        <v/>
      </c>
      <c r="Q117" t="str">
        <f t="shared" si="128"/>
        <v/>
      </c>
      <c r="R117" t="str">
        <f t="shared" si="128"/>
        <v/>
      </c>
      <c r="S117" t="str">
        <f t="shared" si="128"/>
        <v/>
      </c>
      <c r="T117" t="str">
        <f t="shared" si="128"/>
        <v/>
      </c>
      <c r="U117" t="str">
        <f t="shared" si="128"/>
        <v/>
      </c>
      <c r="V117" t="str">
        <f t="shared" si="128"/>
        <v/>
      </c>
      <c r="W117" t="str">
        <f t="shared" si="128"/>
        <v/>
      </c>
      <c r="X117" t="str">
        <f t="shared" si="128"/>
        <v/>
      </c>
      <c r="Y117" t="str">
        <f t="shared" si="128"/>
        <v/>
      </c>
      <c r="Z117" t="str">
        <f t="shared" si="128"/>
        <v/>
      </c>
      <c r="AA117" t="str">
        <f t="shared" si="128"/>
        <v/>
      </c>
      <c r="AB117" t="str">
        <f t="shared" si="128"/>
        <v/>
      </c>
      <c r="AC117" t="str">
        <f t="shared" si="128"/>
        <v/>
      </c>
      <c r="AD117" t="str">
        <f t="shared" si="128"/>
        <v/>
      </c>
      <c r="AE117" t="str">
        <f t="shared" si="128"/>
        <v/>
      </c>
      <c r="AF117" t="str">
        <f t="shared" si="128"/>
        <v/>
      </c>
      <c r="AG117" t="str">
        <f t="shared" si="128"/>
        <v/>
      </c>
      <c r="AH117" t="str">
        <f t="shared" si="128"/>
        <v/>
      </c>
      <c r="AI117" t="str">
        <f t="shared" si="128"/>
        <v/>
      </c>
      <c r="AJ117" t="str">
        <f t="shared" si="128"/>
        <v/>
      </c>
      <c r="AK117" t="str">
        <f t="shared" si="128"/>
        <v/>
      </c>
      <c r="AL117" t="str">
        <f t="shared" si="128"/>
        <v/>
      </c>
      <c r="AM117" t="str">
        <f t="shared" si="128"/>
        <v/>
      </c>
      <c r="AN117" t="str">
        <f t="shared" si="128"/>
        <v/>
      </c>
      <c r="AO117" t="str">
        <f t="shared" ref="AO117:AU117" si="129">IF(AO$17=0,"",AO116*$B$42)</f>
        <v/>
      </c>
      <c r="AP117" t="str">
        <f t="shared" si="129"/>
        <v/>
      </c>
      <c r="AQ117" t="str">
        <f t="shared" si="129"/>
        <v/>
      </c>
      <c r="AR117" t="str">
        <f t="shared" si="129"/>
        <v/>
      </c>
      <c r="AS117" t="str">
        <f t="shared" si="129"/>
        <v/>
      </c>
      <c r="AT117" t="str">
        <f t="shared" si="129"/>
        <v/>
      </c>
      <c r="AU117" t="str">
        <f t="shared" si="129"/>
        <v/>
      </c>
    </row>
    <row r="118" spans="5:47">
      <c r="E118" t="s">
        <v>248</v>
      </c>
      <c r="G118" t="s">
        <v>154</v>
      </c>
      <c r="H118">
        <f>A$43</f>
        <v>2050</v>
      </c>
      <c r="I118" t="str">
        <f t="shared" si="114"/>
        <v>MINGASRSV8</v>
      </c>
      <c r="J118" t="s">
        <v>269</v>
      </c>
      <c r="K118" t="str">
        <f>IF(K$17=0,"",K117*$B$43)</f>
        <v/>
      </c>
      <c r="L118" t="str">
        <f>IF(L$17=0,"",L117*$B$43)</f>
        <v/>
      </c>
      <c r="M118" t="str">
        <f>IF(M$17=0,"",M117*$B$43)</f>
        <v/>
      </c>
      <c r="N118" t="str">
        <f t="shared" ref="N118:AN118" si="130">IF(N$17=0,"",N117*$B$43)</f>
        <v/>
      </c>
      <c r="O118" t="str">
        <f t="shared" si="130"/>
        <v/>
      </c>
      <c r="P118" t="str">
        <f t="shared" si="130"/>
        <v/>
      </c>
      <c r="Q118" t="str">
        <f t="shared" si="130"/>
        <v/>
      </c>
      <c r="R118" t="str">
        <f t="shared" si="130"/>
        <v/>
      </c>
      <c r="S118" t="str">
        <f t="shared" si="130"/>
        <v/>
      </c>
      <c r="T118" t="str">
        <f t="shared" si="130"/>
        <v/>
      </c>
      <c r="U118" t="str">
        <f t="shared" si="130"/>
        <v/>
      </c>
      <c r="V118" t="str">
        <f t="shared" si="130"/>
        <v/>
      </c>
      <c r="W118" t="str">
        <f t="shared" si="130"/>
        <v/>
      </c>
      <c r="X118" t="str">
        <f t="shared" si="130"/>
        <v/>
      </c>
      <c r="Y118" t="str">
        <f t="shared" si="130"/>
        <v/>
      </c>
      <c r="Z118" t="str">
        <f t="shared" si="130"/>
        <v/>
      </c>
      <c r="AA118" t="str">
        <f t="shared" si="130"/>
        <v/>
      </c>
      <c r="AB118" t="str">
        <f t="shared" si="130"/>
        <v/>
      </c>
      <c r="AC118" t="str">
        <f t="shared" si="130"/>
        <v/>
      </c>
      <c r="AD118" t="str">
        <f t="shared" si="130"/>
        <v/>
      </c>
      <c r="AE118" t="str">
        <f t="shared" si="130"/>
        <v/>
      </c>
      <c r="AF118" t="str">
        <f t="shared" si="130"/>
        <v/>
      </c>
      <c r="AG118" t="str">
        <f t="shared" si="130"/>
        <v/>
      </c>
      <c r="AH118" t="str">
        <f t="shared" si="130"/>
        <v/>
      </c>
      <c r="AI118" t="str">
        <f t="shared" si="130"/>
        <v/>
      </c>
      <c r="AJ118" t="str">
        <f t="shared" si="130"/>
        <v/>
      </c>
      <c r="AK118" t="str">
        <f t="shared" si="130"/>
        <v/>
      </c>
      <c r="AL118" t="str">
        <f t="shared" si="130"/>
        <v/>
      </c>
      <c r="AM118" t="str">
        <f t="shared" si="130"/>
        <v/>
      </c>
      <c r="AN118" t="str">
        <f t="shared" si="130"/>
        <v/>
      </c>
      <c r="AO118" t="str">
        <f t="shared" ref="AO118:AU118" si="131">IF(AO$17=0,"",AO117*$B$43)</f>
        <v/>
      </c>
      <c r="AP118" t="str">
        <f t="shared" si="131"/>
        <v/>
      </c>
      <c r="AQ118" t="str">
        <f t="shared" si="131"/>
        <v/>
      </c>
      <c r="AR118" t="str">
        <f t="shared" si="131"/>
        <v/>
      </c>
      <c r="AS118" t="str">
        <f t="shared" si="131"/>
        <v/>
      </c>
      <c r="AT118" t="str">
        <f t="shared" si="131"/>
        <v/>
      </c>
      <c r="AU118" t="str">
        <f t="shared" si="131"/>
        <v/>
      </c>
    </row>
    <row r="119" spans="5:47">
      <c r="E119" t="s">
        <v>248</v>
      </c>
      <c r="G119" t="s">
        <v>154</v>
      </c>
      <c r="H119">
        <f>A$35</f>
        <v>2010</v>
      </c>
      <c r="I119" t="str">
        <f t="shared" ref="I119:I127" si="132">I$18</f>
        <v>MINGASRSV9</v>
      </c>
      <c r="J119" t="s">
        <v>269</v>
      </c>
      <c r="K119" t="str">
        <f>IF(K$18=0,"",K18*$B$35)</f>
        <v/>
      </c>
      <c r="L119" t="str">
        <f t="shared" ref="L119:AU119" si="133">IF(L$18=0,"",L18*$B$35)</f>
        <v/>
      </c>
      <c r="M119" t="str">
        <f t="shared" si="133"/>
        <v/>
      </c>
      <c r="N119" t="str">
        <f t="shared" si="133"/>
        <v/>
      </c>
      <c r="O119" t="str">
        <f t="shared" si="133"/>
        <v/>
      </c>
      <c r="P119" t="str">
        <f t="shared" si="133"/>
        <v/>
      </c>
      <c r="Q119" t="str">
        <f t="shared" si="133"/>
        <v/>
      </c>
      <c r="R119" t="str">
        <f t="shared" si="133"/>
        <v/>
      </c>
      <c r="S119" t="str">
        <f t="shared" si="133"/>
        <v/>
      </c>
      <c r="T119" t="str">
        <f t="shared" si="133"/>
        <v/>
      </c>
      <c r="U119" t="str">
        <f t="shared" si="133"/>
        <v/>
      </c>
      <c r="V119" t="str">
        <f t="shared" si="133"/>
        <v/>
      </c>
      <c r="W119" t="str">
        <f t="shared" si="133"/>
        <v/>
      </c>
      <c r="X119" t="str">
        <f t="shared" si="133"/>
        <v/>
      </c>
      <c r="Y119" t="str">
        <f t="shared" si="133"/>
        <v/>
      </c>
      <c r="Z119" t="str">
        <f t="shared" si="133"/>
        <v/>
      </c>
      <c r="AA119" t="str">
        <f t="shared" si="133"/>
        <v/>
      </c>
      <c r="AB119" t="str">
        <f t="shared" si="133"/>
        <v/>
      </c>
      <c r="AC119" t="str">
        <f t="shared" si="133"/>
        <v/>
      </c>
      <c r="AD119" t="str">
        <f t="shared" si="133"/>
        <v/>
      </c>
      <c r="AE119" t="str">
        <f t="shared" si="133"/>
        <v/>
      </c>
      <c r="AF119" t="str">
        <f t="shared" si="133"/>
        <v/>
      </c>
      <c r="AG119" t="str">
        <f t="shared" si="133"/>
        <v/>
      </c>
      <c r="AH119" t="str">
        <f t="shared" si="133"/>
        <v/>
      </c>
      <c r="AI119" t="str">
        <f t="shared" si="133"/>
        <v/>
      </c>
      <c r="AJ119" t="str">
        <f t="shared" si="133"/>
        <v/>
      </c>
      <c r="AK119" t="str">
        <f t="shared" si="133"/>
        <v/>
      </c>
      <c r="AL119" t="str">
        <f t="shared" si="133"/>
        <v/>
      </c>
      <c r="AM119" t="str">
        <f t="shared" si="133"/>
        <v/>
      </c>
      <c r="AN119" t="str">
        <f t="shared" si="133"/>
        <v/>
      </c>
      <c r="AO119" t="str">
        <f t="shared" si="133"/>
        <v/>
      </c>
      <c r="AP119" t="str">
        <f t="shared" si="133"/>
        <v/>
      </c>
      <c r="AQ119" t="str">
        <f t="shared" si="133"/>
        <v/>
      </c>
      <c r="AR119" t="str">
        <f t="shared" si="133"/>
        <v/>
      </c>
      <c r="AS119" t="str">
        <f t="shared" si="133"/>
        <v/>
      </c>
      <c r="AT119" t="str">
        <f t="shared" si="133"/>
        <v/>
      </c>
      <c r="AU119" t="str">
        <f t="shared" si="133"/>
        <v/>
      </c>
    </row>
    <row r="120" spans="5:47">
      <c r="E120" t="s">
        <v>248</v>
      </c>
      <c r="G120" t="s">
        <v>154</v>
      </c>
      <c r="H120">
        <f>A$36</f>
        <v>2015</v>
      </c>
      <c r="I120" t="str">
        <f t="shared" si="132"/>
        <v>MINGASRSV9</v>
      </c>
      <c r="J120" t="s">
        <v>269</v>
      </c>
      <c r="K120" t="str">
        <f>IF(K$18=0,"",K119*$B$36)</f>
        <v/>
      </c>
      <c r="L120" t="str">
        <f>IF(L$18=0,"",L119*$B$36)</f>
        <v/>
      </c>
      <c r="M120" t="str">
        <f>IF(M$18=0,"",M119*$B$36)</f>
        <v/>
      </c>
      <c r="N120" t="str">
        <f t="shared" ref="N120:AN120" si="134">IF(N$18=0,"",N119*$B$36)</f>
        <v/>
      </c>
      <c r="O120" t="str">
        <f t="shared" si="134"/>
        <v/>
      </c>
      <c r="P120" t="str">
        <f t="shared" si="134"/>
        <v/>
      </c>
      <c r="Q120" t="str">
        <f t="shared" si="134"/>
        <v/>
      </c>
      <c r="R120" t="str">
        <f t="shared" si="134"/>
        <v/>
      </c>
      <c r="S120" t="str">
        <f t="shared" si="134"/>
        <v/>
      </c>
      <c r="T120" t="str">
        <f t="shared" si="134"/>
        <v/>
      </c>
      <c r="U120" t="str">
        <f t="shared" si="134"/>
        <v/>
      </c>
      <c r="V120" t="str">
        <f t="shared" si="134"/>
        <v/>
      </c>
      <c r="W120" t="str">
        <f t="shared" si="134"/>
        <v/>
      </c>
      <c r="X120" t="str">
        <f t="shared" si="134"/>
        <v/>
      </c>
      <c r="Y120" t="str">
        <f t="shared" si="134"/>
        <v/>
      </c>
      <c r="Z120" t="str">
        <f t="shared" si="134"/>
        <v/>
      </c>
      <c r="AA120" t="str">
        <f t="shared" si="134"/>
        <v/>
      </c>
      <c r="AB120" t="str">
        <f t="shared" si="134"/>
        <v/>
      </c>
      <c r="AC120" t="str">
        <f t="shared" si="134"/>
        <v/>
      </c>
      <c r="AD120" t="str">
        <f t="shared" si="134"/>
        <v/>
      </c>
      <c r="AE120" t="str">
        <f t="shared" si="134"/>
        <v/>
      </c>
      <c r="AF120" t="str">
        <f t="shared" si="134"/>
        <v/>
      </c>
      <c r="AG120" t="str">
        <f t="shared" si="134"/>
        <v/>
      </c>
      <c r="AH120" t="str">
        <f t="shared" si="134"/>
        <v/>
      </c>
      <c r="AI120" t="str">
        <f t="shared" si="134"/>
        <v/>
      </c>
      <c r="AJ120" t="str">
        <f t="shared" si="134"/>
        <v/>
      </c>
      <c r="AK120" t="str">
        <f t="shared" si="134"/>
        <v/>
      </c>
      <c r="AL120" t="str">
        <f t="shared" si="134"/>
        <v/>
      </c>
      <c r="AM120" t="str">
        <f t="shared" si="134"/>
        <v/>
      </c>
      <c r="AN120" t="str">
        <f t="shared" si="134"/>
        <v/>
      </c>
      <c r="AO120" t="str">
        <f t="shared" ref="AO120:AU120" si="135">IF(AO$18=0,"",AO119*$B$36)</f>
        <v/>
      </c>
      <c r="AP120" t="str">
        <f t="shared" si="135"/>
        <v/>
      </c>
      <c r="AQ120" t="str">
        <f t="shared" si="135"/>
        <v/>
      </c>
      <c r="AR120" t="str">
        <f t="shared" si="135"/>
        <v/>
      </c>
      <c r="AS120" t="str">
        <f t="shared" si="135"/>
        <v/>
      </c>
      <c r="AT120" t="str">
        <f t="shared" si="135"/>
        <v/>
      </c>
      <c r="AU120" t="str">
        <f t="shared" si="135"/>
        <v/>
      </c>
    </row>
    <row r="121" spans="5:47">
      <c r="E121" t="s">
        <v>248</v>
      </c>
      <c r="G121" t="s">
        <v>154</v>
      </c>
      <c r="H121">
        <f>A$37</f>
        <v>2020</v>
      </c>
      <c r="I121" t="str">
        <f t="shared" si="132"/>
        <v>MINGASRSV9</v>
      </c>
      <c r="J121" t="s">
        <v>269</v>
      </c>
      <c r="K121" t="str">
        <f>IF(K$18=0,"",K120*$B$37)</f>
        <v/>
      </c>
      <c r="L121" t="str">
        <f>IF(L$18=0,"",L120*$B$37)</f>
        <v/>
      </c>
      <c r="M121" t="str">
        <f>IF(M$18=0,"",M120*$B$37)</f>
        <v/>
      </c>
      <c r="N121" t="str">
        <f t="shared" ref="N121:AN121" si="136">IF(N$18=0,"",N120*$B$37)</f>
        <v/>
      </c>
      <c r="O121" t="str">
        <f t="shared" si="136"/>
        <v/>
      </c>
      <c r="P121" t="str">
        <f t="shared" si="136"/>
        <v/>
      </c>
      <c r="Q121" t="str">
        <f t="shared" si="136"/>
        <v/>
      </c>
      <c r="R121" t="str">
        <f t="shared" si="136"/>
        <v/>
      </c>
      <c r="S121" t="str">
        <f t="shared" si="136"/>
        <v/>
      </c>
      <c r="T121" t="str">
        <f t="shared" si="136"/>
        <v/>
      </c>
      <c r="U121" t="str">
        <f t="shared" si="136"/>
        <v/>
      </c>
      <c r="V121" t="str">
        <f t="shared" si="136"/>
        <v/>
      </c>
      <c r="W121" t="str">
        <f t="shared" si="136"/>
        <v/>
      </c>
      <c r="X121" t="str">
        <f t="shared" si="136"/>
        <v/>
      </c>
      <c r="Y121" t="str">
        <f t="shared" si="136"/>
        <v/>
      </c>
      <c r="Z121" t="str">
        <f t="shared" si="136"/>
        <v/>
      </c>
      <c r="AA121" t="str">
        <f t="shared" si="136"/>
        <v/>
      </c>
      <c r="AB121" t="str">
        <f t="shared" si="136"/>
        <v/>
      </c>
      <c r="AC121" t="str">
        <f t="shared" si="136"/>
        <v/>
      </c>
      <c r="AD121" t="str">
        <f t="shared" si="136"/>
        <v/>
      </c>
      <c r="AE121" t="str">
        <f t="shared" si="136"/>
        <v/>
      </c>
      <c r="AF121" t="str">
        <f t="shared" si="136"/>
        <v/>
      </c>
      <c r="AG121" t="str">
        <f t="shared" si="136"/>
        <v/>
      </c>
      <c r="AH121" t="str">
        <f t="shared" si="136"/>
        <v/>
      </c>
      <c r="AI121" t="str">
        <f t="shared" si="136"/>
        <v/>
      </c>
      <c r="AJ121" t="str">
        <f t="shared" si="136"/>
        <v/>
      </c>
      <c r="AK121" t="str">
        <f t="shared" si="136"/>
        <v/>
      </c>
      <c r="AL121" t="str">
        <f t="shared" si="136"/>
        <v/>
      </c>
      <c r="AM121" t="str">
        <f t="shared" si="136"/>
        <v/>
      </c>
      <c r="AN121" t="str">
        <f t="shared" si="136"/>
        <v/>
      </c>
      <c r="AO121" t="str">
        <f t="shared" ref="AO121:AU121" si="137">IF(AO$18=0,"",AO120*$B$37)</f>
        <v/>
      </c>
      <c r="AP121" t="str">
        <f t="shared" si="137"/>
        <v/>
      </c>
      <c r="AQ121" t="str">
        <f t="shared" si="137"/>
        <v/>
      </c>
      <c r="AR121" t="str">
        <f t="shared" si="137"/>
        <v/>
      </c>
      <c r="AS121" t="str">
        <f t="shared" si="137"/>
        <v/>
      </c>
      <c r="AT121" t="str">
        <f t="shared" si="137"/>
        <v/>
      </c>
      <c r="AU121" t="str">
        <f t="shared" si="137"/>
        <v/>
      </c>
    </row>
    <row r="122" spans="5:47">
      <c r="E122" t="s">
        <v>248</v>
      </c>
      <c r="G122" t="s">
        <v>154</v>
      </c>
      <c r="H122">
        <f>A$38</f>
        <v>2025</v>
      </c>
      <c r="I122" t="str">
        <f t="shared" si="132"/>
        <v>MINGASRSV9</v>
      </c>
      <c r="J122" t="s">
        <v>269</v>
      </c>
      <c r="K122" t="str">
        <f>IF(K$18=0,"",K121*$B$38)</f>
        <v/>
      </c>
      <c r="L122" t="str">
        <f>IF(L$18=0,"",L121*$B$38)</f>
        <v/>
      </c>
      <c r="M122" t="str">
        <f>IF(M$18=0,"",M121*$B$38)</f>
        <v/>
      </c>
      <c r="N122" t="str">
        <f t="shared" ref="N122:AN122" si="138">IF(N$18=0,"",N121*$B$38)</f>
        <v/>
      </c>
      <c r="O122" t="str">
        <f t="shared" si="138"/>
        <v/>
      </c>
      <c r="P122" t="str">
        <f t="shared" si="138"/>
        <v/>
      </c>
      <c r="Q122" t="str">
        <f t="shared" si="138"/>
        <v/>
      </c>
      <c r="R122" t="str">
        <f t="shared" si="138"/>
        <v/>
      </c>
      <c r="S122" t="str">
        <f t="shared" si="138"/>
        <v/>
      </c>
      <c r="T122" t="str">
        <f t="shared" si="138"/>
        <v/>
      </c>
      <c r="U122" t="str">
        <f t="shared" si="138"/>
        <v/>
      </c>
      <c r="V122" t="str">
        <f t="shared" si="138"/>
        <v/>
      </c>
      <c r="W122" t="str">
        <f t="shared" si="138"/>
        <v/>
      </c>
      <c r="X122" t="str">
        <f t="shared" si="138"/>
        <v/>
      </c>
      <c r="Y122" t="str">
        <f t="shared" si="138"/>
        <v/>
      </c>
      <c r="Z122" t="str">
        <f t="shared" si="138"/>
        <v/>
      </c>
      <c r="AA122" t="str">
        <f t="shared" si="138"/>
        <v/>
      </c>
      <c r="AB122" t="str">
        <f t="shared" si="138"/>
        <v/>
      </c>
      <c r="AC122" t="str">
        <f t="shared" si="138"/>
        <v/>
      </c>
      <c r="AD122" t="str">
        <f t="shared" si="138"/>
        <v/>
      </c>
      <c r="AE122" t="str">
        <f t="shared" si="138"/>
        <v/>
      </c>
      <c r="AF122" t="str">
        <f t="shared" si="138"/>
        <v/>
      </c>
      <c r="AG122" t="str">
        <f t="shared" si="138"/>
        <v/>
      </c>
      <c r="AH122" t="str">
        <f t="shared" si="138"/>
        <v/>
      </c>
      <c r="AI122" t="str">
        <f t="shared" si="138"/>
        <v/>
      </c>
      <c r="AJ122" t="str">
        <f t="shared" si="138"/>
        <v/>
      </c>
      <c r="AK122" t="str">
        <f t="shared" si="138"/>
        <v/>
      </c>
      <c r="AL122" t="str">
        <f t="shared" si="138"/>
        <v/>
      </c>
      <c r="AM122" t="str">
        <f t="shared" si="138"/>
        <v/>
      </c>
      <c r="AN122" t="str">
        <f t="shared" si="138"/>
        <v/>
      </c>
      <c r="AO122" t="str">
        <f t="shared" ref="AO122:AU122" si="139">IF(AO$18=0,"",AO121*$B$38)</f>
        <v/>
      </c>
      <c r="AP122" t="str">
        <f t="shared" si="139"/>
        <v/>
      </c>
      <c r="AQ122" t="str">
        <f t="shared" si="139"/>
        <v/>
      </c>
      <c r="AR122" t="str">
        <f t="shared" si="139"/>
        <v/>
      </c>
      <c r="AS122" t="str">
        <f t="shared" si="139"/>
        <v/>
      </c>
      <c r="AT122" t="str">
        <f t="shared" si="139"/>
        <v/>
      </c>
      <c r="AU122" t="str">
        <f t="shared" si="139"/>
        <v/>
      </c>
    </row>
    <row r="123" spans="5:47">
      <c r="E123" t="s">
        <v>248</v>
      </c>
      <c r="G123" t="s">
        <v>154</v>
      </c>
      <c r="H123">
        <f>A$39</f>
        <v>2030</v>
      </c>
      <c r="I123" t="str">
        <f t="shared" si="132"/>
        <v>MINGASRSV9</v>
      </c>
      <c r="J123" t="s">
        <v>269</v>
      </c>
      <c r="K123" t="str">
        <f>IF(K$18=0,"",K122*$B$39)</f>
        <v/>
      </c>
      <c r="L123" t="str">
        <f>IF(L$18=0,"",L122*$B$39)</f>
        <v/>
      </c>
      <c r="M123" t="str">
        <f>IF(M$18=0,"",M122*$B$39)</f>
        <v/>
      </c>
      <c r="N123" t="str">
        <f t="shared" ref="N123:AN123" si="140">IF(N$18=0,"",N122*$B$39)</f>
        <v/>
      </c>
      <c r="O123" t="str">
        <f t="shared" si="140"/>
        <v/>
      </c>
      <c r="P123" t="str">
        <f t="shared" si="140"/>
        <v/>
      </c>
      <c r="Q123" t="str">
        <f t="shared" si="140"/>
        <v/>
      </c>
      <c r="R123" t="str">
        <f t="shared" si="140"/>
        <v/>
      </c>
      <c r="S123" t="str">
        <f t="shared" si="140"/>
        <v/>
      </c>
      <c r="T123" t="str">
        <f t="shared" si="140"/>
        <v/>
      </c>
      <c r="U123" t="str">
        <f t="shared" si="140"/>
        <v/>
      </c>
      <c r="V123" t="str">
        <f t="shared" si="140"/>
        <v/>
      </c>
      <c r="W123" t="str">
        <f t="shared" si="140"/>
        <v/>
      </c>
      <c r="X123" t="str">
        <f t="shared" si="140"/>
        <v/>
      </c>
      <c r="Y123" t="str">
        <f t="shared" si="140"/>
        <v/>
      </c>
      <c r="Z123" t="str">
        <f t="shared" si="140"/>
        <v/>
      </c>
      <c r="AA123" t="str">
        <f t="shared" si="140"/>
        <v/>
      </c>
      <c r="AB123" t="str">
        <f t="shared" si="140"/>
        <v/>
      </c>
      <c r="AC123" t="str">
        <f t="shared" si="140"/>
        <v/>
      </c>
      <c r="AD123" t="str">
        <f t="shared" si="140"/>
        <v/>
      </c>
      <c r="AE123" t="str">
        <f t="shared" si="140"/>
        <v/>
      </c>
      <c r="AF123" t="str">
        <f t="shared" si="140"/>
        <v/>
      </c>
      <c r="AG123" t="str">
        <f t="shared" si="140"/>
        <v/>
      </c>
      <c r="AH123" t="str">
        <f t="shared" si="140"/>
        <v/>
      </c>
      <c r="AI123" t="str">
        <f t="shared" si="140"/>
        <v/>
      </c>
      <c r="AJ123" t="str">
        <f t="shared" si="140"/>
        <v/>
      </c>
      <c r="AK123" t="str">
        <f t="shared" si="140"/>
        <v/>
      </c>
      <c r="AL123" t="str">
        <f t="shared" si="140"/>
        <v/>
      </c>
      <c r="AM123" t="str">
        <f t="shared" si="140"/>
        <v/>
      </c>
      <c r="AN123" t="str">
        <f t="shared" si="140"/>
        <v/>
      </c>
      <c r="AO123" t="str">
        <f t="shared" ref="AO123:AU123" si="141">IF(AO$18=0,"",AO122*$B$39)</f>
        <v/>
      </c>
      <c r="AP123" t="str">
        <f t="shared" si="141"/>
        <v/>
      </c>
      <c r="AQ123" t="str">
        <f t="shared" si="141"/>
        <v/>
      </c>
      <c r="AR123" t="str">
        <f t="shared" si="141"/>
        <v/>
      </c>
      <c r="AS123" t="str">
        <f t="shared" si="141"/>
        <v/>
      </c>
      <c r="AT123" t="str">
        <f t="shared" si="141"/>
        <v/>
      </c>
      <c r="AU123" t="str">
        <f t="shared" si="141"/>
        <v/>
      </c>
    </row>
    <row r="124" spans="5:47">
      <c r="E124" t="s">
        <v>248</v>
      </c>
      <c r="G124" t="s">
        <v>154</v>
      </c>
      <c r="H124">
        <f>A$40</f>
        <v>2035</v>
      </c>
      <c r="I124" t="str">
        <f t="shared" si="132"/>
        <v>MINGASRSV9</v>
      </c>
      <c r="J124" t="s">
        <v>269</v>
      </c>
      <c r="K124" t="str">
        <f>IF(K$18=0,"",K123*$B$40)</f>
        <v/>
      </c>
      <c r="L124" t="str">
        <f>IF(L$18=0,"",L123*$B$40)</f>
        <v/>
      </c>
      <c r="M124" t="str">
        <f>IF(M$18=0,"",M123*$B$40)</f>
        <v/>
      </c>
      <c r="N124" t="str">
        <f t="shared" ref="N124:AN124" si="142">IF(N$18=0,"",N123*$B$40)</f>
        <v/>
      </c>
      <c r="O124" t="str">
        <f t="shared" si="142"/>
        <v/>
      </c>
      <c r="P124" t="str">
        <f t="shared" si="142"/>
        <v/>
      </c>
      <c r="Q124" t="str">
        <f t="shared" si="142"/>
        <v/>
      </c>
      <c r="R124" t="str">
        <f t="shared" si="142"/>
        <v/>
      </c>
      <c r="S124" t="str">
        <f t="shared" si="142"/>
        <v/>
      </c>
      <c r="T124" t="str">
        <f t="shared" si="142"/>
        <v/>
      </c>
      <c r="U124" t="str">
        <f t="shared" si="142"/>
        <v/>
      </c>
      <c r="V124" t="str">
        <f t="shared" si="142"/>
        <v/>
      </c>
      <c r="W124" t="str">
        <f t="shared" si="142"/>
        <v/>
      </c>
      <c r="X124" t="str">
        <f t="shared" si="142"/>
        <v/>
      </c>
      <c r="Y124" t="str">
        <f t="shared" si="142"/>
        <v/>
      </c>
      <c r="Z124" t="str">
        <f t="shared" si="142"/>
        <v/>
      </c>
      <c r="AA124" t="str">
        <f t="shared" si="142"/>
        <v/>
      </c>
      <c r="AB124" t="str">
        <f t="shared" si="142"/>
        <v/>
      </c>
      <c r="AC124" t="str">
        <f t="shared" si="142"/>
        <v/>
      </c>
      <c r="AD124" t="str">
        <f t="shared" si="142"/>
        <v/>
      </c>
      <c r="AE124" t="str">
        <f t="shared" si="142"/>
        <v/>
      </c>
      <c r="AF124" t="str">
        <f t="shared" si="142"/>
        <v/>
      </c>
      <c r="AG124" t="str">
        <f t="shared" si="142"/>
        <v/>
      </c>
      <c r="AH124" t="str">
        <f t="shared" si="142"/>
        <v/>
      </c>
      <c r="AI124" t="str">
        <f t="shared" si="142"/>
        <v/>
      </c>
      <c r="AJ124" t="str">
        <f t="shared" si="142"/>
        <v/>
      </c>
      <c r="AK124" t="str">
        <f t="shared" si="142"/>
        <v/>
      </c>
      <c r="AL124" t="str">
        <f t="shared" si="142"/>
        <v/>
      </c>
      <c r="AM124" t="str">
        <f t="shared" si="142"/>
        <v/>
      </c>
      <c r="AN124" t="str">
        <f t="shared" si="142"/>
        <v/>
      </c>
      <c r="AO124" t="str">
        <f t="shared" ref="AO124:AU124" si="143">IF(AO$18=0,"",AO123*$B$40)</f>
        <v/>
      </c>
      <c r="AP124" t="str">
        <f t="shared" si="143"/>
        <v/>
      </c>
      <c r="AQ124" t="str">
        <f t="shared" si="143"/>
        <v/>
      </c>
      <c r="AR124" t="str">
        <f t="shared" si="143"/>
        <v/>
      </c>
      <c r="AS124" t="str">
        <f t="shared" si="143"/>
        <v/>
      </c>
      <c r="AT124" t="str">
        <f t="shared" si="143"/>
        <v/>
      </c>
      <c r="AU124" t="str">
        <f t="shared" si="143"/>
        <v/>
      </c>
    </row>
    <row r="125" spans="5:47">
      <c r="E125" t="s">
        <v>248</v>
      </c>
      <c r="G125" t="s">
        <v>154</v>
      </c>
      <c r="H125">
        <f>A$41</f>
        <v>2040</v>
      </c>
      <c r="I125" t="str">
        <f t="shared" si="132"/>
        <v>MINGASRSV9</v>
      </c>
      <c r="J125" t="s">
        <v>269</v>
      </c>
      <c r="K125" t="str">
        <f>IF(K$18=0,"",K124*$B$41)</f>
        <v/>
      </c>
      <c r="L125" t="str">
        <f>IF(L$18=0,"",L124*$B$41)</f>
        <v/>
      </c>
      <c r="M125" t="str">
        <f>IF(M$18=0,"",M124*$B$41)</f>
        <v/>
      </c>
      <c r="N125" t="str">
        <f t="shared" ref="N125:AN125" si="144">IF(N$18=0,"",N124*$B$41)</f>
        <v/>
      </c>
      <c r="O125" t="str">
        <f t="shared" si="144"/>
        <v/>
      </c>
      <c r="P125" t="str">
        <f t="shared" si="144"/>
        <v/>
      </c>
      <c r="Q125" t="str">
        <f t="shared" si="144"/>
        <v/>
      </c>
      <c r="R125" t="str">
        <f t="shared" si="144"/>
        <v/>
      </c>
      <c r="S125" t="str">
        <f t="shared" si="144"/>
        <v/>
      </c>
      <c r="T125" t="str">
        <f t="shared" si="144"/>
        <v/>
      </c>
      <c r="U125" t="str">
        <f t="shared" si="144"/>
        <v/>
      </c>
      <c r="V125" t="str">
        <f t="shared" si="144"/>
        <v/>
      </c>
      <c r="W125" t="str">
        <f t="shared" si="144"/>
        <v/>
      </c>
      <c r="X125" t="str">
        <f t="shared" si="144"/>
        <v/>
      </c>
      <c r="Y125" t="str">
        <f t="shared" si="144"/>
        <v/>
      </c>
      <c r="Z125" t="str">
        <f t="shared" si="144"/>
        <v/>
      </c>
      <c r="AA125" t="str">
        <f t="shared" si="144"/>
        <v/>
      </c>
      <c r="AB125" t="str">
        <f t="shared" si="144"/>
        <v/>
      </c>
      <c r="AC125" t="str">
        <f t="shared" si="144"/>
        <v/>
      </c>
      <c r="AD125" t="str">
        <f t="shared" si="144"/>
        <v/>
      </c>
      <c r="AE125" t="str">
        <f t="shared" si="144"/>
        <v/>
      </c>
      <c r="AF125" t="str">
        <f t="shared" si="144"/>
        <v/>
      </c>
      <c r="AG125" t="str">
        <f t="shared" si="144"/>
        <v/>
      </c>
      <c r="AH125" t="str">
        <f t="shared" si="144"/>
        <v/>
      </c>
      <c r="AI125" t="str">
        <f t="shared" si="144"/>
        <v/>
      </c>
      <c r="AJ125" t="str">
        <f t="shared" si="144"/>
        <v/>
      </c>
      <c r="AK125" t="str">
        <f t="shared" si="144"/>
        <v/>
      </c>
      <c r="AL125" t="str">
        <f t="shared" si="144"/>
        <v/>
      </c>
      <c r="AM125" t="str">
        <f t="shared" si="144"/>
        <v/>
      </c>
      <c r="AN125" t="str">
        <f t="shared" si="144"/>
        <v/>
      </c>
      <c r="AO125" t="str">
        <f t="shared" ref="AO125:AU125" si="145">IF(AO$18=0,"",AO124*$B$41)</f>
        <v/>
      </c>
      <c r="AP125" t="str">
        <f t="shared" si="145"/>
        <v/>
      </c>
      <c r="AQ125" t="str">
        <f t="shared" si="145"/>
        <v/>
      </c>
      <c r="AR125" t="str">
        <f t="shared" si="145"/>
        <v/>
      </c>
      <c r="AS125" t="str">
        <f t="shared" si="145"/>
        <v/>
      </c>
      <c r="AT125" t="str">
        <f t="shared" si="145"/>
        <v/>
      </c>
      <c r="AU125" t="str">
        <f t="shared" si="145"/>
        <v/>
      </c>
    </row>
    <row r="126" spans="5:47">
      <c r="E126" t="s">
        <v>248</v>
      </c>
      <c r="G126" t="s">
        <v>154</v>
      </c>
      <c r="H126">
        <f>A$42</f>
        <v>2045</v>
      </c>
      <c r="I126" t="str">
        <f t="shared" si="132"/>
        <v>MINGASRSV9</v>
      </c>
      <c r="J126" t="s">
        <v>269</v>
      </c>
      <c r="K126" t="str">
        <f>IF(K$18=0,"",K125*$B$42)</f>
        <v/>
      </c>
      <c r="L126" t="str">
        <f>IF(L$18=0,"",L125*$B$42)</f>
        <v/>
      </c>
      <c r="M126" t="str">
        <f>IF(M$18=0,"",M125*$B$42)</f>
        <v/>
      </c>
      <c r="N126" t="str">
        <f t="shared" ref="N126:AN126" si="146">IF(N$18=0,"",N125*$B$42)</f>
        <v/>
      </c>
      <c r="O126" t="str">
        <f t="shared" si="146"/>
        <v/>
      </c>
      <c r="P126" t="str">
        <f t="shared" si="146"/>
        <v/>
      </c>
      <c r="Q126" t="str">
        <f t="shared" si="146"/>
        <v/>
      </c>
      <c r="R126" t="str">
        <f t="shared" si="146"/>
        <v/>
      </c>
      <c r="S126" t="str">
        <f t="shared" si="146"/>
        <v/>
      </c>
      <c r="T126" t="str">
        <f t="shared" si="146"/>
        <v/>
      </c>
      <c r="U126" t="str">
        <f t="shared" si="146"/>
        <v/>
      </c>
      <c r="V126" t="str">
        <f t="shared" si="146"/>
        <v/>
      </c>
      <c r="W126" t="str">
        <f t="shared" si="146"/>
        <v/>
      </c>
      <c r="X126" t="str">
        <f t="shared" si="146"/>
        <v/>
      </c>
      <c r="Y126" t="str">
        <f t="shared" si="146"/>
        <v/>
      </c>
      <c r="Z126" t="str">
        <f t="shared" si="146"/>
        <v/>
      </c>
      <c r="AA126" t="str">
        <f t="shared" si="146"/>
        <v/>
      </c>
      <c r="AB126" t="str">
        <f t="shared" si="146"/>
        <v/>
      </c>
      <c r="AC126" t="str">
        <f t="shared" si="146"/>
        <v/>
      </c>
      <c r="AD126" t="str">
        <f t="shared" si="146"/>
        <v/>
      </c>
      <c r="AE126" t="str">
        <f t="shared" si="146"/>
        <v/>
      </c>
      <c r="AF126" t="str">
        <f t="shared" si="146"/>
        <v/>
      </c>
      <c r="AG126" t="str">
        <f t="shared" si="146"/>
        <v/>
      </c>
      <c r="AH126" t="str">
        <f t="shared" si="146"/>
        <v/>
      </c>
      <c r="AI126" t="str">
        <f t="shared" si="146"/>
        <v/>
      </c>
      <c r="AJ126" t="str">
        <f t="shared" si="146"/>
        <v/>
      </c>
      <c r="AK126" t="str">
        <f t="shared" si="146"/>
        <v/>
      </c>
      <c r="AL126" t="str">
        <f t="shared" si="146"/>
        <v/>
      </c>
      <c r="AM126" t="str">
        <f t="shared" si="146"/>
        <v/>
      </c>
      <c r="AN126" t="str">
        <f t="shared" si="146"/>
        <v/>
      </c>
      <c r="AO126" t="str">
        <f t="shared" ref="AO126:AU126" si="147">IF(AO$18=0,"",AO125*$B$42)</f>
        <v/>
      </c>
      <c r="AP126" t="str">
        <f t="shared" si="147"/>
        <v/>
      </c>
      <c r="AQ126" t="str">
        <f t="shared" si="147"/>
        <v/>
      </c>
      <c r="AR126" t="str">
        <f t="shared" si="147"/>
        <v/>
      </c>
      <c r="AS126" t="str">
        <f t="shared" si="147"/>
        <v/>
      </c>
      <c r="AT126" t="str">
        <f t="shared" si="147"/>
        <v/>
      </c>
      <c r="AU126" t="str">
        <f t="shared" si="147"/>
        <v/>
      </c>
    </row>
    <row r="127" spans="5:47">
      <c r="E127" t="s">
        <v>248</v>
      </c>
      <c r="G127" t="s">
        <v>154</v>
      </c>
      <c r="H127">
        <f>A$43</f>
        <v>2050</v>
      </c>
      <c r="I127" t="str">
        <f t="shared" si="132"/>
        <v>MINGASRSV9</v>
      </c>
      <c r="J127" t="s">
        <v>269</v>
      </c>
      <c r="K127" t="str">
        <f>IF(K$18=0,"",K126*$B$43)</f>
        <v/>
      </c>
      <c r="L127" t="str">
        <f>IF(L$18=0,"",L126*$B$43)</f>
        <v/>
      </c>
      <c r="M127" t="str">
        <f>IF(M$18=0,"",M126*$B$43)</f>
        <v/>
      </c>
      <c r="N127" t="str">
        <f t="shared" ref="N127:AN127" si="148">IF(N$18=0,"",N126*$B$43)</f>
        <v/>
      </c>
      <c r="O127" t="str">
        <f t="shared" si="148"/>
        <v/>
      </c>
      <c r="P127" t="str">
        <f t="shared" si="148"/>
        <v/>
      </c>
      <c r="Q127" t="str">
        <f t="shared" si="148"/>
        <v/>
      </c>
      <c r="R127" t="str">
        <f t="shared" si="148"/>
        <v/>
      </c>
      <c r="S127" t="str">
        <f t="shared" si="148"/>
        <v/>
      </c>
      <c r="T127" t="str">
        <f t="shared" si="148"/>
        <v/>
      </c>
      <c r="U127" t="str">
        <f t="shared" si="148"/>
        <v/>
      </c>
      <c r="V127" t="str">
        <f t="shared" si="148"/>
        <v/>
      </c>
      <c r="W127" t="str">
        <f t="shared" si="148"/>
        <v/>
      </c>
      <c r="X127" t="str">
        <f t="shared" si="148"/>
        <v/>
      </c>
      <c r="Y127" t="str">
        <f t="shared" si="148"/>
        <v/>
      </c>
      <c r="Z127" t="str">
        <f t="shared" si="148"/>
        <v/>
      </c>
      <c r="AA127" t="str">
        <f t="shared" si="148"/>
        <v/>
      </c>
      <c r="AB127" t="str">
        <f t="shared" si="148"/>
        <v/>
      </c>
      <c r="AC127" t="str">
        <f t="shared" si="148"/>
        <v/>
      </c>
      <c r="AD127" t="str">
        <f t="shared" si="148"/>
        <v/>
      </c>
      <c r="AE127" t="str">
        <f t="shared" si="148"/>
        <v/>
      </c>
      <c r="AF127" t="str">
        <f t="shared" si="148"/>
        <v/>
      </c>
      <c r="AG127" t="str">
        <f t="shared" si="148"/>
        <v/>
      </c>
      <c r="AH127" t="str">
        <f t="shared" si="148"/>
        <v/>
      </c>
      <c r="AI127" t="str">
        <f t="shared" si="148"/>
        <v/>
      </c>
      <c r="AJ127" t="str">
        <f t="shared" si="148"/>
        <v/>
      </c>
      <c r="AK127" t="str">
        <f t="shared" si="148"/>
        <v/>
      </c>
      <c r="AL127" t="str">
        <f t="shared" si="148"/>
        <v/>
      </c>
      <c r="AM127" t="str">
        <f t="shared" si="148"/>
        <v/>
      </c>
      <c r="AN127" t="str">
        <f t="shared" si="148"/>
        <v/>
      </c>
      <c r="AO127" t="str">
        <f t="shared" ref="AO127:AU127" si="149">IF(AO$18=0,"",AO126*$B$43)</f>
        <v/>
      </c>
      <c r="AP127" t="str">
        <f t="shared" si="149"/>
        <v/>
      </c>
      <c r="AQ127" t="str">
        <f t="shared" si="149"/>
        <v/>
      </c>
      <c r="AR127" t="str">
        <f t="shared" si="149"/>
        <v/>
      </c>
      <c r="AS127" t="str">
        <f t="shared" si="149"/>
        <v/>
      </c>
      <c r="AT127" t="str">
        <f t="shared" si="149"/>
        <v/>
      </c>
      <c r="AU127" t="str">
        <f t="shared" si="149"/>
        <v/>
      </c>
    </row>
    <row r="128" spans="5:47">
      <c r="E128" t="s">
        <v>248</v>
      </c>
      <c r="G128" t="s">
        <v>154</v>
      </c>
      <c r="H128">
        <f>A$35</f>
        <v>2010</v>
      </c>
      <c r="I128" t="str">
        <f t="shared" ref="I128:I136" si="150">I$19</f>
        <v>MINOILRSV1</v>
      </c>
      <c r="J128" t="s">
        <v>270</v>
      </c>
      <c r="K128">
        <f>IF(K$19=0,"",K19*$C$35)</f>
        <v>3.5067889932418304</v>
      </c>
      <c r="L128" t="str">
        <f t="shared" ref="L128:AU128" si="151">IF(L$19=0,"",L19*$C$35)</f>
        <v/>
      </c>
      <c r="M128">
        <f t="shared" si="151"/>
        <v>2.1095414985831336</v>
      </c>
      <c r="N128" t="str">
        <f t="shared" si="151"/>
        <v/>
      </c>
      <c r="O128" t="str">
        <f t="shared" si="151"/>
        <v/>
      </c>
      <c r="P128">
        <f t="shared" si="151"/>
        <v>3.5067889932418304</v>
      </c>
      <c r="Q128">
        <f t="shared" si="151"/>
        <v>3.5067889932418304</v>
      </c>
      <c r="R128">
        <f t="shared" si="151"/>
        <v>2.1095414985831336</v>
      </c>
      <c r="S128" t="str">
        <f t="shared" si="151"/>
        <v/>
      </c>
      <c r="T128">
        <f t="shared" si="151"/>
        <v>3.5067889932418304</v>
      </c>
      <c r="U128" t="str">
        <f t="shared" si="151"/>
        <v/>
      </c>
      <c r="V128">
        <f t="shared" si="151"/>
        <v>3.5067889932418304</v>
      </c>
      <c r="W128">
        <f t="shared" si="151"/>
        <v>3.5067889932418304</v>
      </c>
      <c r="X128">
        <f t="shared" si="151"/>
        <v>3.5067889932418304</v>
      </c>
      <c r="Y128" t="str">
        <f t="shared" si="151"/>
        <v/>
      </c>
      <c r="Z128" t="str">
        <f t="shared" si="151"/>
        <v/>
      </c>
      <c r="AA128" t="str">
        <f t="shared" si="151"/>
        <v/>
      </c>
      <c r="AB128">
        <f t="shared" si="151"/>
        <v>3.5067889932418304</v>
      </c>
      <c r="AC128" t="str">
        <f t="shared" si="151"/>
        <v/>
      </c>
      <c r="AD128" t="str">
        <f t="shared" si="151"/>
        <v/>
      </c>
      <c r="AE128" t="str">
        <f t="shared" si="151"/>
        <v/>
      </c>
      <c r="AF128">
        <f t="shared" si="151"/>
        <v>2.1095414985831336</v>
      </c>
      <c r="AG128">
        <f t="shared" si="151"/>
        <v>2.1095414985831336</v>
      </c>
      <c r="AH128">
        <f t="shared" si="151"/>
        <v>3.5067889932418304</v>
      </c>
      <c r="AI128" t="str">
        <f t="shared" si="151"/>
        <v/>
      </c>
      <c r="AJ128">
        <f t="shared" si="151"/>
        <v>3.5067889932418304</v>
      </c>
      <c r="AK128" t="str">
        <f t="shared" si="151"/>
        <v/>
      </c>
      <c r="AL128" t="str">
        <f t="shared" si="151"/>
        <v/>
      </c>
      <c r="AM128">
        <f t="shared" si="151"/>
        <v>3.5067889932418304</v>
      </c>
      <c r="AN128">
        <f t="shared" si="151"/>
        <v>2.1095414985831336</v>
      </c>
      <c r="AO128">
        <f t="shared" si="151"/>
        <v>3.5067889932418304</v>
      </c>
      <c r="AP128" t="str">
        <f t="shared" si="151"/>
        <v/>
      </c>
      <c r="AQ128">
        <f t="shared" si="151"/>
        <v>3.5067889932418304</v>
      </c>
      <c r="AR128" t="str">
        <f t="shared" si="151"/>
        <v/>
      </c>
      <c r="AS128" t="str">
        <f t="shared" si="151"/>
        <v/>
      </c>
      <c r="AT128" t="str">
        <f t="shared" si="151"/>
        <v/>
      </c>
      <c r="AU128">
        <f t="shared" si="151"/>
        <v>3.5067889932418304</v>
      </c>
    </row>
    <row r="129" spans="5:47">
      <c r="E129" t="s">
        <v>248</v>
      </c>
      <c r="G129" t="s">
        <v>154</v>
      </c>
      <c r="H129">
        <f>A$36</f>
        <v>2015</v>
      </c>
      <c r="I129" t="str">
        <f t="shared" si="150"/>
        <v>MINOILRSV1</v>
      </c>
      <c r="J129" t="s">
        <v>270</v>
      </c>
      <c r="K129">
        <f>IF(K$19=0,"",K128*$C$36)</f>
        <v>3.7965820736516305</v>
      </c>
      <c r="L129" t="str">
        <f t="shared" ref="L129:AN129" si="152">IF(L$19=0,"",L128*$C$36)</f>
        <v/>
      </c>
      <c r="M129">
        <f t="shared" si="152"/>
        <v>2.2838692184159632</v>
      </c>
      <c r="N129" t="str">
        <f t="shared" si="152"/>
        <v/>
      </c>
      <c r="O129" t="str">
        <f t="shared" si="152"/>
        <v/>
      </c>
      <c r="P129">
        <f t="shared" si="152"/>
        <v>3.7965820736516305</v>
      </c>
      <c r="Q129">
        <f t="shared" si="152"/>
        <v>3.7965820736516305</v>
      </c>
      <c r="R129">
        <f t="shared" si="152"/>
        <v>2.2838692184159632</v>
      </c>
      <c r="S129" t="str">
        <f t="shared" si="152"/>
        <v/>
      </c>
      <c r="T129">
        <f t="shared" si="152"/>
        <v>3.7965820736516305</v>
      </c>
      <c r="U129" t="str">
        <f t="shared" si="152"/>
        <v/>
      </c>
      <c r="V129">
        <f t="shared" si="152"/>
        <v>3.7965820736516305</v>
      </c>
      <c r="W129">
        <f t="shared" si="152"/>
        <v>3.7965820736516305</v>
      </c>
      <c r="X129">
        <f t="shared" si="152"/>
        <v>3.7965820736516305</v>
      </c>
      <c r="Y129" t="str">
        <f t="shared" si="152"/>
        <v/>
      </c>
      <c r="Z129" t="str">
        <f t="shared" si="152"/>
        <v/>
      </c>
      <c r="AA129" t="str">
        <f t="shared" si="152"/>
        <v/>
      </c>
      <c r="AB129">
        <f t="shared" si="152"/>
        <v>3.7965820736516305</v>
      </c>
      <c r="AC129" t="str">
        <f t="shared" si="152"/>
        <v/>
      </c>
      <c r="AD129" t="str">
        <f t="shared" si="152"/>
        <v/>
      </c>
      <c r="AE129" t="str">
        <f t="shared" si="152"/>
        <v/>
      </c>
      <c r="AF129">
        <f t="shared" si="152"/>
        <v>2.2838692184159632</v>
      </c>
      <c r="AG129">
        <f t="shared" si="152"/>
        <v>2.2838692184159632</v>
      </c>
      <c r="AH129">
        <f t="shared" si="152"/>
        <v>3.7965820736516305</v>
      </c>
      <c r="AI129" t="str">
        <f t="shared" si="152"/>
        <v/>
      </c>
      <c r="AJ129">
        <f t="shared" si="152"/>
        <v>3.7965820736516305</v>
      </c>
      <c r="AK129" t="str">
        <f t="shared" si="152"/>
        <v/>
      </c>
      <c r="AL129" t="str">
        <f t="shared" si="152"/>
        <v/>
      </c>
      <c r="AM129">
        <f t="shared" si="152"/>
        <v>3.7965820736516305</v>
      </c>
      <c r="AN129">
        <f t="shared" si="152"/>
        <v>2.2838692184159632</v>
      </c>
      <c r="AO129">
        <f t="shared" ref="AO129:AU129" si="153">IF(AO$19=0,"",AO128*$C$36)</f>
        <v>3.7965820736516305</v>
      </c>
      <c r="AP129" t="str">
        <f t="shared" si="153"/>
        <v/>
      </c>
      <c r="AQ129">
        <f t="shared" si="153"/>
        <v>3.7965820736516305</v>
      </c>
      <c r="AR129" t="str">
        <f t="shared" si="153"/>
        <v/>
      </c>
      <c r="AS129" t="str">
        <f t="shared" si="153"/>
        <v/>
      </c>
      <c r="AT129" t="str">
        <f t="shared" si="153"/>
        <v/>
      </c>
      <c r="AU129">
        <f t="shared" si="153"/>
        <v>3.7965820736516305</v>
      </c>
    </row>
    <row r="130" spans="5:47">
      <c r="E130" t="s">
        <v>248</v>
      </c>
      <c r="G130" t="s">
        <v>154</v>
      </c>
      <c r="H130">
        <f>A$37</f>
        <v>2020</v>
      </c>
      <c r="I130" t="str">
        <f t="shared" si="150"/>
        <v>MINOILRSV1</v>
      </c>
      <c r="J130" t="s">
        <v>270</v>
      </c>
      <c r="K130">
        <f>IF(K$19=0,"",K129*$C$37)</f>
        <v>4.0863751540614306</v>
      </c>
      <c r="L130" t="str">
        <f t="shared" ref="L130:AN130" si="154">IF(L$19=0,"",L129*$C$37)</f>
        <v/>
      </c>
      <c r="M130">
        <f t="shared" si="154"/>
        <v>2.4581969382487929</v>
      </c>
      <c r="N130" t="str">
        <f t="shared" si="154"/>
        <v/>
      </c>
      <c r="O130" t="str">
        <f t="shared" si="154"/>
        <v/>
      </c>
      <c r="P130">
        <f t="shared" si="154"/>
        <v>4.0863751540614306</v>
      </c>
      <c r="Q130">
        <f t="shared" si="154"/>
        <v>4.0863751540614306</v>
      </c>
      <c r="R130">
        <f t="shared" si="154"/>
        <v>2.4581969382487929</v>
      </c>
      <c r="S130" t="str">
        <f t="shared" si="154"/>
        <v/>
      </c>
      <c r="T130">
        <f t="shared" si="154"/>
        <v>4.0863751540614306</v>
      </c>
      <c r="U130" t="str">
        <f t="shared" si="154"/>
        <v/>
      </c>
      <c r="V130">
        <f t="shared" si="154"/>
        <v>4.0863751540614306</v>
      </c>
      <c r="W130">
        <f t="shared" si="154"/>
        <v>4.0863751540614306</v>
      </c>
      <c r="X130">
        <f t="shared" si="154"/>
        <v>4.0863751540614306</v>
      </c>
      <c r="Y130" t="str">
        <f t="shared" si="154"/>
        <v/>
      </c>
      <c r="Z130" t="str">
        <f t="shared" si="154"/>
        <v/>
      </c>
      <c r="AA130" t="str">
        <f t="shared" si="154"/>
        <v/>
      </c>
      <c r="AB130">
        <f t="shared" si="154"/>
        <v>4.0863751540614306</v>
      </c>
      <c r="AC130" t="str">
        <f t="shared" si="154"/>
        <v/>
      </c>
      <c r="AD130" t="str">
        <f t="shared" si="154"/>
        <v/>
      </c>
      <c r="AE130" t="str">
        <f t="shared" si="154"/>
        <v/>
      </c>
      <c r="AF130">
        <f t="shared" si="154"/>
        <v>2.4581969382487929</v>
      </c>
      <c r="AG130">
        <f t="shared" si="154"/>
        <v>2.4581969382487929</v>
      </c>
      <c r="AH130">
        <f t="shared" si="154"/>
        <v>4.0863751540614306</v>
      </c>
      <c r="AI130" t="str">
        <f t="shared" si="154"/>
        <v/>
      </c>
      <c r="AJ130">
        <f t="shared" si="154"/>
        <v>4.0863751540614306</v>
      </c>
      <c r="AK130" t="str">
        <f t="shared" si="154"/>
        <v/>
      </c>
      <c r="AL130" t="str">
        <f t="shared" si="154"/>
        <v/>
      </c>
      <c r="AM130">
        <f t="shared" si="154"/>
        <v>4.0863751540614306</v>
      </c>
      <c r="AN130">
        <f t="shared" si="154"/>
        <v>2.4581969382487929</v>
      </c>
      <c r="AO130">
        <f t="shared" ref="AO130:AU130" si="155">IF(AO$19=0,"",AO129*$C$37)</f>
        <v>4.0863751540614306</v>
      </c>
      <c r="AP130" t="str">
        <f t="shared" si="155"/>
        <v/>
      </c>
      <c r="AQ130">
        <f t="shared" si="155"/>
        <v>4.0863751540614306</v>
      </c>
      <c r="AR130" t="str">
        <f t="shared" si="155"/>
        <v/>
      </c>
      <c r="AS130" t="str">
        <f t="shared" si="155"/>
        <v/>
      </c>
      <c r="AT130" t="str">
        <f t="shared" si="155"/>
        <v/>
      </c>
      <c r="AU130">
        <f t="shared" si="155"/>
        <v>4.0863751540614306</v>
      </c>
    </row>
    <row r="131" spans="5:47">
      <c r="E131" t="s">
        <v>248</v>
      </c>
      <c r="G131" t="s">
        <v>154</v>
      </c>
      <c r="H131">
        <f>A$38</f>
        <v>2025</v>
      </c>
      <c r="I131" t="str">
        <f t="shared" si="150"/>
        <v>MINOILRSV1</v>
      </c>
      <c r="J131" t="s">
        <v>270</v>
      </c>
      <c r="K131">
        <f>IF(K$19=0,"",K130*$C$38)</f>
        <v>4.6688885177134551</v>
      </c>
      <c r="L131" t="str">
        <f t="shared" ref="L131:AN131" si="156">IF(L$19=0,"",L130*$C$38)</f>
        <v/>
      </c>
      <c r="M131">
        <f t="shared" si="156"/>
        <v>2.808613263973371</v>
      </c>
      <c r="N131" t="str">
        <f t="shared" si="156"/>
        <v/>
      </c>
      <c r="O131" t="str">
        <f t="shared" si="156"/>
        <v/>
      </c>
      <c r="P131">
        <f t="shared" si="156"/>
        <v>4.6688885177134551</v>
      </c>
      <c r="Q131">
        <f t="shared" si="156"/>
        <v>4.6688885177134551</v>
      </c>
      <c r="R131">
        <f t="shared" si="156"/>
        <v>2.808613263973371</v>
      </c>
      <c r="S131" t="str">
        <f t="shared" si="156"/>
        <v/>
      </c>
      <c r="T131">
        <f t="shared" si="156"/>
        <v>4.6688885177134551</v>
      </c>
      <c r="U131" t="str">
        <f t="shared" si="156"/>
        <v/>
      </c>
      <c r="V131">
        <f t="shared" si="156"/>
        <v>4.6688885177134551</v>
      </c>
      <c r="W131">
        <f t="shared" si="156"/>
        <v>4.6688885177134551</v>
      </c>
      <c r="X131">
        <f t="shared" si="156"/>
        <v>4.6688885177134551</v>
      </c>
      <c r="Y131" t="str">
        <f t="shared" si="156"/>
        <v/>
      </c>
      <c r="Z131" t="str">
        <f t="shared" si="156"/>
        <v/>
      </c>
      <c r="AA131" t="str">
        <f t="shared" si="156"/>
        <v/>
      </c>
      <c r="AB131">
        <f t="shared" si="156"/>
        <v>4.6688885177134551</v>
      </c>
      <c r="AC131" t="str">
        <f t="shared" si="156"/>
        <v/>
      </c>
      <c r="AD131" t="str">
        <f t="shared" si="156"/>
        <v/>
      </c>
      <c r="AE131" t="str">
        <f t="shared" si="156"/>
        <v/>
      </c>
      <c r="AF131">
        <f t="shared" si="156"/>
        <v>2.808613263973371</v>
      </c>
      <c r="AG131">
        <f t="shared" si="156"/>
        <v>2.808613263973371</v>
      </c>
      <c r="AH131">
        <f t="shared" si="156"/>
        <v>4.6688885177134551</v>
      </c>
      <c r="AI131" t="str">
        <f t="shared" si="156"/>
        <v/>
      </c>
      <c r="AJ131">
        <f t="shared" si="156"/>
        <v>4.6688885177134551</v>
      </c>
      <c r="AK131" t="str">
        <f t="shared" si="156"/>
        <v/>
      </c>
      <c r="AL131" t="str">
        <f t="shared" si="156"/>
        <v/>
      </c>
      <c r="AM131">
        <f t="shared" si="156"/>
        <v>4.6688885177134551</v>
      </c>
      <c r="AN131">
        <f t="shared" si="156"/>
        <v>2.808613263973371</v>
      </c>
      <c r="AO131">
        <f t="shared" ref="AO131:AU131" si="157">IF(AO$19=0,"",AO130*$C$38)</f>
        <v>4.6688885177134551</v>
      </c>
      <c r="AP131" t="str">
        <f t="shared" si="157"/>
        <v/>
      </c>
      <c r="AQ131">
        <f t="shared" si="157"/>
        <v>4.6688885177134551</v>
      </c>
      <c r="AR131" t="str">
        <f t="shared" si="157"/>
        <v/>
      </c>
      <c r="AS131" t="str">
        <f t="shared" si="157"/>
        <v/>
      </c>
      <c r="AT131" t="str">
        <f t="shared" si="157"/>
        <v/>
      </c>
      <c r="AU131">
        <f t="shared" si="157"/>
        <v>4.6688885177134551</v>
      </c>
    </row>
    <row r="132" spans="5:47">
      <c r="E132" t="s">
        <v>248</v>
      </c>
      <c r="G132" t="s">
        <v>154</v>
      </c>
      <c r="H132">
        <f>A$39</f>
        <v>2030</v>
      </c>
      <c r="I132" t="str">
        <f t="shared" si="150"/>
        <v>MINOILRSV1</v>
      </c>
      <c r="J132" t="s">
        <v>270</v>
      </c>
      <c r="K132">
        <f>IF(K$19=0,"",K131*$C$39)</f>
        <v>5.2514018813654788</v>
      </c>
      <c r="L132" t="str">
        <f t="shared" ref="L132:AN132" si="158">IF(L$19=0,"",L131*$C$39)</f>
        <v/>
      </c>
      <c r="M132">
        <f t="shared" si="158"/>
        <v>3.1590295896979481</v>
      </c>
      <c r="N132" t="str">
        <f t="shared" si="158"/>
        <v/>
      </c>
      <c r="O132" t="str">
        <f t="shared" si="158"/>
        <v/>
      </c>
      <c r="P132">
        <f t="shared" si="158"/>
        <v>5.2514018813654788</v>
      </c>
      <c r="Q132">
        <f t="shared" si="158"/>
        <v>5.2514018813654788</v>
      </c>
      <c r="R132">
        <f t="shared" si="158"/>
        <v>3.1590295896979481</v>
      </c>
      <c r="S132" t="str">
        <f t="shared" si="158"/>
        <v/>
      </c>
      <c r="T132">
        <f t="shared" si="158"/>
        <v>5.2514018813654788</v>
      </c>
      <c r="U132" t="str">
        <f t="shared" si="158"/>
        <v/>
      </c>
      <c r="V132">
        <f t="shared" si="158"/>
        <v>5.2514018813654788</v>
      </c>
      <c r="W132">
        <f t="shared" si="158"/>
        <v>5.2514018813654788</v>
      </c>
      <c r="X132">
        <f t="shared" si="158"/>
        <v>5.2514018813654788</v>
      </c>
      <c r="Y132" t="str">
        <f t="shared" si="158"/>
        <v/>
      </c>
      <c r="Z132" t="str">
        <f t="shared" si="158"/>
        <v/>
      </c>
      <c r="AA132" t="str">
        <f t="shared" si="158"/>
        <v/>
      </c>
      <c r="AB132">
        <f t="shared" si="158"/>
        <v>5.2514018813654788</v>
      </c>
      <c r="AC132" t="str">
        <f t="shared" si="158"/>
        <v/>
      </c>
      <c r="AD132" t="str">
        <f t="shared" si="158"/>
        <v/>
      </c>
      <c r="AE132" t="str">
        <f t="shared" si="158"/>
        <v/>
      </c>
      <c r="AF132">
        <f t="shared" si="158"/>
        <v>3.1590295896979481</v>
      </c>
      <c r="AG132">
        <f t="shared" si="158"/>
        <v>3.1590295896979481</v>
      </c>
      <c r="AH132">
        <f t="shared" si="158"/>
        <v>5.2514018813654788</v>
      </c>
      <c r="AI132" t="str">
        <f t="shared" si="158"/>
        <v/>
      </c>
      <c r="AJ132">
        <f t="shared" si="158"/>
        <v>5.2514018813654788</v>
      </c>
      <c r="AK132" t="str">
        <f t="shared" si="158"/>
        <v/>
      </c>
      <c r="AL132" t="str">
        <f t="shared" si="158"/>
        <v/>
      </c>
      <c r="AM132">
        <f t="shared" si="158"/>
        <v>5.2514018813654788</v>
      </c>
      <c r="AN132">
        <f t="shared" si="158"/>
        <v>3.1590295896979481</v>
      </c>
      <c r="AO132">
        <f t="shared" ref="AO132:AU132" si="159">IF(AO$19=0,"",AO131*$C$39)</f>
        <v>5.2514018813654788</v>
      </c>
      <c r="AP132" t="str">
        <f t="shared" si="159"/>
        <v/>
      </c>
      <c r="AQ132">
        <f t="shared" si="159"/>
        <v>5.2514018813654788</v>
      </c>
      <c r="AR132" t="str">
        <f t="shared" si="159"/>
        <v/>
      </c>
      <c r="AS132" t="str">
        <f t="shared" si="159"/>
        <v/>
      </c>
      <c r="AT132" t="str">
        <f t="shared" si="159"/>
        <v/>
      </c>
      <c r="AU132">
        <f t="shared" si="159"/>
        <v>5.2514018813654788</v>
      </c>
    </row>
    <row r="133" spans="5:47">
      <c r="E133" t="s">
        <v>248</v>
      </c>
      <c r="G133" t="s">
        <v>154</v>
      </c>
      <c r="H133">
        <f>A$40</f>
        <v>2035</v>
      </c>
      <c r="I133" t="str">
        <f t="shared" si="150"/>
        <v>MINOILRSV1</v>
      </c>
      <c r="J133" t="s">
        <v>270</v>
      </c>
      <c r="K133">
        <f>IF(K$19=0,"",K132*$C$40)</f>
        <v>5.526558947613168</v>
      </c>
      <c r="L133" t="str">
        <f t="shared" ref="L133:AN133" si="160">IF(L$19=0,"",L132*$C$40)</f>
        <v/>
      </c>
      <c r="M133">
        <f t="shared" si="160"/>
        <v>3.3245528792361903</v>
      </c>
      <c r="N133" t="str">
        <f t="shared" si="160"/>
        <v/>
      </c>
      <c r="O133" t="str">
        <f t="shared" si="160"/>
        <v/>
      </c>
      <c r="P133">
        <f t="shared" si="160"/>
        <v>5.526558947613168</v>
      </c>
      <c r="Q133">
        <f t="shared" si="160"/>
        <v>5.526558947613168</v>
      </c>
      <c r="R133">
        <f t="shared" si="160"/>
        <v>3.3245528792361903</v>
      </c>
      <c r="S133" t="str">
        <f t="shared" si="160"/>
        <v/>
      </c>
      <c r="T133">
        <f t="shared" si="160"/>
        <v>5.526558947613168</v>
      </c>
      <c r="U133" t="str">
        <f t="shared" si="160"/>
        <v/>
      </c>
      <c r="V133">
        <f t="shared" si="160"/>
        <v>5.526558947613168</v>
      </c>
      <c r="W133">
        <f t="shared" si="160"/>
        <v>5.526558947613168</v>
      </c>
      <c r="X133">
        <f t="shared" si="160"/>
        <v>5.526558947613168</v>
      </c>
      <c r="Y133" t="str">
        <f t="shared" si="160"/>
        <v/>
      </c>
      <c r="Z133" t="str">
        <f t="shared" si="160"/>
        <v/>
      </c>
      <c r="AA133" t="str">
        <f t="shared" si="160"/>
        <v/>
      </c>
      <c r="AB133">
        <f t="shared" si="160"/>
        <v>5.526558947613168</v>
      </c>
      <c r="AC133" t="str">
        <f t="shared" si="160"/>
        <v/>
      </c>
      <c r="AD133" t="str">
        <f t="shared" si="160"/>
        <v/>
      </c>
      <c r="AE133" t="str">
        <f t="shared" si="160"/>
        <v/>
      </c>
      <c r="AF133">
        <f t="shared" si="160"/>
        <v>3.3245528792361903</v>
      </c>
      <c r="AG133">
        <f t="shared" si="160"/>
        <v>3.3245528792361903</v>
      </c>
      <c r="AH133">
        <f t="shared" si="160"/>
        <v>5.526558947613168</v>
      </c>
      <c r="AI133" t="str">
        <f t="shared" si="160"/>
        <v/>
      </c>
      <c r="AJ133">
        <f t="shared" si="160"/>
        <v>5.526558947613168</v>
      </c>
      <c r="AK133" t="str">
        <f t="shared" si="160"/>
        <v/>
      </c>
      <c r="AL133" t="str">
        <f t="shared" si="160"/>
        <v/>
      </c>
      <c r="AM133">
        <f t="shared" si="160"/>
        <v>5.526558947613168</v>
      </c>
      <c r="AN133">
        <f t="shared" si="160"/>
        <v>3.3245528792361903</v>
      </c>
      <c r="AO133">
        <f t="shared" ref="AO133:AU133" si="161">IF(AO$19=0,"",AO132*$C$40)</f>
        <v>5.526558947613168</v>
      </c>
      <c r="AP133" t="str">
        <f t="shared" si="161"/>
        <v/>
      </c>
      <c r="AQ133">
        <f t="shared" si="161"/>
        <v>5.526558947613168</v>
      </c>
      <c r="AR133" t="str">
        <f t="shared" si="161"/>
        <v/>
      </c>
      <c r="AS133" t="str">
        <f t="shared" si="161"/>
        <v/>
      </c>
      <c r="AT133" t="str">
        <f t="shared" si="161"/>
        <v/>
      </c>
      <c r="AU133">
        <f t="shared" si="161"/>
        <v>5.526558947613168</v>
      </c>
    </row>
    <row r="134" spans="5:47">
      <c r="E134" t="s">
        <v>248</v>
      </c>
      <c r="G134" t="s">
        <v>154</v>
      </c>
      <c r="H134">
        <f>A$41</f>
        <v>2040</v>
      </c>
      <c r="I134" t="str">
        <f t="shared" si="150"/>
        <v>MINOILRSV1</v>
      </c>
      <c r="J134" t="s">
        <v>270</v>
      </c>
      <c r="K134">
        <f>IF(K$19=0,"",K133*$C$41)</f>
        <v>5.8017160138608563</v>
      </c>
      <c r="L134" t="str">
        <f t="shared" ref="L134:AN134" si="162">IF(L$19=0,"",L133*$C$41)</f>
        <v/>
      </c>
      <c r="M134">
        <f t="shared" si="162"/>
        <v>3.4900761687744319</v>
      </c>
      <c r="N134" t="str">
        <f t="shared" si="162"/>
        <v/>
      </c>
      <c r="O134" t="str">
        <f t="shared" si="162"/>
        <v/>
      </c>
      <c r="P134">
        <f t="shared" si="162"/>
        <v>5.8017160138608563</v>
      </c>
      <c r="Q134">
        <f t="shared" si="162"/>
        <v>5.8017160138608563</v>
      </c>
      <c r="R134">
        <f t="shared" si="162"/>
        <v>3.4900761687744319</v>
      </c>
      <c r="S134" t="str">
        <f t="shared" si="162"/>
        <v/>
      </c>
      <c r="T134">
        <f t="shared" si="162"/>
        <v>5.8017160138608563</v>
      </c>
      <c r="U134" t="str">
        <f t="shared" si="162"/>
        <v/>
      </c>
      <c r="V134">
        <f t="shared" si="162"/>
        <v>5.8017160138608563</v>
      </c>
      <c r="W134">
        <f t="shared" si="162"/>
        <v>5.8017160138608563</v>
      </c>
      <c r="X134">
        <f t="shared" si="162"/>
        <v>5.8017160138608563</v>
      </c>
      <c r="Y134" t="str">
        <f t="shared" si="162"/>
        <v/>
      </c>
      <c r="Z134" t="str">
        <f t="shared" si="162"/>
        <v/>
      </c>
      <c r="AA134" t="str">
        <f t="shared" si="162"/>
        <v/>
      </c>
      <c r="AB134">
        <f t="shared" si="162"/>
        <v>5.8017160138608563</v>
      </c>
      <c r="AC134" t="str">
        <f t="shared" si="162"/>
        <v/>
      </c>
      <c r="AD134" t="str">
        <f t="shared" si="162"/>
        <v/>
      </c>
      <c r="AE134" t="str">
        <f t="shared" si="162"/>
        <v/>
      </c>
      <c r="AF134">
        <f t="shared" si="162"/>
        <v>3.4900761687744319</v>
      </c>
      <c r="AG134">
        <f t="shared" si="162"/>
        <v>3.4900761687744319</v>
      </c>
      <c r="AH134">
        <f t="shared" si="162"/>
        <v>5.8017160138608563</v>
      </c>
      <c r="AI134" t="str">
        <f t="shared" si="162"/>
        <v/>
      </c>
      <c r="AJ134">
        <f t="shared" si="162"/>
        <v>5.8017160138608563</v>
      </c>
      <c r="AK134" t="str">
        <f t="shared" si="162"/>
        <v/>
      </c>
      <c r="AL134" t="str">
        <f t="shared" si="162"/>
        <v/>
      </c>
      <c r="AM134">
        <f t="shared" si="162"/>
        <v>5.8017160138608563</v>
      </c>
      <c r="AN134">
        <f t="shared" si="162"/>
        <v>3.4900761687744319</v>
      </c>
      <c r="AO134">
        <f t="shared" ref="AO134:AU134" si="163">IF(AO$19=0,"",AO133*$C$41)</f>
        <v>5.8017160138608563</v>
      </c>
      <c r="AP134" t="str">
        <f t="shared" si="163"/>
        <v/>
      </c>
      <c r="AQ134">
        <f t="shared" si="163"/>
        <v>5.8017160138608563</v>
      </c>
      <c r="AR134" t="str">
        <f t="shared" si="163"/>
        <v/>
      </c>
      <c r="AS134" t="str">
        <f t="shared" si="163"/>
        <v/>
      </c>
      <c r="AT134" t="str">
        <f t="shared" si="163"/>
        <v/>
      </c>
      <c r="AU134">
        <f t="shared" si="163"/>
        <v>5.8017160138608563</v>
      </c>
    </row>
    <row r="135" spans="5:47">
      <c r="E135" t="s">
        <v>248</v>
      </c>
      <c r="G135" t="s">
        <v>154</v>
      </c>
      <c r="H135">
        <f>A$42</f>
        <v>2045</v>
      </c>
      <c r="I135" t="str">
        <f t="shared" si="150"/>
        <v>MINOILRSV1</v>
      </c>
      <c r="J135" t="s">
        <v>270</v>
      </c>
      <c r="K135">
        <f>IF(K$19=0,"",K134*$C$42)</f>
        <v>5.9363673441522797</v>
      </c>
      <c r="L135" t="str">
        <f t="shared" ref="L135:AN135" si="164">IF(L$19=0,"",L134*$C$42)</f>
        <v/>
      </c>
      <c r="M135">
        <f t="shared" si="164"/>
        <v>3.5710769274846359</v>
      </c>
      <c r="N135" t="str">
        <f t="shared" si="164"/>
        <v/>
      </c>
      <c r="O135" t="str">
        <f t="shared" si="164"/>
        <v/>
      </c>
      <c r="P135">
        <f t="shared" si="164"/>
        <v>5.9363673441522797</v>
      </c>
      <c r="Q135">
        <f t="shared" si="164"/>
        <v>5.9363673441522797</v>
      </c>
      <c r="R135">
        <f t="shared" si="164"/>
        <v>3.5710769274846359</v>
      </c>
      <c r="S135" t="str">
        <f t="shared" si="164"/>
        <v/>
      </c>
      <c r="T135">
        <f t="shared" si="164"/>
        <v>5.9363673441522797</v>
      </c>
      <c r="U135" t="str">
        <f t="shared" si="164"/>
        <v/>
      </c>
      <c r="V135">
        <f t="shared" si="164"/>
        <v>5.9363673441522797</v>
      </c>
      <c r="W135">
        <f t="shared" si="164"/>
        <v>5.9363673441522797</v>
      </c>
      <c r="X135">
        <f t="shared" si="164"/>
        <v>5.9363673441522797</v>
      </c>
      <c r="Y135" t="str">
        <f t="shared" si="164"/>
        <v/>
      </c>
      <c r="Z135" t="str">
        <f t="shared" si="164"/>
        <v/>
      </c>
      <c r="AA135" t="str">
        <f t="shared" si="164"/>
        <v/>
      </c>
      <c r="AB135">
        <f t="shared" si="164"/>
        <v>5.9363673441522797</v>
      </c>
      <c r="AC135" t="str">
        <f t="shared" si="164"/>
        <v/>
      </c>
      <c r="AD135" t="str">
        <f t="shared" si="164"/>
        <v/>
      </c>
      <c r="AE135" t="str">
        <f t="shared" si="164"/>
        <v/>
      </c>
      <c r="AF135">
        <f t="shared" si="164"/>
        <v>3.5710769274846359</v>
      </c>
      <c r="AG135">
        <f t="shared" si="164"/>
        <v>3.5710769274846359</v>
      </c>
      <c r="AH135">
        <f t="shared" si="164"/>
        <v>5.9363673441522797</v>
      </c>
      <c r="AI135" t="str">
        <f t="shared" si="164"/>
        <v/>
      </c>
      <c r="AJ135">
        <f t="shared" si="164"/>
        <v>5.9363673441522797</v>
      </c>
      <c r="AK135" t="str">
        <f t="shared" si="164"/>
        <v/>
      </c>
      <c r="AL135" t="str">
        <f t="shared" si="164"/>
        <v/>
      </c>
      <c r="AM135">
        <f t="shared" si="164"/>
        <v>5.9363673441522797</v>
      </c>
      <c r="AN135">
        <f t="shared" si="164"/>
        <v>3.5710769274846359</v>
      </c>
      <c r="AO135">
        <f t="shared" ref="AO135:AU135" si="165">IF(AO$19=0,"",AO134*$C$42)</f>
        <v>5.9363673441522797</v>
      </c>
      <c r="AP135" t="str">
        <f t="shared" si="165"/>
        <v/>
      </c>
      <c r="AQ135">
        <f t="shared" si="165"/>
        <v>5.9363673441522797</v>
      </c>
      <c r="AR135" t="str">
        <f t="shared" si="165"/>
        <v/>
      </c>
      <c r="AS135" t="str">
        <f t="shared" si="165"/>
        <v/>
      </c>
      <c r="AT135" t="str">
        <f t="shared" si="165"/>
        <v/>
      </c>
      <c r="AU135">
        <f t="shared" si="165"/>
        <v>5.9363673441522797</v>
      </c>
    </row>
    <row r="136" spans="5:47">
      <c r="E136" t="s">
        <v>248</v>
      </c>
      <c r="G136" t="s">
        <v>154</v>
      </c>
      <c r="H136">
        <f>A$43</f>
        <v>2050</v>
      </c>
      <c r="I136" t="str">
        <f t="shared" si="150"/>
        <v>MINOILRSV1</v>
      </c>
      <c r="J136" t="s">
        <v>270</v>
      </c>
      <c r="K136">
        <f>IF(K$19=0,"",K135*$C$43)</f>
        <v>6.0710186744437022</v>
      </c>
      <c r="L136" t="str">
        <f t="shared" ref="L136:AN136" si="166">IF(L$19=0,"",L135*$C$43)</f>
        <v/>
      </c>
      <c r="M136">
        <f t="shared" si="166"/>
        <v>3.6520776861948399</v>
      </c>
      <c r="N136" t="str">
        <f t="shared" si="166"/>
        <v/>
      </c>
      <c r="O136" t="str">
        <f t="shared" si="166"/>
        <v/>
      </c>
      <c r="P136">
        <f t="shared" si="166"/>
        <v>6.0710186744437022</v>
      </c>
      <c r="Q136">
        <f t="shared" si="166"/>
        <v>6.0710186744437022</v>
      </c>
      <c r="R136">
        <f t="shared" si="166"/>
        <v>3.6520776861948399</v>
      </c>
      <c r="S136" t="str">
        <f t="shared" si="166"/>
        <v/>
      </c>
      <c r="T136">
        <f t="shared" si="166"/>
        <v>6.0710186744437022</v>
      </c>
      <c r="U136" t="str">
        <f t="shared" si="166"/>
        <v/>
      </c>
      <c r="V136">
        <f t="shared" si="166"/>
        <v>6.0710186744437022</v>
      </c>
      <c r="W136">
        <f t="shared" si="166"/>
        <v>6.0710186744437022</v>
      </c>
      <c r="X136">
        <f t="shared" si="166"/>
        <v>6.0710186744437022</v>
      </c>
      <c r="Y136" t="str">
        <f t="shared" si="166"/>
        <v/>
      </c>
      <c r="Z136" t="str">
        <f t="shared" si="166"/>
        <v/>
      </c>
      <c r="AA136" t="str">
        <f t="shared" si="166"/>
        <v/>
      </c>
      <c r="AB136">
        <f t="shared" si="166"/>
        <v>6.0710186744437022</v>
      </c>
      <c r="AC136" t="str">
        <f t="shared" si="166"/>
        <v/>
      </c>
      <c r="AD136" t="str">
        <f t="shared" si="166"/>
        <v/>
      </c>
      <c r="AE136" t="str">
        <f t="shared" si="166"/>
        <v/>
      </c>
      <c r="AF136">
        <f t="shared" si="166"/>
        <v>3.6520776861948399</v>
      </c>
      <c r="AG136">
        <f t="shared" si="166"/>
        <v>3.6520776861948399</v>
      </c>
      <c r="AH136">
        <f t="shared" si="166"/>
        <v>6.0710186744437022</v>
      </c>
      <c r="AI136" t="str">
        <f t="shared" si="166"/>
        <v/>
      </c>
      <c r="AJ136">
        <f t="shared" si="166"/>
        <v>6.0710186744437022</v>
      </c>
      <c r="AK136" t="str">
        <f t="shared" si="166"/>
        <v/>
      </c>
      <c r="AL136" t="str">
        <f t="shared" si="166"/>
        <v/>
      </c>
      <c r="AM136">
        <f t="shared" si="166"/>
        <v>6.0710186744437022</v>
      </c>
      <c r="AN136">
        <f t="shared" si="166"/>
        <v>3.6520776861948399</v>
      </c>
      <c r="AO136">
        <f t="shared" ref="AO136:AU136" si="167">IF(AO$19=0,"",AO135*$C$43)</f>
        <v>6.0710186744437022</v>
      </c>
      <c r="AP136" t="str">
        <f t="shared" si="167"/>
        <v/>
      </c>
      <c r="AQ136">
        <f t="shared" si="167"/>
        <v>6.0710186744437022</v>
      </c>
      <c r="AR136" t="str">
        <f t="shared" si="167"/>
        <v/>
      </c>
      <c r="AS136" t="str">
        <f t="shared" si="167"/>
        <v/>
      </c>
      <c r="AT136" t="str">
        <f t="shared" si="167"/>
        <v/>
      </c>
      <c r="AU136">
        <f t="shared" si="167"/>
        <v>6.0710186744437022</v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ref="I137:I145" si="168">I$20</f>
        <v>MINOILRSV2</v>
      </c>
      <c r="J137" t="s">
        <v>270</v>
      </c>
      <c r="K137" t="str">
        <f>IF(K$20=0,"",K20*$C$35)</f>
        <v/>
      </c>
      <c r="L137" t="str">
        <f t="shared" ref="L137:AU137" si="169">IF(L$20=0,"",L20*$C$35)</f>
        <v/>
      </c>
      <c r="M137" t="str">
        <f t="shared" si="169"/>
        <v/>
      </c>
      <c r="N137" t="str">
        <f t="shared" si="169"/>
        <v/>
      </c>
      <c r="O137" t="str">
        <f t="shared" si="169"/>
        <v/>
      </c>
      <c r="P137" t="str">
        <f t="shared" si="169"/>
        <v/>
      </c>
      <c r="Q137" t="str">
        <f t="shared" si="169"/>
        <v/>
      </c>
      <c r="R137" t="str">
        <f t="shared" si="169"/>
        <v/>
      </c>
      <c r="S137" t="str">
        <f t="shared" si="169"/>
        <v/>
      </c>
      <c r="T137" t="str">
        <f t="shared" si="169"/>
        <v/>
      </c>
      <c r="U137" t="str">
        <f t="shared" si="169"/>
        <v/>
      </c>
      <c r="V137" t="str">
        <f t="shared" si="169"/>
        <v/>
      </c>
      <c r="W137" t="str">
        <f t="shared" si="169"/>
        <v/>
      </c>
      <c r="X137" t="str">
        <f t="shared" si="169"/>
        <v/>
      </c>
      <c r="Y137" t="str">
        <f t="shared" si="169"/>
        <v/>
      </c>
      <c r="Z137" t="str">
        <f t="shared" si="169"/>
        <v/>
      </c>
      <c r="AA137" t="str">
        <f t="shared" si="169"/>
        <v/>
      </c>
      <c r="AB137">
        <f t="shared" si="169"/>
        <v>3.5067889932418304</v>
      </c>
      <c r="AC137" t="str">
        <f t="shared" si="169"/>
        <v/>
      </c>
      <c r="AD137" t="str">
        <f t="shared" si="169"/>
        <v/>
      </c>
      <c r="AE137" t="str">
        <f t="shared" si="169"/>
        <v/>
      </c>
      <c r="AF137" t="str">
        <f t="shared" si="169"/>
        <v/>
      </c>
      <c r="AG137" t="str">
        <f t="shared" si="169"/>
        <v/>
      </c>
      <c r="AH137" t="str">
        <f t="shared" si="169"/>
        <v/>
      </c>
      <c r="AI137" t="str">
        <f t="shared" si="169"/>
        <v/>
      </c>
      <c r="AJ137" t="str">
        <f t="shared" si="169"/>
        <v/>
      </c>
      <c r="AK137" t="str">
        <f t="shared" si="169"/>
        <v/>
      </c>
      <c r="AL137" t="str">
        <f t="shared" si="169"/>
        <v/>
      </c>
      <c r="AM137" t="str">
        <f t="shared" si="169"/>
        <v/>
      </c>
      <c r="AN137" t="str">
        <f t="shared" si="169"/>
        <v/>
      </c>
      <c r="AO137" t="str">
        <f t="shared" si="169"/>
        <v/>
      </c>
      <c r="AP137" t="str">
        <f t="shared" si="169"/>
        <v/>
      </c>
      <c r="AQ137" t="str">
        <f t="shared" si="169"/>
        <v/>
      </c>
      <c r="AR137" t="str">
        <f t="shared" si="169"/>
        <v/>
      </c>
      <c r="AS137" t="str">
        <f t="shared" si="169"/>
        <v/>
      </c>
      <c r="AT137" t="str">
        <f t="shared" si="169"/>
        <v/>
      </c>
      <c r="AU137" t="str">
        <f t="shared" si="169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168"/>
        <v>MINOILRSV2</v>
      </c>
      <c r="J138" t="s">
        <v>270</v>
      </c>
      <c r="K138" t="str">
        <f>IF(K$20=0,"",K137*$C$36)</f>
        <v/>
      </c>
      <c r="L138" t="str">
        <f t="shared" ref="L138:AN138" si="170">IF(L$20=0,"",L137*$C$36)</f>
        <v/>
      </c>
      <c r="M138" t="str">
        <f t="shared" si="170"/>
        <v/>
      </c>
      <c r="N138" t="str">
        <f t="shared" si="170"/>
        <v/>
      </c>
      <c r="O138" t="str">
        <f t="shared" si="170"/>
        <v/>
      </c>
      <c r="P138" t="str">
        <f t="shared" si="170"/>
        <v/>
      </c>
      <c r="Q138" t="str">
        <f t="shared" si="170"/>
        <v/>
      </c>
      <c r="R138" t="str">
        <f t="shared" si="170"/>
        <v/>
      </c>
      <c r="S138" t="str">
        <f t="shared" si="170"/>
        <v/>
      </c>
      <c r="T138" t="str">
        <f t="shared" si="170"/>
        <v/>
      </c>
      <c r="U138" t="str">
        <f t="shared" si="170"/>
        <v/>
      </c>
      <c r="V138" t="str">
        <f t="shared" si="170"/>
        <v/>
      </c>
      <c r="W138" t="str">
        <f t="shared" si="170"/>
        <v/>
      </c>
      <c r="X138" t="str">
        <f t="shared" si="170"/>
        <v/>
      </c>
      <c r="Y138" t="str">
        <f t="shared" si="170"/>
        <v/>
      </c>
      <c r="Z138" t="str">
        <f t="shared" si="170"/>
        <v/>
      </c>
      <c r="AA138" t="str">
        <f t="shared" si="170"/>
        <v/>
      </c>
      <c r="AB138">
        <f t="shared" si="170"/>
        <v>3.7965820736516305</v>
      </c>
      <c r="AC138" t="str">
        <f t="shared" si="170"/>
        <v/>
      </c>
      <c r="AD138" t="str">
        <f t="shared" si="170"/>
        <v/>
      </c>
      <c r="AE138" t="str">
        <f t="shared" si="170"/>
        <v/>
      </c>
      <c r="AF138" t="str">
        <f t="shared" si="170"/>
        <v/>
      </c>
      <c r="AG138" t="str">
        <f t="shared" si="170"/>
        <v/>
      </c>
      <c r="AH138" t="str">
        <f t="shared" si="170"/>
        <v/>
      </c>
      <c r="AI138" t="str">
        <f t="shared" si="170"/>
        <v/>
      </c>
      <c r="AJ138" t="str">
        <f t="shared" si="170"/>
        <v/>
      </c>
      <c r="AK138" t="str">
        <f t="shared" si="170"/>
        <v/>
      </c>
      <c r="AL138" t="str">
        <f t="shared" si="170"/>
        <v/>
      </c>
      <c r="AM138" t="str">
        <f t="shared" si="170"/>
        <v/>
      </c>
      <c r="AN138" t="str">
        <f t="shared" si="170"/>
        <v/>
      </c>
      <c r="AO138" t="str">
        <f t="shared" ref="AO138:AU138" si="171">IF(AO$20=0,"",AO137*$C$36)</f>
        <v/>
      </c>
      <c r="AP138" t="str">
        <f t="shared" si="171"/>
        <v/>
      </c>
      <c r="AQ138" t="str">
        <f t="shared" si="171"/>
        <v/>
      </c>
      <c r="AR138" t="str">
        <f t="shared" si="171"/>
        <v/>
      </c>
      <c r="AS138" t="str">
        <f t="shared" si="171"/>
        <v/>
      </c>
      <c r="AT138" t="str">
        <f t="shared" si="171"/>
        <v/>
      </c>
      <c r="AU138" t="str">
        <f t="shared" si="171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168"/>
        <v>MINOILRSV2</v>
      </c>
      <c r="J139" t="s">
        <v>270</v>
      </c>
      <c r="K139" t="str">
        <f>IF(K$20=0,"",K138*$C$37)</f>
        <v/>
      </c>
      <c r="L139" t="str">
        <f t="shared" ref="L139:AN139" si="172">IF(L$20=0,"",L138*$C$37)</f>
        <v/>
      </c>
      <c r="M139" t="str">
        <f t="shared" si="172"/>
        <v/>
      </c>
      <c r="N139" t="str">
        <f t="shared" si="172"/>
        <v/>
      </c>
      <c r="O139" t="str">
        <f t="shared" si="172"/>
        <v/>
      </c>
      <c r="P139" t="str">
        <f t="shared" si="172"/>
        <v/>
      </c>
      <c r="Q139" t="str">
        <f t="shared" si="172"/>
        <v/>
      </c>
      <c r="R139" t="str">
        <f t="shared" si="172"/>
        <v/>
      </c>
      <c r="S139" t="str">
        <f t="shared" si="172"/>
        <v/>
      </c>
      <c r="T139" t="str">
        <f t="shared" si="172"/>
        <v/>
      </c>
      <c r="U139" t="str">
        <f t="shared" si="172"/>
        <v/>
      </c>
      <c r="V139" t="str">
        <f t="shared" si="172"/>
        <v/>
      </c>
      <c r="W139" t="str">
        <f t="shared" si="172"/>
        <v/>
      </c>
      <c r="X139" t="str">
        <f t="shared" si="172"/>
        <v/>
      </c>
      <c r="Y139" t="str">
        <f t="shared" si="172"/>
        <v/>
      </c>
      <c r="Z139" t="str">
        <f t="shared" si="172"/>
        <v/>
      </c>
      <c r="AA139" t="str">
        <f t="shared" si="172"/>
        <v/>
      </c>
      <c r="AB139">
        <f t="shared" si="172"/>
        <v>4.0863751540614306</v>
      </c>
      <c r="AC139" t="str">
        <f t="shared" si="172"/>
        <v/>
      </c>
      <c r="AD139" t="str">
        <f t="shared" si="172"/>
        <v/>
      </c>
      <c r="AE139" t="str">
        <f t="shared" si="172"/>
        <v/>
      </c>
      <c r="AF139" t="str">
        <f t="shared" si="172"/>
        <v/>
      </c>
      <c r="AG139" t="str">
        <f t="shared" si="172"/>
        <v/>
      </c>
      <c r="AH139" t="str">
        <f t="shared" si="172"/>
        <v/>
      </c>
      <c r="AI139" t="str">
        <f t="shared" si="172"/>
        <v/>
      </c>
      <c r="AJ139" t="str">
        <f t="shared" si="172"/>
        <v/>
      </c>
      <c r="AK139" t="str">
        <f t="shared" si="172"/>
        <v/>
      </c>
      <c r="AL139" t="str">
        <f t="shared" si="172"/>
        <v/>
      </c>
      <c r="AM139" t="str">
        <f t="shared" si="172"/>
        <v/>
      </c>
      <c r="AN139" t="str">
        <f t="shared" si="172"/>
        <v/>
      </c>
      <c r="AO139" t="str">
        <f t="shared" ref="AO139:AU139" si="173">IF(AO$20=0,"",AO138*$C$37)</f>
        <v/>
      </c>
      <c r="AP139" t="str">
        <f t="shared" si="173"/>
        <v/>
      </c>
      <c r="AQ139" t="str">
        <f t="shared" si="173"/>
        <v/>
      </c>
      <c r="AR139" t="str">
        <f t="shared" si="173"/>
        <v/>
      </c>
      <c r="AS139" t="str">
        <f t="shared" si="173"/>
        <v/>
      </c>
      <c r="AT139" t="str">
        <f t="shared" si="173"/>
        <v/>
      </c>
      <c r="AU139" t="str">
        <f t="shared" si="173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168"/>
        <v>MINOILRSV2</v>
      </c>
      <c r="J140" t="s">
        <v>270</v>
      </c>
      <c r="K140" t="str">
        <f>IF(K$20=0,"",K139*$C$38)</f>
        <v/>
      </c>
      <c r="L140" t="str">
        <f t="shared" ref="L140:AN140" si="174">IF(L$20=0,"",L139*$C$38)</f>
        <v/>
      </c>
      <c r="M140" t="str">
        <f t="shared" si="174"/>
        <v/>
      </c>
      <c r="N140" t="str">
        <f t="shared" si="174"/>
        <v/>
      </c>
      <c r="O140" t="str">
        <f t="shared" si="174"/>
        <v/>
      </c>
      <c r="P140" t="str">
        <f t="shared" si="174"/>
        <v/>
      </c>
      <c r="Q140" t="str">
        <f t="shared" si="174"/>
        <v/>
      </c>
      <c r="R140" t="str">
        <f t="shared" si="174"/>
        <v/>
      </c>
      <c r="S140" t="str">
        <f t="shared" si="174"/>
        <v/>
      </c>
      <c r="T140" t="str">
        <f t="shared" si="174"/>
        <v/>
      </c>
      <c r="U140" t="str">
        <f t="shared" si="174"/>
        <v/>
      </c>
      <c r="V140" t="str">
        <f t="shared" si="174"/>
        <v/>
      </c>
      <c r="W140" t="str">
        <f t="shared" si="174"/>
        <v/>
      </c>
      <c r="X140" t="str">
        <f t="shared" si="174"/>
        <v/>
      </c>
      <c r="Y140" t="str">
        <f t="shared" si="174"/>
        <v/>
      </c>
      <c r="Z140" t="str">
        <f t="shared" si="174"/>
        <v/>
      </c>
      <c r="AA140" t="str">
        <f t="shared" si="174"/>
        <v/>
      </c>
      <c r="AB140">
        <f t="shared" si="174"/>
        <v>4.6688885177134551</v>
      </c>
      <c r="AC140" t="str">
        <f t="shared" si="174"/>
        <v/>
      </c>
      <c r="AD140" t="str">
        <f t="shared" si="174"/>
        <v/>
      </c>
      <c r="AE140" t="str">
        <f t="shared" si="174"/>
        <v/>
      </c>
      <c r="AF140" t="str">
        <f t="shared" si="174"/>
        <v/>
      </c>
      <c r="AG140" t="str">
        <f t="shared" si="174"/>
        <v/>
      </c>
      <c r="AH140" t="str">
        <f t="shared" si="174"/>
        <v/>
      </c>
      <c r="AI140" t="str">
        <f t="shared" si="174"/>
        <v/>
      </c>
      <c r="AJ140" t="str">
        <f t="shared" si="174"/>
        <v/>
      </c>
      <c r="AK140" t="str">
        <f t="shared" si="174"/>
        <v/>
      </c>
      <c r="AL140" t="str">
        <f t="shared" si="174"/>
        <v/>
      </c>
      <c r="AM140" t="str">
        <f t="shared" si="174"/>
        <v/>
      </c>
      <c r="AN140" t="str">
        <f t="shared" si="174"/>
        <v/>
      </c>
      <c r="AO140" t="str">
        <f t="shared" ref="AO140:AU140" si="175">IF(AO$20=0,"",AO139*$C$38)</f>
        <v/>
      </c>
      <c r="AP140" t="str">
        <f t="shared" si="175"/>
        <v/>
      </c>
      <c r="AQ140" t="str">
        <f t="shared" si="175"/>
        <v/>
      </c>
      <c r="AR140" t="str">
        <f t="shared" si="175"/>
        <v/>
      </c>
      <c r="AS140" t="str">
        <f t="shared" si="175"/>
        <v/>
      </c>
      <c r="AT140" t="str">
        <f t="shared" si="175"/>
        <v/>
      </c>
      <c r="AU140" t="str">
        <f t="shared" si="175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168"/>
        <v>MINOILRSV2</v>
      </c>
      <c r="J141" t="s">
        <v>270</v>
      </c>
      <c r="K141" t="str">
        <f>IF(K$20=0,"",K140*$C$39)</f>
        <v/>
      </c>
      <c r="L141" t="str">
        <f t="shared" ref="L141:AN141" si="176">IF(L$20=0,"",L140*$C$39)</f>
        <v/>
      </c>
      <c r="M141" t="str">
        <f t="shared" si="176"/>
        <v/>
      </c>
      <c r="N141" t="str">
        <f t="shared" si="176"/>
        <v/>
      </c>
      <c r="O141" t="str">
        <f t="shared" si="176"/>
        <v/>
      </c>
      <c r="P141" t="str">
        <f t="shared" si="176"/>
        <v/>
      </c>
      <c r="Q141" t="str">
        <f t="shared" si="176"/>
        <v/>
      </c>
      <c r="R141" t="str">
        <f t="shared" si="176"/>
        <v/>
      </c>
      <c r="S141" t="str">
        <f t="shared" si="176"/>
        <v/>
      </c>
      <c r="T141" t="str">
        <f t="shared" si="176"/>
        <v/>
      </c>
      <c r="U141" t="str">
        <f t="shared" si="176"/>
        <v/>
      </c>
      <c r="V141" t="str">
        <f t="shared" si="176"/>
        <v/>
      </c>
      <c r="W141" t="str">
        <f t="shared" si="176"/>
        <v/>
      </c>
      <c r="X141" t="str">
        <f t="shared" si="176"/>
        <v/>
      </c>
      <c r="Y141" t="str">
        <f t="shared" si="176"/>
        <v/>
      </c>
      <c r="Z141" t="str">
        <f t="shared" si="176"/>
        <v/>
      </c>
      <c r="AA141" t="str">
        <f t="shared" si="176"/>
        <v/>
      </c>
      <c r="AB141">
        <f t="shared" si="176"/>
        <v>5.2514018813654788</v>
      </c>
      <c r="AC141" t="str">
        <f t="shared" si="176"/>
        <v/>
      </c>
      <c r="AD141" t="str">
        <f t="shared" si="176"/>
        <v/>
      </c>
      <c r="AE141" t="str">
        <f t="shared" si="176"/>
        <v/>
      </c>
      <c r="AF141" t="str">
        <f t="shared" si="176"/>
        <v/>
      </c>
      <c r="AG141" t="str">
        <f t="shared" si="176"/>
        <v/>
      </c>
      <c r="AH141" t="str">
        <f t="shared" si="176"/>
        <v/>
      </c>
      <c r="AI141" t="str">
        <f t="shared" si="176"/>
        <v/>
      </c>
      <c r="AJ141" t="str">
        <f t="shared" si="176"/>
        <v/>
      </c>
      <c r="AK141" t="str">
        <f t="shared" si="176"/>
        <v/>
      </c>
      <c r="AL141" t="str">
        <f t="shared" si="176"/>
        <v/>
      </c>
      <c r="AM141" t="str">
        <f t="shared" si="176"/>
        <v/>
      </c>
      <c r="AN141" t="str">
        <f t="shared" si="176"/>
        <v/>
      </c>
      <c r="AO141" t="str">
        <f t="shared" ref="AO141:AU141" si="177">IF(AO$20=0,"",AO140*$C$39)</f>
        <v/>
      </c>
      <c r="AP141" t="str">
        <f t="shared" si="177"/>
        <v/>
      </c>
      <c r="AQ141" t="str">
        <f t="shared" si="177"/>
        <v/>
      </c>
      <c r="AR141" t="str">
        <f t="shared" si="177"/>
        <v/>
      </c>
      <c r="AS141" t="str">
        <f t="shared" si="177"/>
        <v/>
      </c>
      <c r="AT141" t="str">
        <f t="shared" si="177"/>
        <v/>
      </c>
      <c r="AU141" t="str">
        <f t="shared" si="177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168"/>
        <v>MINOILRSV2</v>
      </c>
      <c r="J142" t="s">
        <v>270</v>
      </c>
      <c r="K142" t="str">
        <f>IF(K$20=0,"",K141*$C$40)</f>
        <v/>
      </c>
      <c r="L142" t="str">
        <f t="shared" ref="L142:AN142" si="178">IF(L$20=0,"",L141*$C$40)</f>
        <v/>
      </c>
      <c r="M142" t="str">
        <f t="shared" si="178"/>
        <v/>
      </c>
      <c r="N142" t="str">
        <f t="shared" si="178"/>
        <v/>
      </c>
      <c r="O142" t="str">
        <f t="shared" si="178"/>
        <v/>
      </c>
      <c r="P142" t="str">
        <f t="shared" si="178"/>
        <v/>
      </c>
      <c r="Q142" t="str">
        <f t="shared" si="178"/>
        <v/>
      </c>
      <c r="R142" t="str">
        <f t="shared" si="178"/>
        <v/>
      </c>
      <c r="S142" t="str">
        <f t="shared" si="178"/>
        <v/>
      </c>
      <c r="T142" t="str">
        <f t="shared" si="178"/>
        <v/>
      </c>
      <c r="U142" t="str">
        <f t="shared" si="178"/>
        <v/>
      </c>
      <c r="V142" t="str">
        <f t="shared" si="178"/>
        <v/>
      </c>
      <c r="W142" t="str">
        <f t="shared" si="178"/>
        <v/>
      </c>
      <c r="X142" t="str">
        <f t="shared" si="178"/>
        <v/>
      </c>
      <c r="Y142" t="str">
        <f t="shared" si="178"/>
        <v/>
      </c>
      <c r="Z142" t="str">
        <f t="shared" si="178"/>
        <v/>
      </c>
      <c r="AA142" t="str">
        <f t="shared" si="178"/>
        <v/>
      </c>
      <c r="AB142">
        <f t="shared" si="178"/>
        <v>5.526558947613168</v>
      </c>
      <c r="AC142" t="str">
        <f t="shared" si="178"/>
        <v/>
      </c>
      <c r="AD142" t="str">
        <f t="shared" si="178"/>
        <v/>
      </c>
      <c r="AE142" t="str">
        <f t="shared" si="178"/>
        <v/>
      </c>
      <c r="AF142" t="str">
        <f t="shared" si="178"/>
        <v/>
      </c>
      <c r="AG142" t="str">
        <f t="shared" si="178"/>
        <v/>
      </c>
      <c r="AH142" t="str">
        <f t="shared" si="178"/>
        <v/>
      </c>
      <c r="AI142" t="str">
        <f t="shared" si="178"/>
        <v/>
      </c>
      <c r="AJ142" t="str">
        <f t="shared" si="178"/>
        <v/>
      </c>
      <c r="AK142" t="str">
        <f t="shared" si="178"/>
        <v/>
      </c>
      <c r="AL142" t="str">
        <f t="shared" si="178"/>
        <v/>
      </c>
      <c r="AM142" t="str">
        <f t="shared" si="178"/>
        <v/>
      </c>
      <c r="AN142" t="str">
        <f t="shared" si="178"/>
        <v/>
      </c>
      <c r="AO142" t="str">
        <f t="shared" ref="AO142:AU142" si="179">IF(AO$20=0,"",AO141*$C$40)</f>
        <v/>
      </c>
      <c r="AP142" t="str">
        <f t="shared" si="179"/>
        <v/>
      </c>
      <c r="AQ142" t="str">
        <f t="shared" si="179"/>
        <v/>
      </c>
      <c r="AR142" t="str">
        <f t="shared" si="179"/>
        <v/>
      </c>
      <c r="AS142" t="str">
        <f t="shared" si="179"/>
        <v/>
      </c>
      <c r="AT142" t="str">
        <f t="shared" si="179"/>
        <v/>
      </c>
      <c r="AU142" t="str">
        <f t="shared" si="179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168"/>
        <v>MINOILRSV2</v>
      </c>
      <c r="J143" t="s">
        <v>270</v>
      </c>
      <c r="K143" t="str">
        <f>IF(K$20=0,"",K142*$C$41)</f>
        <v/>
      </c>
      <c r="L143" t="str">
        <f t="shared" ref="L143:AN143" si="180">IF(L$20=0,"",L142*$C$41)</f>
        <v/>
      </c>
      <c r="M143" t="str">
        <f t="shared" si="180"/>
        <v/>
      </c>
      <c r="N143" t="str">
        <f t="shared" si="180"/>
        <v/>
      </c>
      <c r="O143" t="str">
        <f t="shared" si="180"/>
        <v/>
      </c>
      <c r="P143" t="str">
        <f t="shared" si="180"/>
        <v/>
      </c>
      <c r="Q143" t="str">
        <f t="shared" si="180"/>
        <v/>
      </c>
      <c r="R143" t="str">
        <f t="shared" si="180"/>
        <v/>
      </c>
      <c r="S143" t="str">
        <f t="shared" si="180"/>
        <v/>
      </c>
      <c r="T143" t="str">
        <f t="shared" si="180"/>
        <v/>
      </c>
      <c r="U143" t="str">
        <f t="shared" si="180"/>
        <v/>
      </c>
      <c r="V143" t="str">
        <f t="shared" si="180"/>
        <v/>
      </c>
      <c r="W143" t="str">
        <f t="shared" si="180"/>
        <v/>
      </c>
      <c r="X143" t="str">
        <f t="shared" si="180"/>
        <v/>
      </c>
      <c r="Y143" t="str">
        <f t="shared" si="180"/>
        <v/>
      </c>
      <c r="Z143" t="str">
        <f t="shared" si="180"/>
        <v/>
      </c>
      <c r="AA143" t="str">
        <f t="shared" si="180"/>
        <v/>
      </c>
      <c r="AB143">
        <f t="shared" si="180"/>
        <v>5.8017160138608563</v>
      </c>
      <c r="AC143" t="str">
        <f t="shared" si="180"/>
        <v/>
      </c>
      <c r="AD143" t="str">
        <f t="shared" si="180"/>
        <v/>
      </c>
      <c r="AE143" t="str">
        <f t="shared" si="180"/>
        <v/>
      </c>
      <c r="AF143" t="str">
        <f t="shared" si="180"/>
        <v/>
      </c>
      <c r="AG143" t="str">
        <f t="shared" si="180"/>
        <v/>
      </c>
      <c r="AH143" t="str">
        <f t="shared" si="180"/>
        <v/>
      </c>
      <c r="AI143" t="str">
        <f t="shared" si="180"/>
        <v/>
      </c>
      <c r="AJ143" t="str">
        <f t="shared" si="180"/>
        <v/>
      </c>
      <c r="AK143" t="str">
        <f t="shared" si="180"/>
        <v/>
      </c>
      <c r="AL143" t="str">
        <f t="shared" si="180"/>
        <v/>
      </c>
      <c r="AM143" t="str">
        <f t="shared" si="180"/>
        <v/>
      </c>
      <c r="AN143" t="str">
        <f t="shared" si="180"/>
        <v/>
      </c>
      <c r="AO143" t="str">
        <f t="shared" ref="AO143:AU143" si="181">IF(AO$20=0,"",AO142*$C$41)</f>
        <v/>
      </c>
      <c r="AP143" t="str">
        <f t="shared" si="181"/>
        <v/>
      </c>
      <c r="AQ143" t="str">
        <f t="shared" si="181"/>
        <v/>
      </c>
      <c r="AR143" t="str">
        <f t="shared" si="181"/>
        <v/>
      </c>
      <c r="AS143" t="str">
        <f t="shared" si="181"/>
        <v/>
      </c>
      <c r="AT143" t="str">
        <f t="shared" si="181"/>
        <v/>
      </c>
      <c r="AU143" t="str">
        <f t="shared" si="181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168"/>
        <v>MINOILRSV2</v>
      </c>
      <c r="J144" t="s">
        <v>270</v>
      </c>
      <c r="K144" t="str">
        <f>IF(K$20=0,"",K143*$C$42)</f>
        <v/>
      </c>
      <c r="L144" t="str">
        <f t="shared" ref="L144:AN144" si="182">IF(L$20=0,"",L143*$C$42)</f>
        <v/>
      </c>
      <c r="M144" t="str">
        <f t="shared" si="182"/>
        <v/>
      </c>
      <c r="N144" t="str">
        <f t="shared" si="182"/>
        <v/>
      </c>
      <c r="O144" t="str">
        <f t="shared" si="182"/>
        <v/>
      </c>
      <c r="P144" t="str">
        <f t="shared" si="182"/>
        <v/>
      </c>
      <c r="Q144" t="str">
        <f t="shared" si="182"/>
        <v/>
      </c>
      <c r="R144" t="str">
        <f t="shared" si="182"/>
        <v/>
      </c>
      <c r="S144" t="str">
        <f t="shared" si="182"/>
        <v/>
      </c>
      <c r="T144" t="str">
        <f t="shared" si="182"/>
        <v/>
      </c>
      <c r="U144" t="str">
        <f t="shared" si="182"/>
        <v/>
      </c>
      <c r="V144" t="str">
        <f t="shared" si="182"/>
        <v/>
      </c>
      <c r="W144" t="str">
        <f t="shared" si="182"/>
        <v/>
      </c>
      <c r="X144" t="str">
        <f t="shared" si="182"/>
        <v/>
      </c>
      <c r="Y144" t="str">
        <f t="shared" si="182"/>
        <v/>
      </c>
      <c r="Z144" t="str">
        <f t="shared" si="182"/>
        <v/>
      </c>
      <c r="AA144" t="str">
        <f t="shared" si="182"/>
        <v/>
      </c>
      <c r="AB144">
        <f t="shared" si="182"/>
        <v>5.9363673441522797</v>
      </c>
      <c r="AC144" t="str">
        <f t="shared" si="182"/>
        <v/>
      </c>
      <c r="AD144" t="str">
        <f t="shared" si="182"/>
        <v/>
      </c>
      <c r="AE144" t="str">
        <f t="shared" si="182"/>
        <v/>
      </c>
      <c r="AF144" t="str">
        <f t="shared" si="182"/>
        <v/>
      </c>
      <c r="AG144" t="str">
        <f t="shared" si="182"/>
        <v/>
      </c>
      <c r="AH144" t="str">
        <f t="shared" si="182"/>
        <v/>
      </c>
      <c r="AI144" t="str">
        <f t="shared" si="182"/>
        <v/>
      </c>
      <c r="AJ144" t="str">
        <f t="shared" si="182"/>
        <v/>
      </c>
      <c r="AK144" t="str">
        <f t="shared" si="182"/>
        <v/>
      </c>
      <c r="AL144" t="str">
        <f t="shared" si="182"/>
        <v/>
      </c>
      <c r="AM144" t="str">
        <f t="shared" si="182"/>
        <v/>
      </c>
      <c r="AN144" t="str">
        <f t="shared" si="182"/>
        <v/>
      </c>
      <c r="AO144" t="str">
        <f t="shared" ref="AO144:AU144" si="183">IF(AO$20=0,"",AO143*$C$42)</f>
        <v/>
      </c>
      <c r="AP144" t="str">
        <f t="shared" si="183"/>
        <v/>
      </c>
      <c r="AQ144" t="str">
        <f t="shared" si="183"/>
        <v/>
      </c>
      <c r="AR144" t="str">
        <f t="shared" si="183"/>
        <v/>
      </c>
      <c r="AS144" t="str">
        <f t="shared" si="183"/>
        <v/>
      </c>
      <c r="AT144" t="str">
        <f t="shared" si="183"/>
        <v/>
      </c>
      <c r="AU144" t="str">
        <f t="shared" si="183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168"/>
        <v>MINOILRSV2</v>
      </c>
      <c r="J145" t="s">
        <v>270</v>
      </c>
      <c r="K145" t="str">
        <f>IF(K$20=0,"",K144*$C$43)</f>
        <v/>
      </c>
      <c r="L145" t="str">
        <f t="shared" ref="L145:AN145" si="184">IF(L$20=0,"",L144*$C$43)</f>
        <v/>
      </c>
      <c r="M145" t="str">
        <f t="shared" si="184"/>
        <v/>
      </c>
      <c r="N145" t="str">
        <f t="shared" si="184"/>
        <v/>
      </c>
      <c r="O145" t="str">
        <f t="shared" si="184"/>
        <v/>
      </c>
      <c r="P145" t="str">
        <f t="shared" si="184"/>
        <v/>
      </c>
      <c r="Q145" t="str">
        <f t="shared" si="184"/>
        <v/>
      </c>
      <c r="R145" t="str">
        <f t="shared" si="184"/>
        <v/>
      </c>
      <c r="S145" t="str">
        <f t="shared" si="184"/>
        <v/>
      </c>
      <c r="T145" t="str">
        <f t="shared" si="184"/>
        <v/>
      </c>
      <c r="U145" t="str">
        <f t="shared" si="184"/>
        <v/>
      </c>
      <c r="V145" t="str">
        <f t="shared" si="184"/>
        <v/>
      </c>
      <c r="W145" t="str">
        <f t="shared" si="184"/>
        <v/>
      </c>
      <c r="X145" t="str">
        <f t="shared" si="184"/>
        <v/>
      </c>
      <c r="Y145" t="str">
        <f t="shared" si="184"/>
        <v/>
      </c>
      <c r="Z145" t="str">
        <f t="shared" si="184"/>
        <v/>
      </c>
      <c r="AA145" t="str">
        <f t="shared" si="184"/>
        <v/>
      </c>
      <c r="AB145">
        <f t="shared" si="184"/>
        <v>6.0710186744437022</v>
      </c>
      <c r="AC145" t="str">
        <f t="shared" si="184"/>
        <v/>
      </c>
      <c r="AD145" t="str">
        <f t="shared" si="184"/>
        <v/>
      </c>
      <c r="AE145" t="str">
        <f t="shared" si="184"/>
        <v/>
      </c>
      <c r="AF145" t="str">
        <f t="shared" si="184"/>
        <v/>
      </c>
      <c r="AG145" t="str">
        <f t="shared" si="184"/>
        <v/>
      </c>
      <c r="AH145" t="str">
        <f t="shared" si="184"/>
        <v/>
      </c>
      <c r="AI145" t="str">
        <f t="shared" si="184"/>
        <v/>
      </c>
      <c r="AJ145" t="str">
        <f t="shared" si="184"/>
        <v/>
      </c>
      <c r="AK145" t="str">
        <f t="shared" si="184"/>
        <v/>
      </c>
      <c r="AL145" t="str">
        <f t="shared" si="184"/>
        <v/>
      </c>
      <c r="AM145" t="str">
        <f t="shared" si="184"/>
        <v/>
      </c>
      <c r="AN145" t="str">
        <f t="shared" si="184"/>
        <v/>
      </c>
      <c r="AO145" t="str">
        <f t="shared" ref="AO145:AU145" si="185">IF(AO$20=0,"",AO144*$C$43)</f>
        <v/>
      </c>
      <c r="AP145" t="str">
        <f t="shared" si="185"/>
        <v/>
      </c>
      <c r="AQ145" t="str">
        <f t="shared" si="185"/>
        <v/>
      </c>
      <c r="AR145" t="str">
        <f t="shared" si="185"/>
        <v/>
      </c>
      <c r="AS145" t="str">
        <f t="shared" si="185"/>
        <v/>
      </c>
      <c r="AT145" t="str">
        <f t="shared" si="185"/>
        <v/>
      </c>
      <c r="AU145" t="str">
        <f t="shared" si="185"/>
        <v/>
      </c>
    </row>
    <row r="146" spans="5:47">
      <c r="E146" t="s">
        <v>248</v>
      </c>
      <c r="G146" t="s">
        <v>154</v>
      </c>
      <c r="H146">
        <f>A$35</f>
        <v>2010</v>
      </c>
      <c r="I146" t="str">
        <f t="shared" ref="I146:I154" si="186">I$21</f>
        <v>MINOILRSV3</v>
      </c>
      <c r="J146" t="s">
        <v>270</v>
      </c>
      <c r="K146" t="str">
        <f>IF(K$21=0,"",K21*$C$35)</f>
        <v/>
      </c>
      <c r="L146" t="str">
        <f t="shared" ref="L146:AU146" si="187">IF(L$21=0,"",L21*$C$35)</f>
        <v/>
      </c>
      <c r="M146" t="str">
        <f t="shared" si="187"/>
        <v/>
      </c>
      <c r="N146" t="str">
        <f t="shared" si="187"/>
        <v/>
      </c>
      <c r="O146" t="str">
        <f t="shared" si="187"/>
        <v/>
      </c>
      <c r="P146" t="str">
        <f t="shared" si="187"/>
        <v/>
      </c>
      <c r="Q146" t="str">
        <f t="shared" si="187"/>
        <v/>
      </c>
      <c r="R146" t="str">
        <f t="shared" si="187"/>
        <v/>
      </c>
      <c r="S146" t="str">
        <f t="shared" si="187"/>
        <v/>
      </c>
      <c r="T146" t="str">
        <f t="shared" si="187"/>
        <v/>
      </c>
      <c r="U146" t="str">
        <f t="shared" si="187"/>
        <v/>
      </c>
      <c r="V146" t="str">
        <f t="shared" si="187"/>
        <v/>
      </c>
      <c r="W146" t="str">
        <f t="shared" si="187"/>
        <v/>
      </c>
      <c r="X146" t="str">
        <f t="shared" si="187"/>
        <v/>
      </c>
      <c r="Y146" t="str">
        <f t="shared" si="187"/>
        <v/>
      </c>
      <c r="Z146" t="str">
        <f t="shared" si="187"/>
        <v/>
      </c>
      <c r="AA146" t="str">
        <f t="shared" si="187"/>
        <v/>
      </c>
      <c r="AB146" t="str">
        <f t="shared" si="187"/>
        <v/>
      </c>
      <c r="AC146" t="str">
        <f t="shared" si="187"/>
        <v/>
      </c>
      <c r="AD146" t="str">
        <f t="shared" si="187"/>
        <v/>
      </c>
      <c r="AE146" t="str">
        <f t="shared" si="187"/>
        <v/>
      </c>
      <c r="AF146" t="str">
        <f t="shared" si="187"/>
        <v/>
      </c>
      <c r="AG146" t="str">
        <f t="shared" si="187"/>
        <v/>
      </c>
      <c r="AH146" t="str">
        <f t="shared" si="187"/>
        <v/>
      </c>
      <c r="AI146" t="str">
        <f t="shared" si="187"/>
        <v/>
      </c>
      <c r="AJ146" t="str">
        <f t="shared" si="187"/>
        <v/>
      </c>
      <c r="AK146" t="str">
        <f t="shared" si="187"/>
        <v/>
      </c>
      <c r="AL146" t="str">
        <f t="shared" si="187"/>
        <v/>
      </c>
      <c r="AM146" t="str">
        <f t="shared" si="187"/>
        <v/>
      </c>
      <c r="AN146" t="str">
        <f t="shared" si="187"/>
        <v/>
      </c>
      <c r="AO146" t="str">
        <f t="shared" si="187"/>
        <v/>
      </c>
      <c r="AP146" t="str">
        <f t="shared" si="187"/>
        <v/>
      </c>
      <c r="AQ146" t="str">
        <f t="shared" si="187"/>
        <v/>
      </c>
      <c r="AR146" t="str">
        <f t="shared" si="187"/>
        <v/>
      </c>
      <c r="AS146" t="str">
        <f t="shared" si="187"/>
        <v/>
      </c>
      <c r="AT146" t="str">
        <f t="shared" si="187"/>
        <v/>
      </c>
      <c r="AU146" t="str">
        <f t="shared" si="187"/>
        <v/>
      </c>
    </row>
    <row r="147" spans="5:47">
      <c r="E147" t="s">
        <v>248</v>
      </c>
      <c r="G147" t="s">
        <v>154</v>
      </c>
      <c r="H147">
        <f>A$36</f>
        <v>2015</v>
      </c>
      <c r="I147" t="str">
        <f t="shared" si="186"/>
        <v>MINOILRSV3</v>
      </c>
      <c r="J147" t="s">
        <v>270</v>
      </c>
      <c r="K147" t="str">
        <f>IF(K$21=0,"",K146*$C$36)</f>
        <v/>
      </c>
      <c r="L147" t="str">
        <f t="shared" ref="L147:AN147" si="188">IF(L$21=0,"",L146*$C$36)</f>
        <v/>
      </c>
      <c r="M147" t="str">
        <f t="shared" si="188"/>
        <v/>
      </c>
      <c r="N147" t="str">
        <f t="shared" si="188"/>
        <v/>
      </c>
      <c r="O147" t="str">
        <f t="shared" si="188"/>
        <v/>
      </c>
      <c r="P147" t="str">
        <f t="shared" si="188"/>
        <v/>
      </c>
      <c r="Q147" t="str">
        <f t="shared" si="188"/>
        <v/>
      </c>
      <c r="R147" t="str">
        <f t="shared" si="188"/>
        <v/>
      </c>
      <c r="S147" t="str">
        <f t="shared" si="188"/>
        <v/>
      </c>
      <c r="T147" t="str">
        <f t="shared" si="188"/>
        <v/>
      </c>
      <c r="U147" t="str">
        <f t="shared" si="188"/>
        <v/>
      </c>
      <c r="V147" t="str">
        <f t="shared" si="188"/>
        <v/>
      </c>
      <c r="W147" t="str">
        <f t="shared" si="188"/>
        <v/>
      </c>
      <c r="X147" t="str">
        <f t="shared" si="188"/>
        <v/>
      </c>
      <c r="Y147" t="str">
        <f t="shared" si="188"/>
        <v/>
      </c>
      <c r="Z147" t="str">
        <f t="shared" si="188"/>
        <v/>
      </c>
      <c r="AA147" t="str">
        <f t="shared" si="188"/>
        <v/>
      </c>
      <c r="AB147" t="str">
        <f t="shared" si="188"/>
        <v/>
      </c>
      <c r="AC147" t="str">
        <f t="shared" si="188"/>
        <v/>
      </c>
      <c r="AD147" t="str">
        <f t="shared" si="188"/>
        <v/>
      </c>
      <c r="AE147" t="str">
        <f t="shared" si="188"/>
        <v/>
      </c>
      <c r="AF147" t="str">
        <f t="shared" si="188"/>
        <v/>
      </c>
      <c r="AG147" t="str">
        <f t="shared" si="188"/>
        <v/>
      </c>
      <c r="AH147" t="str">
        <f t="shared" si="188"/>
        <v/>
      </c>
      <c r="AI147" t="str">
        <f t="shared" si="188"/>
        <v/>
      </c>
      <c r="AJ147" t="str">
        <f t="shared" si="188"/>
        <v/>
      </c>
      <c r="AK147" t="str">
        <f t="shared" si="188"/>
        <v/>
      </c>
      <c r="AL147" t="str">
        <f t="shared" si="188"/>
        <v/>
      </c>
      <c r="AM147" t="str">
        <f t="shared" si="188"/>
        <v/>
      </c>
      <c r="AN147" t="str">
        <f t="shared" si="188"/>
        <v/>
      </c>
      <c r="AO147" t="str">
        <f t="shared" ref="AO147:AU147" si="189">IF(AO$21=0,"",AO146*$C$36)</f>
        <v/>
      </c>
      <c r="AP147" t="str">
        <f t="shared" si="189"/>
        <v/>
      </c>
      <c r="AQ147" t="str">
        <f t="shared" si="189"/>
        <v/>
      </c>
      <c r="AR147" t="str">
        <f t="shared" si="189"/>
        <v/>
      </c>
      <c r="AS147" t="str">
        <f t="shared" si="189"/>
        <v/>
      </c>
      <c r="AT147" t="str">
        <f t="shared" si="189"/>
        <v/>
      </c>
      <c r="AU147" t="str">
        <f t="shared" si="189"/>
        <v/>
      </c>
    </row>
    <row r="148" spans="5:47">
      <c r="E148" t="s">
        <v>248</v>
      </c>
      <c r="G148" t="s">
        <v>154</v>
      </c>
      <c r="H148">
        <f>A$37</f>
        <v>2020</v>
      </c>
      <c r="I148" t="str">
        <f t="shared" si="186"/>
        <v>MINOILRSV3</v>
      </c>
      <c r="J148" t="s">
        <v>270</v>
      </c>
      <c r="K148" t="str">
        <f>IF(K$21=0,"",K147*$C$37)</f>
        <v/>
      </c>
      <c r="L148" t="str">
        <f t="shared" ref="L148:AN148" si="190">IF(L$21=0,"",L147*$C$37)</f>
        <v/>
      </c>
      <c r="M148" t="str">
        <f t="shared" si="190"/>
        <v/>
      </c>
      <c r="N148" t="str">
        <f t="shared" si="190"/>
        <v/>
      </c>
      <c r="O148" t="str">
        <f t="shared" si="190"/>
        <v/>
      </c>
      <c r="P148" t="str">
        <f t="shared" si="190"/>
        <v/>
      </c>
      <c r="Q148" t="str">
        <f t="shared" si="190"/>
        <v/>
      </c>
      <c r="R148" t="str">
        <f t="shared" si="190"/>
        <v/>
      </c>
      <c r="S148" t="str">
        <f t="shared" si="190"/>
        <v/>
      </c>
      <c r="T148" t="str">
        <f t="shared" si="190"/>
        <v/>
      </c>
      <c r="U148" t="str">
        <f t="shared" si="190"/>
        <v/>
      </c>
      <c r="V148" t="str">
        <f t="shared" si="190"/>
        <v/>
      </c>
      <c r="W148" t="str">
        <f t="shared" si="190"/>
        <v/>
      </c>
      <c r="X148" t="str">
        <f t="shared" si="190"/>
        <v/>
      </c>
      <c r="Y148" t="str">
        <f t="shared" si="190"/>
        <v/>
      </c>
      <c r="Z148" t="str">
        <f t="shared" si="190"/>
        <v/>
      </c>
      <c r="AA148" t="str">
        <f t="shared" si="190"/>
        <v/>
      </c>
      <c r="AB148" t="str">
        <f t="shared" si="190"/>
        <v/>
      </c>
      <c r="AC148" t="str">
        <f t="shared" si="190"/>
        <v/>
      </c>
      <c r="AD148" t="str">
        <f t="shared" si="190"/>
        <v/>
      </c>
      <c r="AE148" t="str">
        <f t="shared" si="190"/>
        <v/>
      </c>
      <c r="AF148" t="str">
        <f t="shared" si="190"/>
        <v/>
      </c>
      <c r="AG148" t="str">
        <f t="shared" si="190"/>
        <v/>
      </c>
      <c r="AH148" t="str">
        <f t="shared" si="190"/>
        <v/>
      </c>
      <c r="AI148" t="str">
        <f t="shared" si="190"/>
        <v/>
      </c>
      <c r="AJ148" t="str">
        <f t="shared" si="190"/>
        <v/>
      </c>
      <c r="AK148" t="str">
        <f t="shared" si="190"/>
        <v/>
      </c>
      <c r="AL148" t="str">
        <f t="shared" si="190"/>
        <v/>
      </c>
      <c r="AM148" t="str">
        <f t="shared" si="190"/>
        <v/>
      </c>
      <c r="AN148" t="str">
        <f t="shared" si="190"/>
        <v/>
      </c>
      <c r="AO148" t="str">
        <f t="shared" ref="AO148:AU148" si="191">IF(AO$21=0,"",AO147*$C$37)</f>
        <v/>
      </c>
      <c r="AP148" t="str">
        <f t="shared" si="191"/>
        <v/>
      </c>
      <c r="AQ148" t="str">
        <f t="shared" si="191"/>
        <v/>
      </c>
      <c r="AR148" t="str">
        <f t="shared" si="191"/>
        <v/>
      </c>
      <c r="AS148" t="str">
        <f t="shared" si="191"/>
        <v/>
      </c>
      <c r="AT148" t="str">
        <f t="shared" si="191"/>
        <v/>
      </c>
      <c r="AU148" t="str">
        <f t="shared" si="191"/>
        <v/>
      </c>
    </row>
    <row r="149" spans="5:47">
      <c r="E149" t="s">
        <v>248</v>
      </c>
      <c r="G149" t="s">
        <v>154</v>
      </c>
      <c r="H149">
        <f>A$38</f>
        <v>2025</v>
      </c>
      <c r="I149" t="str">
        <f t="shared" si="186"/>
        <v>MINOILRSV3</v>
      </c>
      <c r="J149" t="s">
        <v>270</v>
      </c>
      <c r="K149" t="str">
        <f>IF(K$21=0,"",K148*$C$38)</f>
        <v/>
      </c>
      <c r="L149" t="str">
        <f t="shared" ref="L149:AN149" si="192">IF(L$21=0,"",L148*$C$38)</f>
        <v/>
      </c>
      <c r="M149" t="str">
        <f t="shared" si="192"/>
        <v/>
      </c>
      <c r="N149" t="str">
        <f t="shared" si="192"/>
        <v/>
      </c>
      <c r="O149" t="str">
        <f t="shared" si="192"/>
        <v/>
      </c>
      <c r="P149" t="str">
        <f t="shared" si="192"/>
        <v/>
      </c>
      <c r="Q149" t="str">
        <f t="shared" si="192"/>
        <v/>
      </c>
      <c r="R149" t="str">
        <f t="shared" si="192"/>
        <v/>
      </c>
      <c r="S149" t="str">
        <f t="shared" si="192"/>
        <v/>
      </c>
      <c r="T149" t="str">
        <f t="shared" si="192"/>
        <v/>
      </c>
      <c r="U149" t="str">
        <f t="shared" si="192"/>
        <v/>
      </c>
      <c r="V149" t="str">
        <f t="shared" si="192"/>
        <v/>
      </c>
      <c r="W149" t="str">
        <f t="shared" si="192"/>
        <v/>
      </c>
      <c r="X149" t="str">
        <f t="shared" si="192"/>
        <v/>
      </c>
      <c r="Y149" t="str">
        <f t="shared" si="192"/>
        <v/>
      </c>
      <c r="Z149" t="str">
        <f t="shared" si="192"/>
        <v/>
      </c>
      <c r="AA149" t="str">
        <f t="shared" si="192"/>
        <v/>
      </c>
      <c r="AB149" t="str">
        <f t="shared" si="192"/>
        <v/>
      </c>
      <c r="AC149" t="str">
        <f t="shared" si="192"/>
        <v/>
      </c>
      <c r="AD149" t="str">
        <f t="shared" si="192"/>
        <v/>
      </c>
      <c r="AE149" t="str">
        <f t="shared" si="192"/>
        <v/>
      </c>
      <c r="AF149" t="str">
        <f t="shared" si="192"/>
        <v/>
      </c>
      <c r="AG149" t="str">
        <f t="shared" si="192"/>
        <v/>
      </c>
      <c r="AH149" t="str">
        <f t="shared" si="192"/>
        <v/>
      </c>
      <c r="AI149" t="str">
        <f t="shared" si="192"/>
        <v/>
      </c>
      <c r="AJ149" t="str">
        <f t="shared" si="192"/>
        <v/>
      </c>
      <c r="AK149" t="str">
        <f t="shared" si="192"/>
        <v/>
      </c>
      <c r="AL149" t="str">
        <f t="shared" si="192"/>
        <v/>
      </c>
      <c r="AM149" t="str">
        <f t="shared" si="192"/>
        <v/>
      </c>
      <c r="AN149" t="str">
        <f t="shared" si="192"/>
        <v/>
      </c>
      <c r="AO149" t="str">
        <f t="shared" ref="AO149:AU149" si="193">IF(AO$21=0,"",AO148*$C$38)</f>
        <v/>
      </c>
      <c r="AP149" t="str">
        <f t="shared" si="193"/>
        <v/>
      </c>
      <c r="AQ149" t="str">
        <f t="shared" si="193"/>
        <v/>
      </c>
      <c r="AR149" t="str">
        <f t="shared" si="193"/>
        <v/>
      </c>
      <c r="AS149" t="str">
        <f t="shared" si="193"/>
        <v/>
      </c>
      <c r="AT149" t="str">
        <f t="shared" si="193"/>
        <v/>
      </c>
      <c r="AU149" t="str">
        <f t="shared" si="193"/>
        <v/>
      </c>
    </row>
    <row r="150" spans="5:47">
      <c r="E150" t="s">
        <v>248</v>
      </c>
      <c r="G150" t="s">
        <v>154</v>
      </c>
      <c r="H150">
        <f>A$39</f>
        <v>2030</v>
      </c>
      <c r="I150" t="str">
        <f t="shared" si="186"/>
        <v>MINOILRSV3</v>
      </c>
      <c r="J150" t="s">
        <v>270</v>
      </c>
      <c r="K150" t="str">
        <f>IF(K$21=0,"",K149*$C$39)</f>
        <v/>
      </c>
      <c r="L150" t="str">
        <f t="shared" ref="L150:AN150" si="194">IF(L$21=0,"",L149*$C$39)</f>
        <v/>
      </c>
      <c r="M150" t="str">
        <f t="shared" si="194"/>
        <v/>
      </c>
      <c r="N150" t="str">
        <f t="shared" si="194"/>
        <v/>
      </c>
      <c r="O150" t="str">
        <f t="shared" si="194"/>
        <v/>
      </c>
      <c r="P150" t="str">
        <f t="shared" si="194"/>
        <v/>
      </c>
      <c r="Q150" t="str">
        <f t="shared" si="194"/>
        <v/>
      </c>
      <c r="R150" t="str">
        <f t="shared" si="194"/>
        <v/>
      </c>
      <c r="S150" t="str">
        <f t="shared" si="194"/>
        <v/>
      </c>
      <c r="T150" t="str">
        <f t="shared" si="194"/>
        <v/>
      </c>
      <c r="U150" t="str">
        <f t="shared" si="194"/>
        <v/>
      </c>
      <c r="V150" t="str">
        <f t="shared" si="194"/>
        <v/>
      </c>
      <c r="W150" t="str">
        <f t="shared" si="194"/>
        <v/>
      </c>
      <c r="X150" t="str">
        <f t="shared" si="194"/>
        <v/>
      </c>
      <c r="Y150" t="str">
        <f t="shared" si="194"/>
        <v/>
      </c>
      <c r="Z150" t="str">
        <f t="shared" si="194"/>
        <v/>
      </c>
      <c r="AA150" t="str">
        <f t="shared" si="194"/>
        <v/>
      </c>
      <c r="AB150" t="str">
        <f t="shared" si="194"/>
        <v/>
      </c>
      <c r="AC150" t="str">
        <f t="shared" si="194"/>
        <v/>
      </c>
      <c r="AD150" t="str">
        <f t="shared" si="194"/>
        <v/>
      </c>
      <c r="AE150" t="str">
        <f t="shared" si="194"/>
        <v/>
      </c>
      <c r="AF150" t="str">
        <f t="shared" si="194"/>
        <v/>
      </c>
      <c r="AG150" t="str">
        <f t="shared" si="194"/>
        <v/>
      </c>
      <c r="AH150" t="str">
        <f t="shared" si="194"/>
        <v/>
      </c>
      <c r="AI150" t="str">
        <f t="shared" si="194"/>
        <v/>
      </c>
      <c r="AJ150" t="str">
        <f t="shared" si="194"/>
        <v/>
      </c>
      <c r="AK150" t="str">
        <f t="shared" si="194"/>
        <v/>
      </c>
      <c r="AL150" t="str">
        <f t="shared" si="194"/>
        <v/>
      </c>
      <c r="AM150" t="str">
        <f t="shared" si="194"/>
        <v/>
      </c>
      <c r="AN150" t="str">
        <f t="shared" si="194"/>
        <v/>
      </c>
      <c r="AO150" t="str">
        <f t="shared" ref="AO150:AU150" si="195">IF(AO$21=0,"",AO149*$C$39)</f>
        <v/>
      </c>
      <c r="AP150" t="str">
        <f t="shared" si="195"/>
        <v/>
      </c>
      <c r="AQ150" t="str">
        <f t="shared" si="195"/>
        <v/>
      </c>
      <c r="AR150" t="str">
        <f t="shared" si="195"/>
        <v/>
      </c>
      <c r="AS150" t="str">
        <f t="shared" si="195"/>
        <v/>
      </c>
      <c r="AT150" t="str">
        <f t="shared" si="195"/>
        <v/>
      </c>
      <c r="AU150" t="str">
        <f t="shared" si="195"/>
        <v/>
      </c>
    </row>
    <row r="151" spans="5:47">
      <c r="E151" t="s">
        <v>248</v>
      </c>
      <c r="G151" t="s">
        <v>154</v>
      </c>
      <c r="H151">
        <f>A$40</f>
        <v>2035</v>
      </c>
      <c r="I151" t="str">
        <f t="shared" si="186"/>
        <v>MINOILRSV3</v>
      </c>
      <c r="J151" t="s">
        <v>270</v>
      </c>
      <c r="K151" t="str">
        <f>IF(K$21=0,"",K150*$C$40)</f>
        <v/>
      </c>
      <c r="L151" t="str">
        <f t="shared" ref="L151:AN151" si="196">IF(L$21=0,"",L150*$C$40)</f>
        <v/>
      </c>
      <c r="M151" t="str">
        <f t="shared" si="196"/>
        <v/>
      </c>
      <c r="N151" t="str">
        <f t="shared" si="196"/>
        <v/>
      </c>
      <c r="O151" t="str">
        <f t="shared" si="196"/>
        <v/>
      </c>
      <c r="P151" t="str">
        <f t="shared" si="196"/>
        <v/>
      </c>
      <c r="Q151" t="str">
        <f t="shared" si="196"/>
        <v/>
      </c>
      <c r="R151" t="str">
        <f t="shared" si="196"/>
        <v/>
      </c>
      <c r="S151" t="str">
        <f t="shared" si="196"/>
        <v/>
      </c>
      <c r="T151" t="str">
        <f t="shared" si="196"/>
        <v/>
      </c>
      <c r="U151" t="str">
        <f t="shared" si="196"/>
        <v/>
      </c>
      <c r="V151" t="str">
        <f t="shared" si="196"/>
        <v/>
      </c>
      <c r="W151" t="str">
        <f t="shared" si="196"/>
        <v/>
      </c>
      <c r="X151" t="str">
        <f t="shared" si="196"/>
        <v/>
      </c>
      <c r="Y151" t="str">
        <f t="shared" si="196"/>
        <v/>
      </c>
      <c r="Z151" t="str">
        <f t="shared" si="196"/>
        <v/>
      </c>
      <c r="AA151" t="str">
        <f t="shared" si="196"/>
        <v/>
      </c>
      <c r="AB151" t="str">
        <f t="shared" si="196"/>
        <v/>
      </c>
      <c r="AC151" t="str">
        <f t="shared" si="196"/>
        <v/>
      </c>
      <c r="AD151" t="str">
        <f t="shared" si="196"/>
        <v/>
      </c>
      <c r="AE151" t="str">
        <f t="shared" si="196"/>
        <v/>
      </c>
      <c r="AF151" t="str">
        <f t="shared" si="196"/>
        <v/>
      </c>
      <c r="AG151" t="str">
        <f t="shared" si="196"/>
        <v/>
      </c>
      <c r="AH151" t="str">
        <f t="shared" si="196"/>
        <v/>
      </c>
      <c r="AI151" t="str">
        <f t="shared" si="196"/>
        <v/>
      </c>
      <c r="AJ151" t="str">
        <f t="shared" si="196"/>
        <v/>
      </c>
      <c r="AK151" t="str">
        <f t="shared" si="196"/>
        <v/>
      </c>
      <c r="AL151" t="str">
        <f t="shared" si="196"/>
        <v/>
      </c>
      <c r="AM151" t="str">
        <f t="shared" si="196"/>
        <v/>
      </c>
      <c r="AN151" t="str">
        <f t="shared" si="196"/>
        <v/>
      </c>
      <c r="AO151" t="str">
        <f t="shared" ref="AO151:AU151" si="197">IF(AO$21=0,"",AO150*$C$40)</f>
        <v/>
      </c>
      <c r="AP151" t="str">
        <f t="shared" si="197"/>
        <v/>
      </c>
      <c r="AQ151" t="str">
        <f t="shared" si="197"/>
        <v/>
      </c>
      <c r="AR151" t="str">
        <f t="shared" si="197"/>
        <v/>
      </c>
      <c r="AS151" t="str">
        <f t="shared" si="197"/>
        <v/>
      </c>
      <c r="AT151" t="str">
        <f t="shared" si="197"/>
        <v/>
      </c>
      <c r="AU151" t="str">
        <f t="shared" si="197"/>
        <v/>
      </c>
    </row>
    <row r="152" spans="5:47">
      <c r="E152" t="s">
        <v>248</v>
      </c>
      <c r="G152" t="s">
        <v>154</v>
      </c>
      <c r="H152">
        <f>A$41</f>
        <v>2040</v>
      </c>
      <c r="I152" t="str">
        <f t="shared" si="186"/>
        <v>MINOILRSV3</v>
      </c>
      <c r="J152" t="s">
        <v>270</v>
      </c>
      <c r="K152" t="str">
        <f>IF(K$21=0,"",K151*$C$41)</f>
        <v/>
      </c>
      <c r="L152" t="str">
        <f t="shared" ref="L152:AN152" si="198">IF(L$21=0,"",L151*$C$41)</f>
        <v/>
      </c>
      <c r="M152" t="str">
        <f t="shared" si="198"/>
        <v/>
      </c>
      <c r="N152" t="str">
        <f t="shared" si="198"/>
        <v/>
      </c>
      <c r="O152" t="str">
        <f t="shared" si="198"/>
        <v/>
      </c>
      <c r="P152" t="str">
        <f t="shared" si="198"/>
        <v/>
      </c>
      <c r="Q152" t="str">
        <f t="shared" si="198"/>
        <v/>
      </c>
      <c r="R152" t="str">
        <f t="shared" si="198"/>
        <v/>
      </c>
      <c r="S152" t="str">
        <f t="shared" si="198"/>
        <v/>
      </c>
      <c r="T152" t="str">
        <f t="shared" si="198"/>
        <v/>
      </c>
      <c r="U152" t="str">
        <f t="shared" si="198"/>
        <v/>
      </c>
      <c r="V152" t="str">
        <f t="shared" si="198"/>
        <v/>
      </c>
      <c r="W152" t="str">
        <f t="shared" si="198"/>
        <v/>
      </c>
      <c r="X152" t="str">
        <f t="shared" si="198"/>
        <v/>
      </c>
      <c r="Y152" t="str">
        <f t="shared" si="198"/>
        <v/>
      </c>
      <c r="Z152" t="str">
        <f t="shared" si="198"/>
        <v/>
      </c>
      <c r="AA152" t="str">
        <f t="shared" si="198"/>
        <v/>
      </c>
      <c r="AB152" t="str">
        <f t="shared" si="198"/>
        <v/>
      </c>
      <c r="AC152" t="str">
        <f t="shared" si="198"/>
        <v/>
      </c>
      <c r="AD152" t="str">
        <f t="shared" si="198"/>
        <v/>
      </c>
      <c r="AE152" t="str">
        <f t="shared" si="198"/>
        <v/>
      </c>
      <c r="AF152" t="str">
        <f t="shared" si="198"/>
        <v/>
      </c>
      <c r="AG152" t="str">
        <f t="shared" si="198"/>
        <v/>
      </c>
      <c r="AH152" t="str">
        <f t="shared" si="198"/>
        <v/>
      </c>
      <c r="AI152" t="str">
        <f t="shared" si="198"/>
        <v/>
      </c>
      <c r="AJ152" t="str">
        <f t="shared" si="198"/>
        <v/>
      </c>
      <c r="AK152" t="str">
        <f t="shared" si="198"/>
        <v/>
      </c>
      <c r="AL152" t="str">
        <f t="shared" si="198"/>
        <v/>
      </c>
      <c r="AM152" t="str">
        <f t="shared" si="198"/>
        <v/>
      </c>
      <c r="AN152" t="str">
        <f t="shared" si="198"/>
        <v/>
      </c>
      <c r="AO152" t="str">
        <f t="shared" ref="AO152:AU152" si="199">IF(AO$21=0,"",AO151*$C$41)</f>
        <v/>
      </c>
      <c r="AP152" t="str">
        <f t="shared" si="199"/>
        <v/>
      </c>
      <c r="AQ152" t="str">
        <f t="shared" si="199"/>
        <v/>
      </c>
      <c r="AR152" t="str">
        <f t="shared" si="199"/>
        <v/>
      </c>
      <c r="AS152" t="str">
        <f t="shared" si="199"/>
        <v/>
      </c>
      <c r="AT152" t="str">
        <f t="shared" si="199"/>
        <v/>
      </c>
      <c r="AU152" t="str">
        <f t="shared" si="199"/>
        <v/>
      </c>
    </row>
    <row r="153" spans="5:47">
      <c r="E153" t="s">
        <v>248</v>
      </c>
      <c r="G153" t="s">
        <v>154</v>
      </c>
      <c r="H153">
        <f>A$42</f>
        <v>2045</v>
      </c>
      <c r="I153" t="str">
        <f t="shared" si="186"/>
        <v>MINOILRSV3</v>
      </c>
      <c r="J153" t="s">
        <v>270</v>
      </c>
      <c r="K153" t="str">
        <f>IF(K$21=0,"",K152*$C$42)</f>
        <v/>
      </c>
      <c r="L153" t="str">
        <f t="shared" ref="L153:AN153" si="200">IF(L$21=0,"",L152*$C$42)</f>
        <v/>
      </c>
      <c r="M153" t="str">
        <f t="shared" si="200"/>
        <v/>
      </c>
      <c r="N153" t="str">
        <f t="shared" si="200"/>
        <v/>
      </c>
      <c r="O153" t="str">
        <f t="shared" si="200"/>
        <v/>
      </c>
      <c r="P153" t="str">
        <f t="shared" si="200"/>
        <v/>
      </c>
      <c r="Q153" t="str">
        <f t="shared" si="200"/>
        <v/>
      </c>
      <c r="R153" t="str">
        <f t="shared" si="200"/>
        <v/>
      </c>
      <c r="S153" t="str">
        <f t="shared" si="200"/>
        <v/>
      </c>
      <c r="T153" t="str">
        <f t="shared" si="200"/>
        <v/>
      </c>
      <c r="U153" t="str">
        <f t="shared" si="200"/>
        <v/>
      </c>
      <c r="V153" t="str">
        <f t="shared" si="200"/>
        <v/>
      </c>
      <c r="W153" t="str">
        <f t="shared" si="200"/>
        <v/>
      </c>
      <c r="X153" t="str">
        <f t="shared" si="200"/>
        <v/>
      </c>
      <c r="Y153" t="str">
        <f t="shared" si="200"/>
        <v/>
      </c>
      <c r="Z153" t="str">
        <f t="shared" si="200"/>
        <v/>
      </c>
      <c r="AA153" t="str">
        <f t="shared" si="200"/>
        <v/>
      </c>
      <c r="AB153" t="str">
        <f t="shared" si="200"/>
        <v/>
      </c>
      <c r="AC153" t="str">
        <f t="shared" si="200"/>
        <v/>
      </c>
      <c r="AD153" t="str">
        <f t="shared" si="200"/>
        <v/>
      </c>
      <c r="AE153" t="str">
        <f t="shared" si="200"/>
        <v/>
      </c>
      <c r="AF153" t="str">
        <f t="shared" si="200"/>
        <v/>
      </c>
      <c r="AG153" t="str">
        <f t="shared" si="200"/>
        <v/>
      </c>
      <c r="AH153" t="str">
        <f t="shared" si="200"/>
        <v/>
      </c>
      <c r="AI153" t="str">
        <f t="shared" si="200"/>
        <v/>
      </c>
      <c r="AJ153" t="str">
        <f t="shared" si="200"/>
        <v/>
      </c>
      <c r="AK153" t="str">
        <f t="shared" si="200"/>
        <v/>
      </c>
      <c r="AL153" t="str">
        <f t="shared" si="200"/>
        <v/>
      </c>
      <c r="AM153" t="str">
        <f t="shared" si="200"/>
        <v/>
      </c>
      <c r="AN153" t="str">
        <f t="shared" si="200"/>
        <v/>
      </c>
      <c r="AO153" t="str">
        <f t="shared" ref="AO153:AU153" si="201">IF(AO$21=0,"",AO152*$C$42)</f>
        <v/>
      </c>
      <c r="AP153" t="str">
        <f t="shared" si="201"/>
        <v/>
      </c>
      <c r="AQ153" t="str">
        <f t="shared" si="201"/>
        <v/>
      </c>
      <c r="AR153" t="str">
        <f t="shared" si="201"/>
        <v/>
      </c>
      <c r="AS153" t="str">
        <f t="shared" si="201"/>
        <v/>
      </c>
      <c r="AT153" t="str">
        <f t="shared" si="201"/>
        <v/>
      </c>
      <c r="AU153" t="str">
        <f t="shared" si="201"/>
        <v/>
      </c>
    </row>
    <row r="154" spans="5:47">
      <c r="E154" t="s">
        <v>248</v>
      </c>
      <c r="G154" t="s">
        <v>154</v>
      </c>
      <c r="H154">
        <f>A$43</f>
        <v>2050</v>
      </c>
      <c r="I154" t="str">
        <f t="shared" si="186"/>
        <v>MINOILRSV3</v>
      </c>
      <c r="J154" t="s">
        <v>270</v>
      </c>
      <c r="K154" t="str">
        <f>IF(K$21=0,"",K153*$C$43)</f>
        <v/>
      </c>
      <c r="L154" t="str">
        <f t="shared" ref="L154:AN154" si="202">IF(L$21=0,"",L153*$C$43)</f>
        <v/>
      </c>
      <c r="M154" t="str">
        <f t="shared" si="202"/>
        <v/>
      </c>
      <c r="N154" t="str">
        <f t="shared" si="202"/>
        <v/>
      </c>
      <c r="O154" t="str">
        <f t="shared" si="202"/>
        <v/>
      </c>
      <c r="P154" t="str">
        <f t="shared" si="202"/>
        <v/>
      </c>
      <c r="Q154" t="str">
        <f t="shared" si="202"/>
        <v/>
      </c>
      <c r="R154" t="str">
        <f t="shared" si="202"/>
        <v/>
      </c>
      <c r="S154" t="str">
        <f t="shared" si="202"/>
        <v/>
      </c>
      <c r="T154" t="str">
        <f t="shared" si="202"/>
        <v/>
      </c>
      <c r="U154" t="str">
        <f t="shared" si="202"/>
        <v/>
      </c>
      <c r="V154" t="str">
        <f t="shared" si="202"/>
        <v/>
      </c>
      <c r="W154" t="str">
        <f t="shared" si="202"/>
        <v/>
      </c>
      <c r="X154" t="str">
        <f t="shared" si="202"/>
        <v/>
      </c>
      <c r="Y154" t="str">
        <f t="shared" si="202"/>
        <v/>
      </c>
      <c r="Z154" t="str">
        <f t="shared" si="202"/>
        <v/>
      </c>
      <c r="AA154" t="str">
        <f t="shared" si="202"/>
        <v/>
      </c>
      <c r="AB154" t="str">
        <f t="shared" si="202"/>
        <v/>
      </c>
      <c r="AC154" t="str">
        <f t="shared" si="202"/>
        <v/>
      </c>
      <c r="AD154" t="str">
        <f t="shared" si="202"/>
        <v/>
      </c>
      <c r="AE154" t="str">
        <f t="shared" si="202"/>
        <v/>
      </c>
      <c r="AF154" t="str">
        <f t="shared" si="202"/>
        <v/>
      </c>
      <c r="AG154" t="str">
        <f t="shared" si="202"/>
        <v/>
      </c>
      <c r="AH154" t="str">
        <f t="shared" si="202"/>
        <v/>
      </c>
      <c r="AI154" t="str">
        <f t="shared" si="202"/>
        <v/>
      </c>
      <c r="AJ154" t="str">
        <f t="shared" si="202"/>
        <v/>
      </c>
      <c r="AK154" t="str">
        <f t="shared" si="202"/>
        <v/>
      </c>
      <c r="AL154" t="str">
        <f t="shared" si="202"/>
        <v/>
      </c>
      <c r="AM154" t="str">
        <f t="shared" si="202"/>
        <v/>
      </c>
      <c r="AN154" t="str">
        <f t="shared" si="202"/>
        <v/>
      </c>
      <c r="AO154" t="str">
        <f t="shared" ref="AO154:AU154" si="203">IF(AO$21=0,"",AO153*$C$43)</f>
        <v/>
      </c>
      <c r="AP154" t="str">
        <f t="shared" si="203"/>
        <v/>
      </c>
      <c r="AQ154" t="str">
        <f t="shared" si="203"/>
        <v/>
      </c>
      <c r="AR154" t="str">
        <f t="shared" si="203"/>
        <v/>
      </c>
      <c r="AS154" t="str">
        <f t="shared" si="203"/>
        <v/>
      </c>
      <c r="AT154" t="str">
        <f t="shared" si="203"/>
        <v/>
      </c>
      <c r="AU154" t="str">
        <f t="shared" si="203"/>
        <v/>
      </c>
    </row>
    <row r="155" spans="5:47">
      <c r="E155" t="s">
        <v>248</v>
      </c>
      <c r="G155" t="s">
        <v>154</v>
      </c>
      <c r="H155">
        <f>A$35</f>
        <v>2010</v>
      </c>
      <c r="I155" t="str">
        <f t="shared" ref="I155:I163" si="204">I$22</f>
        <v>MINOILRSV4</v>
      </c>
      <c r="J155" t="s">
        <v>270</v>
      </c>
      <c r="K155">
        <f>IF(K$22=0,"",K22*$C$35)</f>
        <v>3.5067889932418304</v>
      </c>
      <c r="L155" t="str">
        <f t="shared" ref="L155:AU155" si="205">IF(L$22=0,"",L22*$C$35)</f>
        <v/>
      </c>
      <c r="M155">
        <f t="shared" si="205"/>
        <v>3.5067889932418304</v>
      </c>
      <c r="N155" t="str">
        <f t="shared" si="205"/>
        <v/>
      </c>
      <c r="O155" t="str">
        <f t="shared" si="205"/>
        <v/>
      </c>
      <c r="P155">
        <f t="shared" si="205"/>
        <v>3.5067889932418304</v>
      </c>
      <c r="Q155">
        <f t="shared" si="205"/>
        <v>3.5067889932418304</v>
      </c>
      <c r="R155">
        <f t="shared" si="205"/>
        <v>3.5067889932418304</v>
      </c>
      <c r="S155" t="str">
        <f t="shared" si="205"/>
        <v/>
      </c>
      <c r="T155">
        <f t="shared" si="205"/>
        <v>5.2601834898627455</v>
      </c>
      <c r="U155" t="str">
        <f t="shared" si="205"/>
        <v/>
      </c>
      <c r="V155">
        <f t="shared" si="205"/>
        <v>3.8574678925660133</v>
      </c>
      <c r="W155">
        <f t="shared" si="205"/>
        <v>3.8574678925660133</v>
      </c>
      <c r="X155">
        <f t="shared" si="205"/>
        <v>3.8574678925660133</v>
      </c>
      <c r="Y155" t="str">
        <f t="shared" si="205"/>
        <v/>
      </c>
      <c r="Z155" t="str">
        <f t="shared" si="205"/>
        <v/>
      </c>
      <c r="AA155" t="str">
        <f t="shared" si="205"/>
        <v/>
      </c>
      <c r="AB155" t="str">
        <f t="shared" si="205"/>
        <v/>
      </c>
      <c r="AC155" t="str">
        <f t="shared" si="205"/>
        <v/>
      </c>
      <c r="AD155" t="str">
        <f t="shared" si="205"/>
        <v/>
      </c>
      <c r="AE155" t="str">
        <f t="shared" si="205"/>
        <v/>
      </c>
      <c r="AF155">
        <f t="shared" si="205"/>
        <v>3.1643122478747121</v>
      </c>
      <c r="AG155">
        <f t="shared" si="205"/>
        <v>3.1643122478747121</v>
      </c>
      <c r="AH155">
        <f t="shared" si="205"/>
        <v>3.5067889932418304</v>
      </c>
      <c r="AI155" t="str">
        <f t="shared" si="205"/>
        <v/>
      </c>
      <c r="AJ155">
        <f t="shared" si="205"/>
        <v>5.2601834898627455</v>
      </c>
      <c r="AK155" t="str">
        <f t="shared" si="205"/>
        <v/>
      </c>
      <c r="AL155" t="str">
        <f t="shared" si="205"/>
        <v/>
      </c>
      <c r="AM155">
        <f t="shared" si="205"/>
        <v>3.5067889932418304</v>
      </c>
      <c r="AN155">
        <f t="shared" si="205"/>
        <v>3.1643122478747121</v>
      </c>
      <c r="AO155" t="str">
        <f t="shared" si="205"/>
        <v/>
      </c>
      <c r="AP155" t="str">
        <f t="shared" si="205"/>
        <v/>
      </c>
      <c r="AQ155" t="str">
        <f t="shared" si="205"/>
        <v/>
      </c>
      <c r="AR155" t="str">
        <f t="shared" si="205"/>
        <v/>
      </c>
      <c r="AS155" t="str">
        <f t="shared" si="205"/>
        <v/>
      </c>
      <c r="AT155" t="str">
        <f t="shared" si="205"/>
        <v/>
      </c>
      <c r="AU155" t="str">
        <f t="shared" si="205"/>
        <v/>
      </c>
    </row>
    <row r="156" spans="5:47">
      <c r="E156" t="s">
        <v>248</v>
      </c>
      <c r="G156" t="s">
        <v>154</v>
      </c>
      <c r="H156">
        <f>A$36</f>
        <v>2015</v>
      </c>
      <c r="I156" t="str">
        <f t="shared" si="204"/>
        <v>MINOILRSV4</v>
      </c>
      <c r="J156" t="s">
        <v>270</v>
      </c>
      <c r="K156">
        <f>IF(K$22=0,"",K155*$C$36)</f>
        <v>3.7965820736516305</v>
      </c>
      <c r="L156" t="str">
        <f t="shared" ref="L156:AN156" si="206">IF(L$22=0,"",L155*$C$36)</f>
        <v/>
      </c>
      <c r="M156">
        <f t="shared" si="206"/>
        <v>3.7965820736516305</v>
      </c>
      <c r="N156" t="str">
        <f t="shared" si="206"/>
        <v/>
      </c>
      <c r="O156" t="str">
        <f t="shared" si="206"/>
        <v/>
      </c>
      <c r="P156">
        <f t="shared" si="206"/>
        <v>3.7965820736516305</v>
      </c>
      <c r="Q156">
        <f t="shared" si="206"/>
        <v>3.7965820736516305</v>
      </c>
      <c r="R156">
        <f t="shared" si="206"/>
        <v>3.7965820736516305</v>
      </c>
      <c r="S156" t="str">
        <f t="shared" si="206"/>
        <v/>
      </c>
      <c r="T156">
        <f t="shared" si="206"/>
        <v>5.6948731104774462</v>
      </c>
      <c r="U156" t="str">
        <f t="shared" si="206"/>
        <v/>
      </c>
      <c r="V156">
        <f t="shared" si="206"/>
        <v>4.1762402810167938</v>
      </c>
      <c r="W156">
        <f t="shared" si="206"/>
        <v>4.1762402810167938</v>
      </c>
      <c r="X156">
        <f t="shared" si="206"/>
        <v>4.1762402810167938</v>
      </c>
      <c r="Y156" t="str">
        <f t="shared" si="206"/>
        <v/>
      </c>
      <c r="Z156" t="str">
        <f t="shared" si="206"/>
        <v/>
      </c>
      <c r="AA156" t="str">
        <f t="shared" si="206"/>
        <v/>
      </c>
      <c r="AB156" t="str">
        <f t="shared" si="206"/>
        <v/>
      </c>
      <c r="AC156" t="str">
        <f t="shared" si="206"/>
        <v/>
      </c>
      <c r="AD156" t="str">
        <f t="shared" si="206"/>
        <v/>
      </c>
      <c r="AE156" t="str">
        <f t="shared" si="206"/>
        <v/>
      </c>
      <c r="AF156">
        <f t="shared" si="206"/>
        <v>3.4258038276239575</v>
      </c>
      <c r="AG156">
        <f t="shared" si="206"/>
        <v>3.4258038276239575</v>
      </c>
      <c r="AH156">
        <f t="shared" si="206"/>
        <v>3.7965820736516305</v>
      </c>
      <c r="AI156" t="str">
        <f t="shared" si="206"/>
        <v/>
      </c>
      <c r="AJ156">
        <f t="shared" si="206"/>
        <v>5.6948731104774462</v>
      </c>
      <c r="AK156" t="str">
        <f t="shared" si="206"/>
        <v/>
      </c>
      <c r="AL156" t="str">
        <f t="shared" si="206"/>
        <v/>
      </c>
      <c r="AM156">
        <f t="shared" si="206"/>
        <v>3.7965820736516305</v>
      </c>
      <c r="AN156">
        <f t="shared" si="206"/>
        <v>3.4258038276239575</v>
      </c>
      <c r="AO156" t="str">
        <f t="shared" ref="AO156:AU156" si="207">IF(AO$22=0,"",AO155*$C$36)</f>
        <v/>
      </c>
      <c r="AP156" t="str">
        <f t="shared" si="207"/>
        <v/>
      </c>
      <c r="AQ156" t="str">
        <f t="shared" si="207"/>
        <v/>
      </c>
      <c r="AR156" t="str">
        <f t="shared" si="207"/>
        <v/>
      </c>
      <c r="AS156" t="str">
        <f t="shared" si="207"/>
        <v/>
      </c>
      <c r="AT156" t="str">
        <f t="shared" si="207"/>
        <v/>
      </c>
      <c r="AU156" t="str">
        <f t="shared" si="207"/>
        <v/>
      </c>
    </row>
    <row r="157" spans="5:47">
      <c r="E157" t="s">
        <v>248</v>
      </c>
      <c r="G157" t="s">
        <v>154</v>
      </c>
      <c r="H157">
        <f>A$37</f>
        <v>2020</v>
      </c>
      <c r="I157" t="str">
        <f t="shared" si="204"/>
        <v>MINOILRSV4</v>
      </c>
      <c r="J157" t="s">
        <v>270</v>
      </c>
      <c r="K157">
        <f>IF(K$22=0,"",K156*$C$37)</f>
        <v>4.0863751540614306</v>
      </c>
      <c r="L157" t="str">
        <f t="shared" ref="L157:AN157" si="208">IF(L$22=0,"",L156*$C$37)</f>
        <v/>
      </c>
      <c r="M157">
        <f t="shared" si="208"/>
        <v>4.0863751540614306</v>
      </c>
      <c r="N157" t="str">
        <f t="shared" si="208"/>
        <v/>
      </c>
      <c r="O157" t="str">
        <f t="shared" si="208"/>
        <v/>
      </c>
      <c r="P157">
        <f t="shared" si="208"/>
        <v>4.0863751540614306</v>
      </c>
      <c r="Q157">
        <f t="shared" si="208"/>
        <v>4.0863751540614306</v>
      </c>
      <c r="R157">
        <f t="shared" si="208"/>
        <v>4.0863751540614306</v>
      </c>
      <c r="S157" t="str">
        <f t="shared" si="208"/>
        <v/>
      </c>
      <c r="T157">
        <f t="shared" si="208"/>
        <v>6.1295627310921468</v>
      </c>
      <c r="U157" t="str">
        <f t="shared" si="208"/>
        <v/>
      </c>
      <c r="V157">
        <f t="shared" si="208"/>
        <v>4.4950126694675738</v>
      </c>
      <c r="W157">
        <f t="shared" si="208"/>
        <v>4.4950126694675738</v>
      </c>
      <c r="X157">
        <f t="shared" si="208"/>
        <v>4.4950126694675738</v>
      </c>
      <c r="Y157" t="str">
        <f t="shared" si="208"/>
        <v/>
      </c>
      <c r="Z157" t="str">
        <f t="shared" si="208"/>
        <v/>
      </c>
      <c r="AA157" t="str">
        <f t="shared" si="208"/>
        <v/>
      </c>
      <c r="AB157" t="str">
        <f t="shared" si="208"/>
        <v/>
      </c>
      <c r="AC157" t="str">
        <f t="shared" si="208"/>
        <v/>
      </c>
      <c r="AD157" t="str">
        <f t="shared" si="208"/>
        <v/>
      </c>
      <c r="AE157" t="str">
        <f t="shared" si="208"/>
        <v/>
      </c>
      <c r="AF157">
        <f t="shared" si="208"/>
        <v>3.6872954073732029</v>
      </c>
      <c r="AG157">
        <f t="shared" si="208"/>
        <v>3.6872954073732029</v>
      </c>
      <c r="AH157">
        <f t="shared" si="208"/>
        <v>4.0863751540614306</v>
      </c>
      <c r="AI157" t="str">
        <f t="shared" si="208"/>
        <v/>
      </c>
      <c r="AJ157">
        <f t="shared" si="208"/>
        <v>6.1295627310921468</v>
      </c>
      <c r="AK157" t="str">
        <f t="shared" si="208"/>
        <v/>
      </c>
      <c r="AL157" t="str">
        <f t="shared" si="208"/>
        <v/>
      </c>
      <c r="AM157">
        <f t="shared" si="208"/>
        <v>4.0863751540614306</v>
      </c>
      <c r="AN157">
        <f t="shared" si="208"/>
        <v>3.6872954073732029</v>
      </c>
      <c r="AO157" t="str">
        <f t="shared" ref="AO157:AU157" si="209">IF(AO$22=0,"",AO156*$C$37)</f>
        <v/>
      </c>
      <c r="AP157" t="str">
        <f t="shared" si="209"/>
        <v/>
      </c>
      <c r="AQ157" t="str">
        <f t="shared" si="209"/>
        <v/>
      </c>
      <c r="AR157" t="str">
        <f t="shared" si="209"/>
        <v/>
      </c>
      <c r="AS157" t="str">
        <f t="shared" si="209"/>
        <v/>
      </c>
      <c r="AT157" t="str">
        <f t="shared" si="209"/>
        <v/>
      </c>
      <c r="AU157" t="str">
        <f t="shared" si="209"/>
        <v/>
      </c>
    </row>
    <row r="158" spans="5:47">
      <c r="E158" t="s">
        <v>248</v>
      </c>
      <c r="G158" t="s">
        <v>154</v>
      </c>
      <c r="H158">
        <f>A$38</f>
        <v>2025</v>
      </c>
      <c r="I158" t="str">
        <f t="shared" si="204"/>
        <v>MINOILRSV4</v>
      </c>
      <c r="J158" t="s">
        <v>270</v>
      </c>
      <c r="K158">
        <f>IF(K$22=0,"",K157*$C$38)</f>
        <v>4.6688885177134551</v>
      </c>
      <c r="L158" t="str">
        <f t="shared" ref="L158:AN158" si="210">IF(L$22=0,"",L157*$C$38)</f>
        <v/>
      </c>
      <c r="M158">
        <f t="shared" si="210"/>
        <v>4.6688885177134551</v>
      </c>
      <c r="N158" t="str">
        <f t="shared" si="210"/>
        <v/>
      </c>
      <c r="O158" t="str">
        <f t="shared" si="210"/>
        <v/>
      </c>
      <c r="P158">
        <f t="shared" si="210"/>
        <v>4.6688885177134551</v>
      </c>
      <c r="Q158">
        <f t="shared" si="210"/>
        <v>4.6688885177134551</v>
      </c>
      <c r="R158">
        <f t="shared" si="210"/>
        <v>4.6688885177134551</v>
      </c>
      <c r="S158" t="str">
        <f t="shared" si="210"/>
        <v/>
      </c>
      <c r="T158">
        <f t="shared" si="210"/>
        <v>7.0033327765701836</v>
      </c>
      <c r="U158" t="str">
        <f t="shared" si="210"/>
        <v/>
      </c>
      <c r="V158">
        <f t="shared" si="210"/>
        <v>5.135777369484801</v>
      </c>
      <c r="W158">
        <f t="shared" si="210"/>
        <v>5.135777369484801</v>
      </c>
      <c r="X158">
        <f t="shared" si="210"/>
        <v>5.135777369484801</v>
      </c>
      <c r="Y158" t="str">
        <f t="shared" si="210"/>
        <v/>
      </c>
      <c r="Z158" t="str">
        <f t="shared" si="210"/>
        <v/>
      </c>
      <c r="AA158" t="str">
        <f t="shared" si="210"/>
        <v/>
      </c>
      <c r="AB158" t="str">
        <f t="shared" si="210"/>
        <v/>
      </c>
      <c r="AC158" t="str">
        <f t="shared" si="210"/>
        <v/>
      </c>
      <c r="AD158" t="str">
        <f t="shared" si="210"/>
        <v/>
      </c>
      <c r="AE158" t="str">
        <f t="shared" si="210"/>
        <v/>
      </c>
      <c r="AF158">
        <f t="shared" si="210"/>
        <v>4.2129198959600718</v>
      </c>
      <c r="AG158">
        <f t="shared" si="210"/>
        <v>4.2129198959600718</v>
      </c>
      <c r="AH158">
        <f t="shared" si="210"/>
        <v>4.6688885177134551</v>
      </c>
      <c r="AI158" t="str">
        <f t="shared" si="210"/>
        <v/>
      </c>
      <c r="AJ158">
        <f t="shared" si="210"/>
        <v>7.0033327765701836</v>
      </c>
      <c r="AK158" t="str">
        <f t="shared" si="210"/>
        <v/>
      </c>
      <c r="AL158" t="str">
        <f t="shared" si="210"/>
        <v/>
      </c>
      <c r="AM158">
        <f t="shared" si="210"/>
        <v>4.6688885177134551</v>
      </c>
      <c r="AN158">
        <f t="shared" si="210"/>
        <v>4.2129198959600718</v>
      </c>
      <c r="AO158" t="str">
        <f t="shared" ref="AO158:AU158" si="211">IF(AO$22=0,"",AO157*$C$38)</f>
        <v/>
      </c>
      <c r="AP158" t="str">
        <f t="shared" si="211"/>
        <v/>
      </c>
      <c r="AQ158" t="str">
        <f t="shared" si="211"/>
        <v/>
      </c>
      <c r="AR158" t="str">
        <f t="shared" si="211"/>
        <v/>
      </c>
      <c r="AS158" t="str">
        <f t="shared" si="211"/>
        <v/>
      </c>
      <c r="AT158" t="str">
        <f t="shared" si="211"/>
        <v/>
      </c>
      <c r="AU158" t="str">
        <f t="shared" si="211"/>
        <v/>
      </c>
    </row>
    <row r="159" spans="5:47">
      <c r="E159" t="s">
        <v>248</v>
      </c>
      <c r="G159" t="s">
        <v>154</v>
      </c>
      <c r="H159">
        <f>A$39</f>
        <v>2030</v>
      </c>
      <c r="I159" t="str">
        <f t="shared" si="204"/>
        <v>MINOILRSV4</v>
      </c>
      <c r="J159" t="s">
        <v>270</v>
      </c>
      <c r="K159">
        <f>IF(K$22=0,"",K158*$C$39)</f>
        <v>5.2514018813654788</v>
      </c>
      <c r="L159" t="str">
        <f t="shared" ref="L159:AN159" si="212">IF(L$22=0,"",L158*$C$39)</f>
        <v/>
      </c>
      <c r="M159">
        <f t="shared" si="212"/>
        <v>5.2514018813654788</v>
      </c>
      <c r="N159" t="str">
        <f t="shared" si="212"/>
        <v/>
      </c>
      <c r="O159" t="str">
        <f t="shared" si="212"/>
        <v/>
      </c>
      <c r="P159">
        <f t="shared" si="212"/>
        <v>5.2514018813654788</v>
      </c>
      <c r="Q159">
        <f t="shared" si="212"/>
        <v>5.2514018813654788</v>
      </c>
      <c r="R159">
        <f t="shared" si="212"/>
        <v>5.2514018813654788</v>
      </c>
      <c r="S159" t="str">
        <f t="shared" si="212"/>
        <v/>
      </c>
      <c r="T159">
        <f t="shared" si="212"/>
        <v>7.8771028220482195</v>
      </c>
      <c r="U159" t="str">
        <f t="shared" si="212"/>
        <v/>
      </c>
      <c r="V159">
        <f t="shared" si="212"/>
        <v>5.7765420695020273</v>
      </c>
      <c r="W159">
        <f t="shared" si="212"/>
        <v>5.7765420695020273</v>
      </c>
      <c r="X159">
        <f t="shared" si="212"/>
        <v>5.7765420695020273</v>
      </c>
      <c r="Y159" t="str">
        <f t="shared" si="212"/>
        <v/>
      </c>
      <c r="Z159" t="str">
        <f t="shared" si="212"/>
        <v/>
      </c>
      <c r="AA159" t="str">
        <f t="shared" si="212"/>
        <v/>
      </c>
      <c r="AB159" t="str">
        <f t="shared" si="212"/>
        <v/>
      </c>
      <c r="AC159" t="str">
        <f t="shared" si="212"/>
        <v/>
      </c>
      <c r="AD159" t="str">
        <f t="shared" si="212"/>
        <v/>
      </c>
      <c r="AE159" t="str">
        <f t="shared" si="212"/>
        <v/>
      </c>
      <c r="AF159">
        <f t="shared" si="212"/>
        <v>4.7385443845469393</v>
      </c>
      <c r="AG159">
        <f t="shared" si="212"/>
        <v>4.7385443845469393</v>
      </c>
      <c r="AH159">
        <f t="shared" si="212"/>
        <v>5.2514018813654788</v>
      </c>
      <c r="AI159" t="str">
        <f t="shared" si="212"/>
        <v/>
      </c>
      <c r="AJ159">
        <f t="shared" si="212"/>
        <v>7.8771028220482195</v>
      </c>
      <c r="AK159" t="str">
        <f t="shared" si="212"/>
        <v/>
      </c>
      <c r="AL159" t="str">
        <f t="shared" si="212"/>
        <v/>
      </c>
      <c r="AM159">
        <f t="shared" si="212"/>
        <v>5.2514018813654788</v>
      </c>
      <c r="AN159">
        <f t="shared" si="212"/>
        <v>4.7385443845469393</v>
      </c>
      <c r="AO159" t="str">
        <f t="shared" ref="AO159:AU159" si="213">IF(AO$22=0,"",AO158*$C$39)</f>
        <v/>
      </c>
      <c r="AP159" t="str">
        <f t="shared" si="213"/>
        <v/>
      </c>
      <c r="AQ159" t="str">
        <f t="shared" si="213"/>
        <v/>
      </c>
      <c r="AR159" t="str">
        <f t="shared" si="213"/>
        <v/>
      </c>
      <c r="AS159" t="str">
        <f t="shared" si="213"/>
        <v/>
      </c>
      <c r="AT159" t="str">
        <f t="shared" si="213"/>
        <v/>
      </c>
      <c r="AU159" t="str">
        <f t="shared" si="213"/>
        <v/>
      </c>
    </row>
    <row r="160" spans="5:47">
      <c r="E160" t="s">
        <v>248</v>
      </c>
      <c r="G160" t="s">
        <v>154</v>
      </c>
      <c r="H160">
        <f>A$40</f>
        <v>2035</v>
      </c>
      <c r="I160" t="str">
        <f t="shared" si="204"/>
        <v>MINOILRSV4</v>
      </c>
      <c r="J160" t="s">
        <v>270</v>
      </c>
      <c r="K160">
        <f>IF(K$22=0,"",K159*$C$40)</f>
        <v>5.526558947613168</v>
      </c>
      <c r="L160" t="str">
        <f t="shared" ref="L160:AN160" si="214">IF(L$22=0,"",L159*$C$40)</f>
        <v/>
      </c>
      <c r="M160">
        <f t="shared" si="214"/>
        <v>5.526558947613168</v>
      </c>
      <c r="N160" t="str">
        <f t="shared" si="214"/>
        <v/>
      </c>
      <c r="O160" t="str">
        <f t="shared" si="214"/>
        <v/>
      </c>
      <c r="P160">
        <f t="shared" si="214"/>
        <v>5.526558947613168</v>
      </c>
      <c r="Q160">
        <f t="shared" si="214"/>
        <v>5.526558947613168</v>
      </c>
      <c r="R160">
        <f t="shared" si="214"/>
        <v>5.526558947613168</v>
      </c>
      <c r="S160" t="str">
        <f t="shared" si="214"/>
        <v/>
      </c>
      <c r="T160">
        <f t="shared" si="214"/>
        <v>8.2898384214197538</v>
      </c>
      <c r="U160" t="str">
        <f t="shared" si="214"/>
        <v/>
      </c>
      <c r="V160">
        <f t="shared" si="214"/>
        <v>6.0792148423744852</v>
      </c>
      <c r="W160">
        <f t="shared" si="214"/>
        <v>6.0792148423744852</v>
      </c>
      <c r="X160">
        <f t="shared" si="214"/>
        <v>6.0792148423744852</v>
      </c>
      <c r="Y160" t="str">
        <f t="shared" si="214"/>
        <v/>
      </c>
      <c r="Z160" t="str">
        <f t="shared" si="214"/>
        <v/>
      </c>
      <c r="AA160" t="str">
        <f t="shared" si="214"/>
        <v/>
      </c>
      <c r="AB160" t="str">
        <f t="shared" si="214"/>
        <v/>
      </c>
      <c r="AC160" t="str">
        <f t="shared" si="214"/>
        <v/>
      </c>
      <c r="AD160" t="str">
        <f t="shared" si="214"/>
        <v/>
      </c>
      <c r="AE160" t="str">
        <f t="shared" si="214"/>
        <v/>
      </c>
      <c r="AF160">
        <f t="shared" si="214"/>
        <v>4.9868293188543031</v>
      </c>
      <c r="AG160">
        <f t="shared" si="214"/>
        <v>4.9868293188543031</v>
      </c>
      <c r="AH160">
        <f t="shared" si="214"/>
        <v>5.526558947613168</v>
      </c>
      <c r="AI160" t="str">
        <f t="shared" si="214"/>
        <v/>
      </c>
      <c r="AJ160">
        <f t="shared" si="214"/>
        <v>8.2898384214197538</v>
      </c>
      <c r="AK160" t="str">
        <f t="shared" si="214"/>
        <v/>
      </c>
      <c r="AL160" t="str">
        <f t="shared" si="214"/>
        <v/>
      </c>
      <c r="AM160">
        <f t="shared" si="214"/>
        <v>5.526558947613168</v>
      </c>
      <c r="AN160">
        <f t="shared" si="214"/>
        <v>4.9868293188543031</v>
      </c>
      <c r="AO160" t="str">
        <f t="shared" ref="AO160:AU160" si="215">IF(AO$22=0,"",AO159*$C$40)</f>
        <v/>
      </c>
      <c r="AP160" t="str">
        <f t="shared" si="215"/>
        <v/>
      </c>
      <c r="AQ160" t="str">
        <f t="shared" si="215"/>
        <v/>
      </c>
      <c r="AR160" t="str">
        <f t="shared" si="215"/>
        <v/>
      </c>
      <c r="AS160" t="str">
        <f t="shared" si="215"/>
        <v/>
      </c>
      <c r="AT160" t="str">
        <f t="shared" si="215"/>
        <v/>
      </c>
      <c r="AU160" t="str">
        <f t="shared" si="215"/>
        <v/>
      </c>
    </row>
    <row r="161" spans="5:47">
      <c r="E161" t="s">
        <v>248</v>
      </c>
      <c r="G161" t="s">
        <v>154</v>
      </c>
      <c r="H161">
        <f>A$41</f>
        <v>2040</v>
      </c>
      <c r="I161" t="str">
        <f t="shared" si="204"/>
        <v>MINOILRSV4</v>
      </c>
      <c r="J161" t="s">
        <v>270</v>
      </c>
      <c r="K161">
        <f>IF(K$22=0,"",K160*$C$41)</f>
        <v>5.8017160138608563</v>
      </c>
      <c r="L161" t="str">
        <f t="shared" ref="L161:AN161" si="216">IF(L$22=0,"",L160*$C$41)</f>
        <v/>
      </c>
      <c r="M161">
        <f t="shared" si="216"/>
        <v>5.8017160138608563</v>
      </c>
      <c r="N161" t="str">
        <f t="shared" si="216"/>
        <v/>
      </c>
      <c r="O161" t="str">
        <f t="shared" si="216"/>
        <v/>
      </c>
      <c r="P161">
        <f t="shared" si="216"/>
        <v>5.8017160138608563</v>
      </c>
      <c r="Q161">
        <f t="shared" si="216"/>
        <v>5.8017160138608563</v>
      </c>
      <c r="R161">
        <f t="shared" si="216"/>
        <v>5.8017160138608563</v>
      </c>
      <c r="S161" t="str">
        <f t="shared" si="216"/>
        <v/>
      </c>
      <c r="T161">
        <f t="shared" si="216"/>
        <v>8.7025740207912872</v>
      </c>
      <c r="U161" t="str">
        <f t="shared" si="216"/>
        <v/>
      </c>
      <c r="V161">
        <f t="shared" si="216"/>
        <v>6.3818876152469421</v>
      </c>
      <c r="W161">
        <f t="shared" si="216"/>
        <v>6.3818876152469421</v>
      </c>
      <c r="X161">
        <f t="shared" si="216"/>
        <v>6.3818876152469421</v>
      </c>
      <c r="Y161" t="str">
        <f t="shared" si="216"/>
        <v/>
      </c>
      <c r="Z161" t="str">
        <f t="shared" si="216"/>
        <v/>
      </c>
      <c r="AA161" t="str">
        <f t="shared" si="216"/>
        <v/>
      </c>
      <c r="AB161" t="str">
        <f t="shared" si="216"/>
        <v/>
      </c>
      <c r="AC161" t="str">
        <f t="shared" si="216"/>
        <v/>
      </c>
      <c r="AD161" t="str">
        <f t="shared" si="216"/>
        <v/>
      </c>
      <c r="AE161" t="str">
        <f t="shared" si="216"/>
        <v/>
      </c>
      <c r="AF161">
        <f t="shared" si="216"/>
        <v>5.235114253161667</v>
      </c>
      <c r="AG161">
        <f t="shared" si="216"/>
        <v>5.235114253161667</v>
      </c>
      <c r="AH161">
        <f t="shared" si="216"/>
        <v>5.8017160138608563</v>
      </c>
      <c r="AI161" t="str">
        <f t="shared" si="216"/>
        <v/>
      </c>
      <c r="AJ161">
        <f t="shared" si="216"/>
        <v>8.7025740207912872</v>
      </c>
      <c r="AK161" t="str">
        <f t="shared" si="216"/>
        <v/>
      </c>
      <c r="AL161" t="str">
        <f t="shared" si="216"/>
        <v/>
      </c>
      <c r="AM161">
        <f t="shared" si="216"/>
        <v>5.8017160138608563</v>
      </c>
      <c r="AN161">
        <f t="shared" si="216"/>
        <v>5.235114253161667</v>
      </c>
      <c r="AO161" t="str">
        <f t="shared" ref="AO161:AU161" si="217">IF(AO$22=0,"",AO160*$C$41)</f>
        <v/>
      </c>
      <c r="AP161" t="str">
        <f t="shared" si="217"/>
        <v/>
      </c>
      <c r="AQ161" t="str">
        <f t="shared" si="217"/>
        <v/>
      </c>
      <c r="AR161" t="str">
        <f t="shared" si="217"/>
        <v/>
      </c>
      <c r="AS161" t="str">
        <f t="shared" si="217"/>
        <v/>
      </c>
      <c r="AT161" t="str">
        <f t="shared" si="217"/>
        <v/>
      </c>
      <c r="AU161" t="str">
        <f t="shared" si="217"/>
        <v/>
      </c>
    </row>
    <row r="162" spans="5:47">
      <c r="E162" t="s">
        <v>248</v>
      </c>
      <c r="G162" t="s">
        <v>154</v>
      </c>
      <c r="H162">
        <f>A$42</f>
        <v>2045</v>
      </c>
      <c r="I162" t="str">
        <f t="shared" si="204"/>
        <v>MINOILRSV4</v>
      </c>
      <c r="J162" t="s">
        <v>270</v>
      </c>
      <c r="K162">
        <f>IF(K$22=0,"",K161*$C$42)</f>
        <v>5.9363673441522797</v>
      </c>
      <c r="L162" t="str">
        <f t="shared" ref="L162:AN162" si="218">IF(L$22=0,"",L161*$C$42)</f>
        <v/>
      </c>
      <c r="M162">
        <f t="shared" si="218"/>
        <v>5.9363673441522797</v>
      </c>
      <c r="N162" t="str">
        <f t="shared" si="218"/>
        <v/>
      </c>
      <c r="O162" t="str">
        <f t="shared" si="218"/>
        <v/>
      </c>
      <c r="P162">
        <f t="shared" si="218"/>
        <v>5.9363673441522797</v>
      </c>
      <c r="Q162">
        <f t="shared" si="218"/>
        <v>5.9363673441522797</v>
      </c>
      <c r="R162">
        <f t="shared" si="218"/>
        <v>5.9363673441522797</v>
      </c>
      <c r="S162" t="str">
        <f t="shared" si="218"/>
        <v/>
      </c>
      <c r="T162">
        <f t="shared" si="218"/>
        <v>8.9045510162284227</v>
      </c>
      <c r="U162" t="str">
        <f t="shared" si="218"/>
        <v/>
      </c>
      <c r="V162">
        <f t="shared" si="218"/>
        <v>6.530004078567508</v>
      </c>
      <c r="W162">
        <f t="shared" si="218"/>
        <v>6.530004078567508</v>
      </c>
      <c r="X162">
        <f t="shared" si="218"/>
        <v>6.530004078567508</v>
      </c>
      <c r="Y162" t="str">
        <f t="shared" si="218"/>
        <v/>
      </c>
      <c r="Z162" t="str">
        <f t="shared" si="218"/>
        <v/>
      </c>
      <c r="AA162" t="str">
        <f t="shared" si="218"/>
        <v/>
      </c>
      <c r="AB162" t="str">
        <f t="shared" si="218"/>
        <v/>
      </c>
      <c r="AC162" t="str">
        <f t="shared" si="218"/>
        <v/>
      </c>
      <c r="AD162" t="str">
        <f t="shared" si="218"/>
        <v/>
      </c>
      <c r="AE162" t="str">
        <f t="shared" si="218"/>
        <v/>
      </c>
      <c r="AF162">
        <f t="shared" si="218"/>
        <v>5.3566153912269741</v>
      </c>
      <c r="AG162">
        <f t="shared" si="218"/>
        <v>5.3566153912269741</v>
      </c>
      <c r="AH162">
        <f t="shared" si="218"/>
        <v>5.9363673441522797</v>
      </c>
      <c r="AI162" t="str">
        <f t="shared" si="218"/>
        <v/>
      </c>
      <c r="AJ162">
        <f t="shared" si="218"/>
        <v>8.9045510162284227</v>
      </c>
      <c r="AK162" t="str">
        <f t="shared" si="218"/>
        <v/>
      </c>
      <c r="AL162" t="str">
        <f t="shared" si="218"/>
        <v/>
      </c>
      <c r="AM162">
        <f t="shared" si="218"/>
        <v>5.9363673441522797</v>
      </c>
      <c r="AN162">
        <f t="shared" si="218"/>
        <v>5.3566153912269741</v>
      </c>
      <c r="AO162" t="str">
        <f t="shared" ref="AO162:AU162" si="219">IF(AO$22=0,"",AO161*$C$42)</f>
        <v/>
      </c>
      <c r="AP162" t="str">
        <f t="shared" si="219"/>
        <v/>
      </c>
      <c r="AQ162" t="str">
        <f t="shared" si="219"/>
        <v/>
      </c>
      <c r="AR162" t="str">
        <f t="shared" si="219"/>
        <v/>
      </c>
      <c r="AS162" t="str">
        <f t="shared" si="219"/>
        <v/>
      </c>
      <c r="AT162" t="str">
        <f t="shared" si="219"/>
        <v/>
      </c>
      <c r="AU162" t="str">
        <f t="shared" si="219"/>
        <v/>
      </c>
    </row>
    <row r="163" spans="5:47">
      <c r="E163" t="s">
        <v>248</v>
      </c>
      <c r="G163" t="s">
        <v>154</v>
      </c>
      <c r="H163">
        <f>A$43</f>
        <v>2050</v>
      </c>
      <c r="I163" t="str">
        <f t="shared" si="204"/>
        <v>MINOILRSV4</v>
      </c>
      <c r="J163" t="s">
        <v>270</v>
      </c>
      <c r="K163">
        <f>IF(K$22=0,"",K162*$C$43)</f>
        <v>6.0710186744437022</v>
      </c>
      <c r="L163" t="str">
        <f t="shared" ref="L163:AN163" si="220">IF(L$22=0,"",L162*$C$43)</f>
        <v/>
      </c>
      <c r="M163">
        <f t="shared" si="220"/>
        <v>6.0710186744437022</v>
      </c>
      <c r="N163" t="str">
        <f t="shared" si="220"/>
        <v/>
      </c>
      <c r="O163" t="str">
        <f t="shared" si="220"/>
        <v/>
      </c>
      <c r="P163">
        <f t="shared" si="220"/>
        <v>6.0710186744437022</v>
      </c>
      <c r="Q163">
        <f t="shared" si="220"/>
        <v>6.0710186744437022</v>
      </c>
      <c r="R163">
        <f t="shared" si="220"/>
        <v>6.0710186744437022</v>
      </c>
      <c r="S163" t="str">
        <f t="shared" si="220"/>
        <v/>
      </c>
      <c r="T163">
        <f t="shared" si="220"/>
        <v>9.1065280116655565</v>
      </c>
      <c r="U163" t="str">
        <f t="shared" si="220"/>
        <v/>
      </c>
      <c r="V163">
        <f t="shared" si="220"/>
        <v>6.6781205418880729</v>
      </c>
      <c r="W163">
        <f t="shared" si="220"/>
        <v>6.6781205418880729</v>
      </c>
      <c r="X163">
        <f t="shared" si="220"/>
        <v>6.6781205418880729</v>
      </c>
      <c r="Y163" t="str">
        <f t="shared" si="220"/>
        <v/>
      </c>
      <c r="Z163" t="str">
        <f t="shared" si="220"/>
        <v/>
      </c>
      <c r="AA163" t="str">
        <f t="shared" si="220"/>
        <v/>
      </c>
      <c r="AB163" t="str">
        <f t="shared" si="220"/>
        <v/>
      </c>
      <c r="AC163" t="str">
        <f t="shared" si="220"/>
        <v/>
      </c>
      <c r="AD163" t="str">
        <f t="shared" si="220"/>
        <v/>
      </c>
      <c r="AE163" t="str">
        <f t="shared" si="220"/>
        <v/>
      </c>
      <c r="AF163">
        <f t="shared" si="220"/>
        <v>5.4781165292922802</v>
      </c>
      <c r="AG163">
        <f t="shared" si="220"/>
        <v>5.4781165292922802</v>
      </c>
      <c r="AH163">
        <f t="shared" si="220"/>
        <v>6.0710186744437022</v>
      </c>
      <c r="AI163" t="str">
        <f t="shared" si="220"/>
        <v/>
      </c>
      <c r="AJ163">
        <f t="shared" si="220"/>
        <v>9.1065280116655565</v>
      </c>
      <c r="AK163" t="str">
        <f t="shared" si="220"/>
        <v/>
      </c>
      <c r="AL163" t="str">
        <f t="shared" si="220"/>
        <v/>
      </c>
      <c r="AM163">
        <f t="shared" si="220"/>
        <v>6.0710186744437022</v>
      </c>
      <c r="AN163">
        <f t="shared" si="220"/>
        <v>5.4781165292922802</v>
      </c>
      <c r="AO163" t="str">
        <f t="shared" ref="AO163:AU163" si="221">IF(AO$22=0,"",AO162*$C$43)</f>
        <v/>
      </c>
      <c r="AP163" t="str">
        <f t="shared" si="221"/>
        <v/>
      </c>
      <c r="AQ163" t="str">
        <f t="shared" si="221"/>
        <v/>
      </c>
      <c r="AR163" t="str">
        <f t="shared" si="221"/>
        <v/>
      </c>
      <c r="AS163" t="str">
        <f t="shared" si="221"/>
        <v/>
      </c>
      <c r="AT163" t="str">
        <f t="shared" si="221"/>
        <v/>
      </c>
      <c r="AU163" t="str">
        <f t="shared" si="221"/>
        <v/>
      </c>
    </row>
    <row r="164" spans="5:47">
      <c r="E164" t="s">
        <v>248</v>
      </c>
      <c r="G164" t="s">
        <v>154</v>
      </c>
      <c r="H164">
        <f>A$35</f>
        <v>2010</v>
      </c>
      <c r="I164" t="str">
        <f t="shared" ref="I164:I172" si="222">I$23</f>
        <v>MINOILRSV5</v>
      </c>
      <c r="J164" t="s">
        <v>270</v>
      </c>
      <c r="K164" t="str">
        <f>IF(K$23=0,"",K23*$C$35)</f>
        <v/>
      </c>
      <c r="L164" t="str">
        <f t="shared" ref="L164:AU164" si="223">IF(L$23=0,"",L23*$C$35)</f>
        <v/>
      </c>
      <c r="M164" t="str">
        <f t="shared" si="223"/>
        <v/>
      </c>
      <c r="N164" t="str">
        <f t="shared" si="223"/>
        <v/>
      </c>
      <c r="O164" t="str">
        <f t="shared" si="223"/>
        <v/>
      </c>
      <c r="P164" t="str">
        <f t="shared" si="223"/>
        <v/>
      </c>
      <c r="Q164" t="str">
        <f t="shared" si="223"/>
        <v/>
      </c>
      <c r="R164" t="str">
        <f t="shared" si="223"/>
        <v/>
      </c>
      <c r="S164" t="str">
        <f t="shared" si="223"/>
        <v/>
      </c>
      <c r="T164" t="str">
        <f t="shared" si="223"/>
        <v/>
      </c>
      <c r="U164" t="str">
        <f t="shared" si="223"/>
        <v/>
      </c>
      <c r="V164" t="str">
        <f t="shared" si="223"/>
        <v/>
      </c>
      <c r="W164" t="str">
        <f t="shared" si="223"/>
        <v/>
      </c>
      <c r="X164" t="str">
        <f t="shared" si="223"/>
        <v/>
      </c>
      <c r="Y164" t="str">
        <f t="shared" si="223"/>
        <v/>
      </c>
      <c r="Z164" t="str">
        <f t="shared" si="223"/>
        <v/>
      </c>
      <c r="AA164" t="str">
        <f t="shared" si="223"/>
        <v/>
      </c>
      <c r="AB164" t="str">
        <f t="shared" si="223"/>
        <v/>
      </c>
      <c r="AC164" t="str">
        <f t="shared" si="223"/>
        <v/>
      </c>
      <c r="AD164" t="str">
        <f t="shared" si="223"/>
        <v/>
      </c>
      <c r="AE164" t="str">
        <f t="shared" si="223"/>
        <v/>
      </c>
      <c r="AF164" t="str">
        <f t="shared" si="223"/>
        <v/>
      </c>
      <c r="AG164" t="str">
        <f t="shared" si="223"/>
        <v/>
      </c>
      <c r="AH164" t="str">
        <f t="shared" si="223"/>
        <v/>
      </c>
      <c r="AI164" t="str">
        <f t="shared" si="223"/>
        <v/>
      </c>
      <c r="AJ164" t="str">
        <f t="shared" si="223"/>
        <v/>
      </c>
      <c r="AK164" t="str">
        <f t="shared" si="223"/>
        <v/>
      </c>
      <c r="AL164" t="str">
        <f t="shared" si="223"/>
        <v/>
      </c>
      <c r="AM164" t="str">
        <f t="shared" si="223"/>
        <v/>
      </c>
      <c r="AN164" t="str">
        <f t="shared" si="223"/>
        <v/>
      </c>
      <c r="AO164" t="str">
        <f t="shared" si="223"/>
        <v/>
      </c>
      <c r="AP164" t="str">
        <f t="shared" si="223"/>
        <v/>
      </c>
      <c r="AQ164" t="str">
        <f t="shared" si="223"/>
        <v/>
      </c>
      <c r="AR164" t="str">
        <f t="shared" si="223"/>
        <v/>
      </c>
      <c r="AS164" t="str">
        <f t="shared" si="223"/>
        <v/>
      </c>
      <c r="AT164" t="str">
        <f t="shared" si="223"/>
        <v/>
      </c>
      <c r="AU164" t="str">
        <f t="shared" si="223"/>
        <v/>
      </c>
    </row>
    <row r="165" spans="5:47">
      <c r="E165" t="s">
        <v>248</v>
      </c>
      <c r="G165" t="s">
        <v>154</v>
      </c>
      <c r="H165">
        <f>A$36</f>
        <v>2015</v>
      </c>
      <c r="I165" t="str">
        <f t="shared" si="222"/>
        <v>MINOILRSV5</v>
      </c>
      <c r="J165" t="s">
        <v>270</v>
      </c>
      <c r="K165" t="str">
        <f>IF(K$23=0,"",K164*$C$36)</f>
        <v/>
      </c>
      <c r="L165" t="str">
        <f t="shared" ref="L165:AN165" si="224">IF(L$23=0,"",L164*$C$36)</f>
        <v/>
      </c>
      <c r="M165" t="str">
        <f t="shared" si="224"/>
        <v/>
      </c>
      <c r="N165" t="str">
        <f t="shared" si="224"/>
        <v/>
      </c>
      <c r="O165" t="str">
        <f t="shared" si="224"/>
        <v/>
      </c>
      <c r="P165" t="str">
        <f t="shared" si="224"/>
        <v/>
      </c>
      <c r="Q165" t="str">
        <f t="shared" si="224"/>
        <v/>
      </c>
      <c r="R165" t="str">
        <f t="shared" si="224"/>
        <v/>
      </c>
      <c r="S165" t="str">
        <f t="shared" si="224"/>
        <v/>
      </c>
      <c r="T165" t="str">
        <f t="shared" si="224"/>
        <v/>
      </c>
      <c r="U165" t="str">
        <f t="shared" si="224"/>
        <v/>
      </c>
      <c r="V165" t="str">
        <f t="shared" si="224"/>
        <v/>
      </c>
      <c r="W165" t="str">
        <f t="shared" si="224"/>
        <v/>
      </c>
      <c r="X165" t="str">
        <f t="shared" si="224"/>
        <v/>
      </c>
      <c r="Y165" t="str">
        <f t="shared" si="224"/>
        <v/>
      </c>
      <c r="Z165" t="str">
        <f t="shared" si="224"/>
        <v/>
      </c>
      <c r="AA165" t="str">
        <f t="shared" si="224"/>
        <v/>
      </c>
      <c r="AB165" t="str">
        <f t="shared" si="224"/>
        <v/>
      </c>
      <c r="AC165" t="str">
        <f t="shared" si="224"/>
        <v/>
      </c>
      <c r="AD165" t="str">
        <f t="shared" si="224"/>
        <v/>
      </c>
      <c r="AE165" t="str">
        <f t="shared" si="224"/>
        <v/>
      </c>
      <c r="AF165" t="str">
        <f t="shared" si="224"/>
        <v/>
      </c>
      <c r="AG165" t="str">
        <f t="shared" si="224"/>
        <v/>
      </c>
      <c r="AH165" t="str">
        <f t="shared" si="224"/>
        <v/>
      </c>
      <c r="AI165" t="str">
        <f t="shared" si="224"/>
        <v/>
      </c>
      <c r="AJ165" t="str">
        <f t="shared" si="224"/>
        <v/>
      </c>
      <c r="AK165" t="str">
        <f t="shared" si="224"/>
        <v/>
      </c>
      <c r="AL165" t="str">
        <f t="shared" si="224"/>
        <v/>
      </c>
      <c r="AM165" t="str">
        <f t="shared" si="224"/>
        <v/>
      </c>
      <c r="AN165" t="str">
        <f t="shared" si="224"/>
        <v/>
      </c>
      <c r="AO165" t="str">
        <f t="shared" ref="AO165:AU165" si="225">IF(AO$23=0,"",AO164*$C$36)</f>
        <v/>
      </c>
      <c r="AP165" t="str">
        <f t="shared" si="225"/>
        <v/>
      </c>
      <c r="AQ165" t="str">
        <f t="shared" si="225"/>
        <v/>
      </c>
      <c r="AR165" t="str">
        <f t="shared" si="225"/>
        <v/>
      </c>
      <c r="AS165" t="str">
        <f t="shared" si="225"/>
        <v/>
      </c>
      <c r="AT165" t="str">
        <f t="shared" si="225"/>
        <v/>
      </c>
      <c r="AU165" t="str">
        <f t="shared" si="225"/>
        <v/>
      </c>
    </row>
    <row r="166" spans="5:47">
      <c r="E166" t="s">
        <v>248</v>
      </c>
      <c r="G166" t="s">
        <v>154</v>
      </c>
      <c r="H166">
        <f>A$37</f>
        <v>2020</v>
      </c>
      <c r="I166" t="str">
        <f t="shared" si="222"/>
        <v>MINOILRSV5</v>
      </c>
      <c r="J166" t="s">
        <v>270</v>
      </c>
      <c r="K166" t="str">
        <f>IF(K$23=0,"",K165*$C$37)</f>
        <v/>
      </c>
      <c r="L166" t="str">
        <f t="shared" ref="L166:AN166" si="226">IF(L$23=0,"",L165*$C$37)</f>
        <v/>
      </c>
      <c r="M166" t="str">
        <f t="shared" si="226"/>
        <v/>
      </c>
      <c r="N166" t="str">
        <f t="shared" si="226"/>
        <v/>
      </c>
      <c r="O166" t="str">
        <f t="shared" si="226"/>
        <v/>
      </c>
      <c r="P166" t="str">
        <f t="shared" si="226"/>
        <v/>
      </c>
      <c r="Q166" t="str">
        <f t="shared" si="226"/>
        <v/>
      </c>
      <c r="R166" t="str">
        <f t="shared" si="226"/>
        <v/>
      </c>
      <c r="S166" t="str">
        <f t="shared" si="226"/>
        <v/>
      </c>
      <c r="T166" t="str">
        <f t="shared" si="226"/>
        <v/>
      </c>
      <c r="U166" t="str">
        <f t="shared" si="226"/>
        <v/>
      </c>
      <c r="V166" t="str">
        <f t="shared" si="226"/>
        <v/>
      </c>
      <c r="W166" t="str">
        <f t="shared" si="226"/>
        <v/>
      </c>
      <c r="X166" t="str">
        <f t="shared" si="226"/>
        <v/>
      </c>
      <c r="Y166" t="str">
        <f t="shared" si="226"/>
        <v/>
      </c>
      <c r="Z166" t="str">
        <f t="shared" si="226"/>
        <v/>
      </c>
      <c r="AA166" t="str">
        <f t="shared" si="226"/>
        <v/>
      </c>
      <c r="AB166" t="str">
        <f t="shared" si="226"/>
        <v/>
      </c>
      <c r="AC166" t="str">
        <f t="shared" si="226"/>
        <v/>
      </c>
      <c r="AD166" t="str">
        <f t="shared" si="226"/>
        <v/>
      </c>
      <c r="AE166" t="str">
        <f t="shared" si="226"/>
        <v/>
      </c>
      <c r="AF166" t="str">
        <f t="shared" si="226"/>
        <v/>
      </c>
      <c r="AG166" t="str">
        <f t="shared" si="226"/>
        <v/>
      </c>
      <c r="AH166" t="str">
        <f t="shared" si="226"/>
        <v/>
      </c>
      <c r="AI166" t="str">
        <f t="shared" si="226"/>
        <v/>
      </c>
      <c r="AJ166" t="str">
        <f t="shared" si="226"/>
        <v/>
      </c>
      <c r="AK166" t="str">
        <f t="shared" si="226"/>
        <v/>
      </c>
      <c r="AL166" t="str">
        <f t="shared" si="226"/>
        <v/>
      </c>
      <c r="AM166" t="str">
        <f t="shared" si="226"/>
        <v/>
      </c>
      <c r="AN166" t="str">
        <f t="shared" si="226"/>
        <v/>
      </c>
      <c r="AO166" t="str">
        <f t="shared" ref="AO166:AU166" si="227">IF(AO$23=0,"",AO165*$C$37)</f>
        <v/>
      </c>
      <c r="AP166" t="str">
        <f t="shared" si="227"/>
        <v/>
      </c>
      <c r="AQ166" t="str">
        <f t="shared" si="227"/>
        <v/>
      </c>
      <c r="AR166" t="str">
        <f t="shared" si="227"/>
        <v/>
      </c>
      <c r="AS166" t="str">
        <f t="shared" si="227"/>
        <v/>
      </c>
      <c r="AT166" t="str">
        <f t="shared" si="227"/>
        <v/>
      </c>
      <c r="AU166" t="str">
        <f t="shared" si="227"/>
        <v/>
      </c>
    </row>
    <row r="167" spans="5:47">
      <c r="E167" t="s">
        <v>248</v>
      </c>
      <c r="G167" t="s">
        <v>154</v>
      </c>
      <c r="H167">
        <f>A$38</f>
        <v>2025</v>
      </c>
      <c r="I167" t="str">
        <f t="shared" si="222"/>
        <v>MINOILRSV5</v>
      </c>
      <c r="J167" t="s">
        <v>270</v>
      </c>
      <c r="K167" t="str">
        <f>IF(K$23=0,"",K166*$C$38)</f>
        <v/>
      </c>
      <c r="L167" t="str">
        <f t="shared" ref="L167:AN167" si="228">IF(L$23=0,"",L166*$C$38)</f>
        <v/>
      </c>
      <c r="M167" t="str">
        <f t="shared" si="228"/>
        <v/>
      </c>
      <c r="N167" t="str">
        <f t="shared" si="228"/>
        <v/>
      </c>
      <c r="O167" t="str">
        <f t="shared" si="228"/>
        <v/>
      </c>
      <c r="P167" t="str">
        <f t="shared" si="228"/>
        <v/>
      </c>
      <c r="Q167" t="str">
        <f t="shared" si="228"/>
        <v/>
      </c>
      <c r="R167" t="str">
        <f t="shared" si="228"/>
        <v/>
      </c>
      <c r="S167" t="str">
        <f t="shared" si="228"/>
        <v/>
      </c>
      <c r="T167" t="str">
        <f t="shared" si="228"/>
        <v/>
      </c>
      <c r="U167" t="str">
        <f t="shared" si="228"/>
        <v/>
      </c>
      <c r="V167" t="str">
        <f t="shared" si="228"/>
        <v/>
      </c>
      <c r="W167" t="str">
        <f t="shared" si="228"/>
        <v/>
      </c>
      <c r="X167" t="str">
        <f t="shared" si="228"/>
        <v/>
      </c>
      <c r="Y167" t="str">
        <f t="shared" si="228"/>
        <v/>
      </c>
      <c r="Z167" t="str">
        <f t="shared" si="228"/>
        <v/>
      </c>
      <c r="AA167" t="str">
        <f t="shared" si="228"/>
        <v/>
      </c>
      <c r="AB167" t="str">
        <f t="shared" si="228"/>
        <v/>
      </c>
      <c r="AC167" t="str">
        <f t="shared" si="228"/>
        <v/>
      </c>
      <c r="AD167" t="str">
        <f t="shared" si="228"/>
        <v/>
      </c>
      <c r="AE167" t="str">
        <f t="shared" si="228"/>
        <v/>
      </c>
      <c r="AF167" t="str">
        <f t="shared" si="228"/>
        <v/>
      </c>
      <c r="AG167" t="str">
        <f t="shared" si="228"/>
        <v/>
      </c>
      <c r="AH167" t="str">
        <f t="shared" si="228"/>
        <v/>
      </c>
      <c r="AI167" t="str">
        <f t="shared" si="228"/>
        <v/>
      </c>
      <c r="AJ167" t="str">
        <f t="shared" si="228"/>
        <v/>
      </c>
      <c r="AK167" t="str">
        <f t="shared" si="228"/>
        <v/>
      </c>
      <c r="AL167" t="str">
        <f t="shared" si="228"/>
        <v/>
      </c>
      <c r="AM167" t="str">
        <f t="shared" si="228"/>
        <v/>
      </c>
      <c r="AN167" t="str">
        <f t="shared" si="228"/>
        <v/>
      </c>
      <c r="AO167" t="str">
        <f t="shared" ref="AO167:AU167" si="229">IF(AO$23=0,"",AO166*$C$38)</f>
        <v/>
      </c>
      <c r="AP167" t="str">
        <f t="shared" si="229"/>
        <v/>
      </c>
      <c r="AQ167" t="str">
        <f t="shared" si="229"/>
        <v/>
      </c>
      <c r="AR167" t="str">
        <f t="shared" si="229"/>
        <v/>
      </c>
      <c r="AS167" t="str">
        <f t="shared" si="229"/>
        <v/>
      </c>
      <c r="AT167" t="str">
        <f t="shared" si="229"/>
        <v/>
      </c>
      <c r="AU167" t="str">
        <f t="shared" si="229"/>
        <v/>
      </c>
    </row>
    <row r="168" spans="5:47">
      <c r="E168" t="s">
        <v>248</v>
      </c>
      <c r="G168" t="s">
        <v>154</v>
      </c>
      <c r="H168">
        <f>A$39</f>
        <v>2030</v>
      </c>
      <c r="I168" t="str">
        <f t="shared" si="222"/>
        <v>MINOILRSV5</v>
      </c>
      <c r="J168" t="s">
        <v>270</v>
      </c>
      <c r="K168" t="str">
        <f>IF(K$23=0,"",K167*$C$39)</f>
        <v/>
      </c>
      <c r="L168" t="str">
        <f t="shared" ref="L168:AN168" si="230">IF(L$23=0,"",L167*$C$39)</f>
        <v/>
      </c>
      <c r="M168" t="str">
        <f t="shared" si="230"/>
        <v/>
      </c>
      <c r="N168" t="str">
        <f t="shared" si="230"/>
        <v/>
      </c>
      <c r="O168" t="str">
        <f t="shared" si="230"/>
        <v/>
      </c>
      <c r="P168" t="str">
        <f t="shared" si="230"/>
        <v/>
      </c>
      <c r="Q168" t="str">
        <f t="shared" si="230"/>
        <v/>
      </c>
      <c r="R168" t="str">
        <f t="shared" si="230"/>
        <v/>
      </c>
      <c r="S168" t="str">
        <f t="shared" si="230"/>
        <v/>
      </c>
      <c r="T168" t="str">
        <f t="shared" si="230"/>
        <v/>
      </c>
      <c r="U168" t="str">
        <f t="shared" si="230"/>
        <v/>
      </c>
      <c r="V168" t="str">
        <f t="shared" si="230"/>
        <v/>
      </c>
      <c r="W168" t="str">
        <f t="shared" si="230"/>
        <v/>
      </c>
      <c r="X168" t="str">
        <f t="shared" si="230"/>
        <v/>
      </c>
      <c r="Y168" t="str">
        <f t="shared" si="230"/>
        <v/>
      </c>
      <c r="Z168" t="str">
        <f t="shared" si="230"/>
        <v/>
      </c>
      <c r="AA168" t="str">
        <f t="shared" si="230"/>
        <v/>
      </c>
      <c r="AB168" t="str">
        <f t="shared" si="230"/>
        <v/>
      </c>
      <c r="AC168" t="str">
        <f t="shared" si="230"/>
        <v/>
      </c>
      <c r="AD168" t="str">
        <f t="shared" si="230"/>
        <v/>
      </c>
      <c r="AE168" t="str">
        <f t="shared" si="230"/>
        <v/>
      </c>
      <c r="AF168" t="str">
        <f t="shared" si="230"/>
        <v/>
      </c>
      <c r="AG168" t="str">
        <f t="shared" si="230"/>
        <v/>
      </c>
      <c r="AH168" t="str">
        <f t="shared" si="230"/>
        <v/>
      </c>
      <c r="AI168" t="str">
        <f t="shared" si="230"/>
        <v/>
      </c>
      <c r="AJ168" t="str">
        <f t="shared" si="230"/>
        <v/>
      </c>
      <c r="AK168" t="str">
        <f t="shared" si="230"/>
        <v/>
      </c>
      <c r="AL168" t="str">
        <f t="shared" si="230"/>
        <v/>
      </c>
      <c r="AM168" t="str">
        <f t="shared" si="230"/>
        <v/>
      </c>
      <c r="AN168" t="str">
        <f t="shared" si="230"/>
        <v/>
      </c>
      <c r="AO168" t="str">
        <f t="shared" ref="AO168:AU168" si="231">IF(AO$23=0,"",AO167*$C$39)</f>
        <v/>
      </c>
      <c r="AP168" t="str">
        <f t="shared" si="231"/>
        <v/>
      </c>
      <c r="AQ168" t="str">
        <f t="shared" si="231"/>
        <v/>
      </c>
      <c r="AR168" t="str">
        <f t="shared" si="231"/>
        <v/>
      </c>
      <c r="AS168" t="str">
        <f t="shared" si="231"/>
        <v/>
      </c>
      <c r="AT168" t="str">
        <f t="shared" si="231"/>
        <v/>
      </c>
      <c r="AU168" t="str">
        <f t="shared" si="231"/>
        <v/>
      </c>
    </row>
    <row r="169" spans="5:47">
      <c r="E169" t="s">
        <v>248</v>
      </c>
      <c r="G169" t="s">
        <v>154</v>
      </c>
      <c r="H169">
        <f>A$40</f>
        <v>2035</v>
      </c>
      <c r="I169" t="str">
        <f t="shared" si="222"/>
        <v>MINOILRSV5</v>
      </c>
      <c r="J169" t="s">
        <v>270</v>
      </c>
      <c r="K169" t="str">
        <f>IF(K$23=0,"",K168*$C$40)</f>
        <v/>
      </c>
      <c r="L169" t="str">
        <f t="shared" ref="L169:AN169" si="232">IF(L$23=0,"",L168*$C$40)</f>
        <v/>
      </c>
      <c r="M169" t="str">
        <f t="shared" si="232"/>
        <v/>
      </c>
      <c r="N169" t="str">
        <f t="shared" si="232"/>
        <v/>
      </c>
      <c r="O169" t="str">
        <f t="shared" si="232"/>
        <v/>
      </c>
      <c r="P169" t="str">
        <f t="shared" si="232"/>
        <v/>
      </c>
      <c r="Q169" t="str">
        <f t="shared" si="232"/>
        <v/>
      </c>
      <c r="R169" t="str">
        <f t="shared" si="232"/>
        <v/>
      </c>
      <c r="S169" t="str">
        <f t="shared" si="232"/>
        <v/>
      </c>
      <c r="T169" t="str">
        <f t="shared" si="232"/>
        <v/>
      </c>
      <c r="U169" t="str">
        <f t="shared" si="232"/>
        <v/>
      </c>
      <c r="V169" t="str">
        <f t="shared" si="232"/>
        <v/>
      </c>
      <c r="W169" t="str">
        <f t="shared" si="232"/>
        <v/>
      </c>
      <c r="X169" t="str">
        <f t="shared" si="232"/>
        <v/>
      </c>
      <c r="Y169" t="str">
        <f t="shared" si="232"/>
        <v/>
      </c>
      <c r="Z169" t="str">
        <f t="shared" si="232"/>
        <v/>
      </c>
      <c r="AA169" t="str">
        <f t="shared" si="232"/>
        <v/>
      </c>
      <c r="AB169" t="str">
        <f t="shared" si="232"/>
        <v/>
      </c>
      <c r="AC169" t="str">
        <f t="shared" si="232"/>
        <v/>
      </c>
      <c r="AD169" t="str">
        <f t="shared" si="232"/>
        <v/>
      </c>
      <c r="AE169" t="str">
        <f t="shared" si="232"/>
        <v/>
      </c>
      <c r="AF169" t="str">
        <f t="shared" si="232"/>
        <v/>
      </c>
      <c r="AG169" t="str">
        <f t="shared" si="232"/>
        <v/>
      </c>
      <c r="AH169" t="str">
        <f t="shared" si="232"/>
        <v/>
      </c>
      <c r="AI169" t="str">
        <f t="shared" si="232"/>
        <v/>
      </c>
      <c r="AJ169" t="str">
        <f t="shared" si="232"/>
        <v/>
      </c>
      <c r="AK169" t="str">
        <f t="shared" si="232"/>
        <v/>
      </c>
      <c r="AL169" t="str">
        <f t="shared" si="232"/>
        <v/>
      </c>
      <c r="AM169" t="str">
        <f t="shared" si="232"/>
        <v/>
      </c>
      <c r="AN169" t="str">
        <f t="shared" si="232"/>
        <v/>
      </c>
      <c r="AO169" t="str">
        <f t="shared" ref="AO169:AU169" si="233">IF(AO$23=0,"",AO168*$C$40)</f>
        <v/>
      </c>
      <c r="AP169" t="str">
        <f t="shared" si="233"/>
        <v/>
      </c>
      <c r="AQ169" t="str">
        <f t="shared" si="233"/>
        <v/>
      </c>
      <c r="AR169" t="str">
        <f t="shared" si="233"/>
        <v/>
      </c>
      <c r="AS169" t="str">
        <f t="shared" si="233"/>
        <v/>
      </c>
      <c r="AT169" t="str">
        <f t="shared" si="233"/>
        <v/>
      </c>
      <c r="AU169" t="str">
        <f t="shared" si="233"/>
        <v/>
      </c>
    </row>
    <row r="170" spans="5:47">
      <c r="E170" t="s">
        <v>248</v>
      </c>
      <c r="G170" t="s">
        <v>154</v>
      </c>
      <c r="H170">
        <f>A$41</f>
        <v>2040</v>
      </c>
      <c r="I170" t="str">
        <f t="shared" si="222"/>
        <v>MINOILRSV5</v>
      </c>
      <c r="J170" t="s">
        <v>270</v>
      </c>
      <c r="K170" t="str">
        <f>IF(K$23=0,"",K169*$C$41)</f>
        <v/>
      </c>
      <c r="L170" t="str">
        <f t="shared" ref="L170:AN170" si="234">IF(L$23=0,"",L169*$C$41)</f>
        <v/>
      </c>
      <c r="M170" t="str">
        <f t="shared" si="234"/>
        <v/>
      </c>
      <c r="N170" t="str">
        <f t="shared" si="234"/>
        <v/>
      </c>
      <c r="O170" t="str">
        <f t="shared" si="234"/>
        <v/>
      </c>
      <c r="P170" t="str">
        <f t="shared" si="234"/>
        <v/>
      </c>
      <c r="Q170" t="str">
        <f t="shared" si="234"/>
        <v/>
      </c>
      <c r="R170" t="str">
        <f t="shared" si="234"/>
        <v/>
      </c>
      <c r="S170" t="str">
        <f t="shared" si="234"/>
        <v/>
      </c>
      <c r="T170" t="str">
        <f t="shared" si="234"/>
        <v/>
      </c>
      <c r="U170" t="str">
        <f t="shared" si="234"/>
        <v/>
      </c>
      <c r="V170" t="str">
        <f t="shared" si="234"/>
        <v/>
      </c>
      <c r="W170" t="str">
        <f t="shared" si="234"/>
        <v/>
      </c>
      <c r="X170" t="str">
        <f t="shared" si="234"/>
        <v/>
      </c>
      <c r="Y170" t="str">
        <f t="shared" si="234"/>
        <v/>
      </c>
      <c r="Z170" t="str">
        <f t="shared" si="234"/>
        <v/>
      </c>
      <c r="AA170" t="str">
        <f t="shared" si="234"/>
        <v/>
      </c>
      <c r="AB170" t="str">
        <f t="shared" si="234"/>
        <v/>
      </c>
      <c r="AC170" t="str">
        <f t="shared" si="234"/>
        <v/>
      </c>
      <c r="AD170" t="str">
        <f t="shared" si="234"/>
        <v/>
      </c>
      <c r="AE170" t="str">
        <f t="shared" si="234"/>
        <v/>
      </c>
      <c r="AF170" t="str">
        <f t="shared" si="234"/>
        <v/>
      </c>
      <c r="AG170" t="str">
        <f t="shared" si="234"/>
        <v/>
      </c>
      <c r="AH170" t="str">
        <f t="shared" si="234"/>
        <v/>
      </c>
      <c r="AI170" t="str">
        <f t="shared" si="234"/>
        <v/>
      </c>
      <c r="AJ170" t="str">
        <f t="shared" si="234"/>
        <v/>
      </c>
      <c r="AK170" t="str">
        <f t="shared" si="234"/>
        <v/>
      </c>
      <c r="AL170" t="str">
        <f t="shared" si="234"/>
        <v/>
      </c>
      <c r="AM170" t="str">
        <f t="shared" si="234"/>
        <v/>
      </c>
      <c r="AN170" t="str">
        <f t="shared" si="234"/>
        <v/>
      </c>
      <c r="AO170" t="str">
        <f t="shared" ref="AO170:AU170" si="235">IF(AO$23=0,"",AO169*$C$41)</f>
        <v/>
      </c>
      <c r="AP170" t="str">
        <f t="shared" si="235"/>
        <v/>
      </c>
      <c r="AQ170" t="str">
        <f t="shared" si="235"/>
        <v/>
      </c>
      <c r="AR170" t="str">
        <f t="shared" si="235"/>
        <v/>
      </c>
      <c r="AS170" t="str">
        <f t="shared" si="235"/>
        <v/>
      </c>
      <c r="AT170" t="str">
        <f t="shared" si="235"/>
        <v/>
      </c>
      <c r="AU170" t="str">
        <f t="shared" si="235"/>
        <v/>
      </c>
    </row>
    <row r="171" spans="5:47">
      <c r="E171" t="s">
        <v>248</v>
      </c>
      <c r="G171" t="s">
        <v>154</v>
      </c>
      <c r="H171">
        <f>A$42</f>
        <v>2045</v>
      </c>
      <c r="I171" t="str">
        <f t="shared" si="222"/>
        <v>MINOILRSV5</v>
      </c>
      <c r="J171" t="s">
        <v>270</v>
      </c>
      <c r="K171" t="str">
        <f>IF(K$23=0,"",K170*$C$42)</f>
        <v/>
      </c>
      <c r="L171" t="str">
        <f t="shared" ref="L171:AN171" si="236">IF(L$23=0,"",L170*$C$42)</f>
        <v/>
      </c>
      <c r="M171" t="str">
        <f t="shared" si="236"/>
        <v/>
      </c>
      <c r="N171" t="str">
        <f t="shared" si="236"/>
        <v/>
      </c>
      <c r="O171" t="str">
        <f t="shared" si="236"/>
        <v/>
      </c>
      <c r="P171" t="str">
        <f t="shared" si="236"/>
        <v/>
      </c>
      <c r="Q171" t="str">
        <f t="shared" si="236"/>
        <v/>
      </c>
      <c r="R171" t="str">
        <f t="shared" si="236"/>
        <v/>
      </c>
      <c r="S171" t="str">
        <f t="shared" si="236"/>
        <v/>
      </c>
      <c r="T171" t="str">
        <f t="shared" si="236"/>
        <v/>
      </c>
      <c r="U171" t="str">
        <f t="shared" si="236"/>
        <v/>
      </c>
      <c r="V171" t="str">
        <f t="shared" si="236"/>
        <v/>
      </c>
      <c r="W171" t="str">
        <f t="shared" si="236"/>
        <v/>
      </c>
      <c r="X171" t="str">
        <f t="shared" si="236"/>
        <v/>
      </c>
      <c r="Y171" t="str">
        <f t="shared" si="236"/>
        <v/>
      </c>
      <c r="Z171" t="str">
        <f t="shared" si="236"/>
        <v/>
      </c>
      <c r="AA171" t="str">
        <f t="shared" si="236"/>
        <v/>
      </c>
      <c r="AB171" t="str">
        <f t="shared" si="236"/>
        <v/>
      </c>
      <c r="AC171" t="str">
        <f t="shared" si="236"/>
        <v/>
      </c>
      <c r="AD171" t="str">
        <f t="shared" si="236"/>
        <v/>
      </c>
      <c r="AE171" t="str">
        <f t="shared" si="236"/>
        <v/>
      </c>
      <c r="AF171" t="str">
        <f t="shared" si="236"/>
        <v/>
      </c>
      <c r="AG171" t="str">
        <f t="shared" si="236"/>
        <v/>
      </c>
      <c r="AH171" t="str">
        <f t="shared" si="236"/>
        <v/>
      </c>
      <c r="AI171" t="str">
        <f t="shared" si="236"/>
        <v/>
      </c>
      <c r="AJ171" t="str">
        <f t="shared" si="236"/>
        <v/>
      </c>
      <c r="AK171" t="str">
        <f t="shared" si="236"/>
        <v/>
      </c>
      <c r="AL171" t="str">
        <f t="shared" si="236"/>
        <v/>
      </c>
      <c r="AM171" t="str">
        <f t="shared" si="236"/>
        <v/>
      </c>
      <c r="AN171" t="str">
        <f t="shared" si="236"/>
        <v/>
      </c>
      <c r="AO171" t="str">
        <f t="shared" ref="AO171:AU171" si="237">IF(AO$23=0,"",AO170*$C$42)</f>
        <v/>
      </c>
      <c r="AP171" t="str">
        <f t="shared" si="237"/>
        <v/>
      </c>
      <c r="AQ171" t="str">
        <f t="shared" si="237"/>
        <v/>
      </c>
      <c r="AR171" t="str">
        <f t="shared" si="237"/>
        <v/>
      </c>
      <c r="AS171" t="str">
        <f t="shared" si="237"/>
        <v/>
      </c>
      <c r="AT171" t="str">
        <f t="shared" si="237"/>
        <v/>
      </c>
      <c r="AU171" t="str">
        <f t="shared" si="237"/>
        <v/>
      </c>
    </row>
    <row r="172" spans="5:47">
      <c r="E172" t="s">
        <v>248</v>
      </c>
      <c r="G172" t="s">
        <v>154</v>
      </c>
      <c r="H172">
        <f>A$43</f>
        <v>2050</v>
      </c>
      <c r="I172" t="str">
        <f t="shared" si="222"/>
        <v>MINOILRSV5</v>
      </c>
      <c r="J172" t="s">
        <v>270</v>
      </c>
      <c r="K172" t="str">
        <f>IF(K$23=0,"",K171*$C$43)</f>
        <v/>
      </c>
      <c r="L172" t="str">
        <f t="shared" ref="L172:AN172" si="238">IF(L$23=0,"",L171*$C$43)</f>
        <v/>
      </c>
      <c r="M172" t="str">
        <f t="shared" si="238"/>
        <v/>
      </c>
      <c r="N172" t="str">
        <f t="shared" si="238"/>
        <v/>
      </c>
      <c r="O172" t="str">
        <f t="shared" si="238"/>
        <v/>
      </c>
      <c r="P172" t="str">
        <f t="shared" si="238"/>
        <v/>
      </c>
      <c r="Q172" t="str">
        <f t="shared" si="238"/>
        <v/>
      </c>
      <c r="R172" t="str">
        <f t="shared" si="238"/>
        <v/>
      </c>
      <c r="S172" t="str">
        <f t="shared" si="238"/>
        <v/>
      </c>
      <c r="T172" t="str">
        <f t="shared" si="238"/>
        <v/>
      </c>
      <c r="U172" t="str">
        <f t="shared" si="238"/>
        <v/>
      </c>
      <c r="V172" t="str">
        <f t="shared" si="238"/>
        <v/>
      </c>
      <c r="W172" t="str">
        <f t="shared" si="238"/>
        <v/>
      </c>
      <c r="X172" t="str">
        <f t="shared" si="238"/>
        <v/>
      </c>
      <c r="Y172" t="str">
        <f t="shared" si="238"/>
        <v/>
      </c>
      <c r="Z172" t="str">
        <f t="shared" si="238"/>
        <v/>
      </c>
      <c r="AA172" t="str">
        <f t="shared" si="238"/>
        <v/>
      </c>
      <c r="AB172" t="str">
        <f t="shared" si="238"/>
        <v/>
      </c>
      <c r="AC172" t="str">
        <f t="shared" si="238"/>
        <v/>
      </c>
      <c r="AD172" t="str">
        <f t="shared" si="238"/>
        <v/>
      </c>
      <c r="AE172" t="str">
        <f t="shared" si="238"/>
        <v/>
      </c>
      <c r="AF172" t="str">
        <f t="shared" si="238"/>
        <v/>
      </c>
      <c r="AG172" t="str">
        <f t="shared" si="238"/>
        <v/>
      </c>
      <c r="AH172" t="str">
        <f t="shared" si="238"/>
        <v/>
      </c>
      <c r="AI172" t="str">
        <f t="shared" si="238"/>
        <v/>
      </c>
      <c r="AJ172" t="str">
        <f t="shared" si="238"/>
        <v/>
      </c>
      <c r="AK172" t="str">
        <f t="shared" si="238"/>
        <v/>
      </c>
      <c r="AL172" t="str">
        <f t="shared" si="238"/>
        <v/>
      </c>
      <c r="AM172" t="str">
        <f t="shared" si="238"/>
        <v/>
      </c>
      <c r="AN172" t="str">
        <f t="shared" si="238"/>
        <v/>
      </c>
      <c r="AO172" t="str">
        <f t="shared" ref="AO172:AU172" si="239">IF(AO$23=0,"",AO171*$C$43)</f>
        <v/>
      </c>
      <c r="AP172" t="str">
        <f t="shared" si="239"/>
        <v/>
      </c>
      <c r="AQ172" t="str">
        <f t="shared" si="239"/>
        <v/>
      </c>
      <c r="AR172" t="str">
        <f t="shared" si="239"/>
        <v/>
      </c>
      <c r="AS172" t="str">
        <f t="shared" si="239"/>
        <v/>
      </c>
      <c r="AT172" t="str">
        <f t="shared" si="239"/>
        <v/>
      </c>
      <c r="AU172" t="str">
        <f t="shared" si="239"/>
        <v/>
      </c>
    </row>
    <row r="173" spans="5:47">
      <c r="E173" t="s">
        <v>248</v>
      </c>
      <c r="G173" t="s">
        <v>154</v>
      </c>
      <c r="H173">
        <f>A$35</f>
        <v>2010</v>
      </c>
      <c r="I173" t="str">
        <f t="shared" ref="I173:I181" si="240">I$24</f>
        <v>MINOILRSV6</v>
      </c>
      <c r="J173" t="s">
        <v>270</v>
      </c>
      <c r="K173" t="str">
        <f>IF(K$24=0,"",K24*$C$35)</f>
        <v/>
      </c>
      <c r="L173" t="str">
        <f t="shared" ref="L173:AU173" si="241">IF(L$24=0,"",L24*$C$35)</f>
        <v/>
      </c>
      <c r="M173" t="str">
        <f t="shared" si="241"/>
        <v/>
      </c>
      <c r="N173" t="str">
        <f t="shared" si="241"/>
        <v/>
      </c>
      <c r="O173" t="str">
        <f t="shared" si="241"/>
        <v/>
      </c>
      <c r="P173" t="str">
        <f t="shared" si="241"/>
        <v/>
      </c>
      <c r="Q173" t="str">
        <f t="shared" si="241"/>
        <v/>
      </c>
      <c r="R173" t="str">
        <f t="shared" si="241"/>
        <v/>
      </c>
      <c r="S173" t="str">
        <f t="shared" si="241"/>
        <v/>
      </c>
      <c r="T173" t="str">
        <f t="shared" si="241"/>
        <v/>
      </c>
      <c r="U173" t="str">
        <f t="shared" si="241"/>
        <v/>
      </c>
      <c r="V173" t="str">
        <f t="shared" si="241"/>
        <v/>
      </c>
      <c r="W173" t="str">
        <f t="shared" si="241"/>
        <v/>
      </c>
      <c r="X173" t="str">
        <f t="shared" si="241"/>
        <v/>
      </c>
      <c r="Y173" t="str">
        <f t="shared" si="241"/>
        <v/>
      </c>
      <c r="Z173" t="str">
        <f t="shared" si="241"/>
        <v/>
      </c>
      <c r="AA173" t="str">
        <f t="shared" si="241"/>
        <v/>
      </c>
      <c r="AB173" t="str">
        <f t="shared" si="241"/>
        <v/>
      </c>
      <c r="AC173" t="str">
        <f t="shared" si="241"/>
        <v/>
      </c>
      <c r="AD173" t="str">
        <f t="shared" si="241"/>
        <v/>
      </c>
      <c r="AE173" t="str">
        <f t="shared" si="241"/>
        <v/>
      </c>
      <c r="AF173" t="str">
        <f t="shared" si="241"/>
        <v/>
      </c>
      <c r="AG173" t="str">
        <f t="shared" si="241"/>
        <v/>
      </c>
      <c r="AH173" t="str">
        <f t="shared" si="241"/>
        <v/>
      </c>
      <c r="AI173" t="str">
        <f t="shared" si="241"/>
        <v/>
      </c>
      <c r="AJ173" t="str">
        <f t="shared" si="241"/>
        <v/>
      </c>
      <c r="AK173" t="str">
        <f t="shared" si="241"/>
        <v/>
      </c>
      <c r="AL173" t="str">
        <f t="shared" si="241"/>
        <v/>
      </c>
      <c r="AM173" t="str">
        <f t="shared" si="241"/>
        <v/>
      </c>
      <c r="AN173" t="str">
        <f t="shared" si="241"/>
        <v/>
      </c>
      <c r="AO173" t="str">
        <f t="shared" si="241"/>
        <v/>
      </c>
      <c r="AP173" t="str">
        <f t="shared" si="241"/>
        <v/>
      </c>
      <c r="AQ173" t="str">
        <f t="shared" si="241"/>
        <v/>
      </c>
      <c r="AR173" t="str">
        <f t="shared" si="241"/>
        <v/>
      </c>
      <c r="AS173" t="str">
        <f t="shared" si="241"/>
        <v/>
      </c>
      <c r="AT173" t="str">
        <f t="shared" si="241"/>
        <v/>
      </c>
      <c r="AU173" t="str">
        <f t="shared" si="241"/>
        <v/>
      </c>
    </row>
    <row r="174" spans="5:47">
      <c r="E174" t="s">
        <v>248</v>
      </c>
      <c r="G174" t="s">
        <v>154</v>
      </c>
      <c r="H174">
        <f>A$36</f>
        <v>2015</v>
      </c>
      <c r="I174" t="str">
        <f t="shared" si="240"/>
        <v>MINOILRSV6</v>
      </c>
      <c r="J174" t="s">
        <v>270</v>
      </c>
      <c r="K174" t="str">
        <f>IF(K$24=0,"",K173*$C$36)</f>
        <v/>
      </c>
      <c r="L174" t="str">
        <f t="shared" ref="L174:AN174" si="242">IF(L$24=0,"",L173*$C$36)</f>
        <v/>
      </c>
      <c r="M174" t="str">
        <f t="shared" si="242"/>
        <v/>
      </c>
      <c r="N174" t="str">
        <f t="shared" si="242"/>
        <v/>
      </c>
      <c r="O174" t="str">
        <f t="shared" si="242"/>
        <v/>
      </c>
      <c r="P174" t="str">
        <f t="shared" si="242"/>
        <v/>
      </c>
      <c r="Q174" t="str">
        <f t="shared" si="242"/>
        <v/>
      </c>
      <c r="R174" t="str">
        <f t="shared" si="242"/>
        <v/>
      </c>
      <c r="S174" t="str">
        <f t="shared" si="242"/>
        <v/>
      </c>
      <c r="T174" t="str">
        <f t="shared" si="242"/>
        <v/>
      </c>
      <c r="U174" t="str">
        <f t="shared" si="242"/>
        <v/>
      </c>
      <c r="V174" t="str">
        <f t="shared" si="242"/>
        <v/>
      </c>
      <c r="W174" t="str">
        <f t="shared" si="242"/>
        <v/>
      </c>
      <c r="X174" t="str">
        <f t="shared" si="242"/>
        <v/>
      </c>
      <c r="Y174" t="str">
        <f t="shared" si="242"/>
        <v/>
      </c>
      <c r="Z174" t="str">
        <f t="shared" si="242"/>
        <v/>
      </c>
      <c r="AA174" t="str">
        <f t="shared" si="242"/>
        <v/>
      </c>
      <c r="AB174" t="str">
        <f t="shared" si="242"/>
        <v/>
      </c>
      <c r="AC174" t="str">
        <f t="shared" si="242"/>
        <v/>
      </c>
      <c r="AD174" t="str">
        <f t="shared" si="242"/>
        <v/>
      </c>
      <c r="AE174" t="str">
        <f t="shared" si="242"/>
        <v/>
      </c>
      <c r="AF174" t="str">
        <f t="shared" si="242"/>
        <v/>
      </c>
      <c r="AG174" t="str">
        <f t="shared" si="242"/>
        <v/>
      </c>
      <c r="AH174" t="str">
        <f t="shared" si="242"/>
        <v/>
      </c>
      <c r="AI174" t="str">
        <f t="shared" si="242"/>
        <v/>
      </c>
      <c r="AJ174" t="str">
        <f t="shared" si="242"/>
        <v/>
      </c>
      <c r="AK174" t="str">
        <f t="shared" si="242"/>
        <v/>
      </c>
      <c r="AL174" t="str">
        <f t="shared" si="242"/>
        <v/>
      </c>
      <c r="AM174" t="str">
        <f t="shared" si="242"/>
        <v/>
      </c>
      <c r="AN174" t="str">
        <f t="shared" si="242"/>
        <v/>
      </c>
      <c r="AO174" t="str">
        <f t="shared" ref="AO174:AU174" si="243">IF(AO$24=0,"",AO173*$C$36)</f>
        <v/>
      </c>
      <c r="AP174" t="str">
        <f t="shared" si="243"/>
        <v/>
      </c>
      <c r="AQ174" t="str">
        <f t="shared" si="243"/>
        <v/>
      </c>
      <c r="AR174" t="str">
        <f t="shared" si="243"/>
        <v/>
      </c>
      <c r="AS174" t="str">
        <f t="shared" si="243"/>
        <v/>
      </c>
      <c r="AT174" t="str">
        <f t="shared" si="243"/>
        <v/>
      </c>
      <c r="AU174" t="str">
        <f t="shared" si="243"/>
        <v/>
      </c>
    </row>
    <row r="175" spans="5:47">
      <c r="E175" t="s">
        <v>248</v>
      </c>
      <c r="G175" t="s">
        <v>154</v>
      </c>
      <c r="H175">
        <f>A$37</f>
        <v>2020</v>
      </c>
      <c r="I175" t="str">
        <f t="shared" si="240"/>
        <v>MINOILRSV6</v>
      </c>
      <c r="J175" t="s">
        <v>270</v>
      </c>
      <c r="K175" t="str">
        <f>IF(K$24=0,"",K174*$C$37)</f>
        <v/>
      </c>
      <c r="L175" t="str">
        <f t="shared" ref="L175:AN175" si="244">IF(L$24=0,"",L174*$C$37)</f>
        <v/>
      </c>
      <c r="M175" t="str">
        <f t="shared" si="244"/>
        <v/>
      </c>
      <c r="N175" t="str">
        <f t="shared" si="244"/>
        <v/>
      </c>
      <c r="O175" t="str">
        <f t="shared" si="244"/>
        <v/>
      </c>
      <c r="P175" t="str">
        <f t="shared" si="244"/>
        <v/>
      </c>
      <c r="Q175" t="str">
        <f t="shared" si="244"/>
        <v/>
      </c>
      <c r="R175" t="str">
        <f t="shared" si="244"/>
        <v/>
      </c>
      <c r="S175" t="str">
        <f t="shared" si="244"/>
        <v/>
      </c>
      <c r="T175" t="str">
        <f t="shared" si="244"/>
        <v/>
      </c>
      <c r="U175" t="str">
        <f t="shared" si="244"/>
        <v/>
      </c>
      <c r="V175" t="str">
        <f t="shared" si="244"/>
        <v/>
      </c>
      <c r="W175" t="str">
        <f t="shared" si="244"/>
        <v/>
      </c>
      <c r="X175" t="str">
        <f t="shared" si="244"/>
        <v/>
      </c>
      <c r="Y175" t="str">
        <f t="shared" si="244"/>
        <v/>
      </c>
      <c r="Z175" t="str">
        <f t="shared" si="244"/>
        <v/>
      </c>
      <c r="AA175" t="str">
        <f t="shared" si="244"/>
        <v/>
      </c>
      <c r="AB175" t="str">
        <f t="shared" si="244"/>
        <v/>
      </c>
      <c r="AC175" t="str">
        <f t="shared" si="244"/>
        <v/>
      </c>
      <c r="AD175" t="str">
        <f t="shared" si="244"/>
        <v/>
      </c>
      <c r="AE175" t="str">
        <f t="shared" si="244"/>
        <v/>
      </c>
      <c r="AF175" t="str">
        <f t="shared" si="244"/>
        <v/>
      </c>
      <c r="AG175" t="str">
        <f t="shared" si="244"/>
        <v/>
      </c>
      <c r="AH175" t="str">
        <f t="shared" si="244"/>
        <v/>
      </c>
      <c r="AI175" t="str">
        <f t="shared" si="244"/>
        <v/>
      </c>
      <c r="AJ175" t="str">
        <f t="shared" si="244"/>
        <v/>
      </c>
      <c r="AK175" t="str">
        <f t="shared" si="244"/>
        <v/>
      </c>
      <c r="AL175" t="str">
        <f t="shared" si="244"/>
        <v/>
      </c>
      <c r="AM175" t="str">
        <f t="shared" si="244"/>
        <v/>
      </c>
      <c r="AN175" t="str">
        <f t="shared" si="244"/>
        <v/>
      </c>
      <c r="AO175" t="str">
        <f t="shared" ref="AO175:AU175" si="245">IF(AO$24=0,"",AO174*$C$37)</f>
        <v/>
      </c>
      <c r="AP175" t="str">
        <f t="shared" si="245"/>
        <v/>
      </c>
      <c r="AQ175" t="str">
        <f t="shared" si="245"/>
        <v/>
      </c>
      <c r="AR175" t="str">
        <f t="shared" si="245"/>
        <v/>
      </c>
      <c r="AS175" t="str">
        <f t="shared" si="245"/>
        <v/>
      </c>
      <c r="AT175" t="str">
        <f t="shared" si="245"/>
        <v/>
      </c>
      <c r="AU175" t="str">
        <f t="shared" si="245"/>
        <v/>
      </c>
    </row>
    <row r="176" spans="5:47">
      <c r="E176" t="s">
        <v>248</v>
      </c>
      <c r="G176" t="s">
        <v>154</v>
      </c>
      <c r="H176">
        <f>A$38</f>
        <v>2025</v>
      </c>
      <c r="I176" t="str">
        <f t="shared" si="240"/>
        <v>MINOILRSV6</v>
      </c>
      <c r="J176" t="s">
        <v>270</v>
      </c>
      <c r="K176" t="str">
        <f>IF(K$24=0,"",K175*$C$38)</f>
        <v/>
      </c>
      <c r="L176" t="str">
        <f t="shared" ref="L176:AN176" si="246">IF(L$24=0,"",L175*$C$38)</f>
        <v/>
      </c>
      <c r="M176" t="str">
        <f t="shared" si="246"/>
        <v/>
      </c>
      <c r="N176" t="str">
        <f t="shared" si="246"/>
        <v/>
      </c>
      <c r="O176" t="str">
        <f t="shared" si="246"/>
        <v/>
      </c>
      <c r="P176" t="str">
        <f t="shared" si="246"/>
        <v/>
      </c>
      <c r="Q176" t="str">
        <f t="shared" si="246"/>
        <v/>
      </c>
      <c r="R176" t="str">
        <f t="shared" si="246"/>
        <v/>
      </c>
      <c r="S176" t="str">
        <f t="shared" si="246"/>
        <v/>
      </c>
      <c r="T176" t="str">
        <f t="shared" si="246"/>
        <v/>
      </c>
      <c r="U176" t="str">
        <f t="shared" si="246"/>
        <v/>
      </c>
      <c r="V176" t="str">
        <f t="shared" si="246"/>
        <v/>
      </c>
      <c r="W176" t="str">
        <f t="shared" si="246"/>
        <v/>
      </c>
      <c r="X176" t="str">
        <f t="shared" si="246"/>
        <v/>
      </c>
      <c r="Y176" t="str">
        <f t="shared" si="246"/>
        <v/>
      </c>
      <c r="Z176" t="str">
        <f t="shared" si="246"/>
        <v/>
      </c>
      <c r="AA176" t="str">
        <f t="shared" si="246"/>
        <v/>
      </c>
      <c r="AB176" t="str">
        <f t="shared" si="246"/>
        <v/>
      </c>
      <c r="AC176" t="str">
        <f t="shared" si="246"/>
        <v/>
      </c>
      <c r="AD176" t="str">
        <f t="shared" si="246"/>
        <v/>
      </c>
      <c r="AE176" t="str">
        <f t="shared" si="246"/>
        <v/>
      </c>
      <c r="AF176" t="str">
        <f t="shared" si="246"/>
        <v/>
      </c>
      <c r="AG176" t="str">
        <f t="shared" si="246"/>
        <v/>
      </c>
      <c r="AH176" t="str">
        <f t="shared" si="246"/>
        <v/>
      </c>
      <c r="AI176" t="str">
        <f t="shared" si="246"/>
        <v/>
      </c>
      <c r="AJ176" t="str">
        <f t="shared" si="246"/>
        <v/>
      </c>
      <c r="AK176" t="str">
        <f t="shared" si="246"/>
        <v/>
      </c>
      <c r="AL176" t="str">
        <f t="shared" si="246"/>
        <v/>
      </c>
      <c r="AM176" t="str">
        <f t="shared" si="246"/>
        <v/>
      </c>
      <c r="AN176" t="str">
        <f t="shared" si="246"/>
        <v/>
      </c>
      <c r="AO176" t="str">
        <f t="shared" ref="AO176:AU176" si="247">IF(AO$24=0,"",AO175*$C$38)</f>
        <v/>
      </c>
      <c r="AP176" t="str">
        <f t="shared" si="247"/>
        <v/>
      </c>
      <c r="AQ176" t="str">
        <f t="shared" si="247"/>
        <v/>
      </c>
      <c r="AR176" t="str">
        <f t="shared" si="247"/>
        <v/>
      </c>
      <c r="AS176" t="str">
        <f t="shared" si="247"/>
        <v/>
      </c>
      <c r="AT176" t="str">
        <f t="shared" si="247"/>
        <v/>
      </c>
      <c r="AU176" t="str">
        <f t="shared" si="247"/>
        <v/>
      </c>
    </row>
    <row r="177" spans="5:47">
      <c r="E177" t="s">
        <v>248</v>
      </c>
      <c r="G177" t="s">
        <v>154</v>
      </c>
      <c r="H177">
        <f>A$39</f>
        <v>2030</v>
      </c>
      <c r="I177" t="str">
        <f t="shared" si="240"/>
        <v>MINOILRSV6</v>
      </c>
      <c r="J177" t="s">
        <v>270</v>
      </c>
      <c r="K177" t="str">
        <f>IF(K$24=0,"",K176*$C$39)</f>
        <v/>
      </c>
      <c r="L177" t="str">
        <f t="shared" ref="L177:AN177" si="248">IF(L$24=0,"",L176*$C$39)</f>
        <v/>
      </c>
      <c r="M177" t="str">
        <f t="shared" si="248"/>
        <v/>
      </c>
      <c r="N177" t="str">
        <f t="shared" si="248"/>
        <v/>
      </c>
      <c r="O177" t="str">
        <f t="shared" si="248"/>
        <v/>
      </c>
      <c r="P177" t="str">
        <f t="shared" si="248"/>
        <v/>
      </c>
      <c r="Q177" t="str">
        <f t="shared" si="248"/>
        <v/>
      </c>
      <c r="R177" t="str">
        <f t="shared" si="248"/>
        <v/>
      </c>
      <c r="S177" t="str">
        <f t="shared" si="248"/>
        <v/>
      </c>
      <c r="T177" t="str">
        <f t="shared" si="248"/>
        <v/>
      </c>
      <c r="U177" t="str">
        <f t="shared" si="248"/>
        <v/>
      </c>
      <c r="V177" t="str">
        <f t="shared" si="248"/>
        <v/>
      </c>
      <c r="W177" t="str">
        <f t="shared" si="248"/>
        <v/>
      </c>
      <c r="X177" t="str">
        <f t="shared" si="248"/>
        <v/>
      </c>
      <c r="Y177" t="str">
        <f t="shared" si="248"/>
        <v/>
      </c>
      <c r="Z177" t="str">
        <f t="shared" si="248"/>
        <v/>
      </c>
      <c r="AA177" t="str">
        <f t="shared" si="248"/>
        <v/>
      </c>
      <c r="AB177" t="str">
        <f t="shared" si="248"/>
        <v/>
      </c>
      <c r="AC177" t="str">
        <f t="shared" si="248"/>
        <v/>
      </c>
      <c r="AD177" t="str">
        <f t="shared" si="248"/>
        <v/>
      </c>
      <c r="AE177" t="str">
        <f t="shared" si="248"/>
        <v/>
      </c>
      <c r="AF177" t="str">
        <f t="shared" si="248"/>
        <v/>
      </c>
      <c r="AG177" t="str">
        <f t="shared" si="248"/>
        <v/>
      </c>
      <c r="AH177" t="str">
        <f t="shared" si="248"/>
        <v/>
      </c>
      <c r="AI177" t="str">
        <f t="shared" si="248"/>
        <v/>
      </c>
      <c r="AJ177" t="str">
        <f t="shared" si="248"/>
        <v/>
      </c>
      <c r="AK177" t="str">
        <f t="shared" si="248"/>
        <v/>
      </c>
      <c r="AL177" t="str">
        <f t="shared" si="248"/>
        <v/>
      </c>
      <c r="AM177" t="str">
        <f t="shared" si="248"/>
        <v/>
      </c>
      <c r="AN177" t="str">
        <f t="shared" si="248"/>
        <v/>
      </c>
      <c r="AO177" t="str">
        <f t="shared" ref="AO177:AU177" si="249">IF(AO$24=0,"",AO176*$C$39)</f>
        <v/>
      </c>
      <c r="AP177" t="str">
        <f t="shared" si="249"/>
        <v/>
      </c>
      <c r="AQ177" t="str">
        <f t="shared" si="249"/>
        <v/>
      </c>
      <c r="AR177" t="str">
        <f t="shared" si="249"/>
        <v/>
      </c>
      <c r="AS177" t="str">
        <f t="shared" si="249"/>
        <v/>
      </c>
      <c r="AT177" t="str">
        <f t="shared" si="249"/>
        <v/>
      </c>
      <c r="AU177" t="str">
        <f t="shared" si="249"/>
        <v/>
      </c>
    </row>
    <row r="178" spans="5:47">
      <c r="E178" t="s">
        <v>248</v>
      </c>
      <c r="G178" t="s">
        <v>154</v>
      </c>
      <c r="H178">
        <f>A$40</f>
        <v>2035</v>
      </c>
      <c r="I178" t="str">
        <f t="shared" si="240"/>
        <v>MINOILRSV6</v>
      </c>
      <c r="J178" t="s">
        <v>270</v>
      </c>
      <c r="K178" t="str">
        <f>IF(K$24=0,"",K177*$C$40)</f>
        <v/>
      </c>
      <c r="L178" t="str">
        <f t="shared" ref="L178:AN178" si="250">IF(L$24=0,"",L177*$C$40)</f>
        <v/>
      </c>
      <c r="M178" t="str">
        <f t="shared" si="250"/>
        <v/>
      </c>
      <c r="N178" t="str">
        <f t="shared" si="250"/>
        <v/>
      </c>
      <c r="O178" t="str">
        <f t="shared" si="250"/>
        <v/>
      </c>
      <c r="P178" t="str">
        <f t="shared" si="250"/>
        <v/>
      </c>
      <c r="Q178" t="str">
        <f t="shared" si="250"/>
        <v/>
      </c>
      <c r="R178" t="str">
        <f t="shared" si="250"/>
        <v/>
      </c>
      <c r="S178" t="str">
        <f t="shared" si="250"/>
        <v/>
      </c>
      <c r="T178" t="str">
        <f t="shared" si="250"/>
        <v/>
      </c>
      <c r="U178" t="str">
        <f t="shared" si="250"/>
        <v/>
      </c>
      <c r="V178" t="str">
        <f t="shared" si="250"/>
        <v/>
      </c>
      <c r="W178" t="str">
        <f t="shared" si="250"/>
        <v/>
      </c>
      <c r="X178" t="str">
        <f t="shared" si="250"/>
        <v/>
      </c>
      <c r="Y178" t="str">
        <f t="shared" si="250"/>
        <v/>
      </c>
      <c r="Z178" t="str">
        <f t="shared" si="250"/>
        <v/>
      </c>
      <c r="AA178" t="str">
        <f t="shared" si="250"/>
        <v/>
      </c>
      <c r="AB178" t="str">
        <f t="shared" si="250"/>
        <v/>
      </c>
      <c r="AC178" t="str">
        <f t="shared" si="250"/>
        <v/>
      </c>
      <c r="AD178" t="str">
        <f t="shared" si="250"/>
        <v/>
      </c>
      <c r="AE178" t="str">
        <f t="shared" si="250"/>
        <v/>
      </c>
      <c r="AF178" t="str">
        <f t="shared" si="250"/>
        <v/>
      </c>
      <c r="AG178" t="str">
        <f t="shared" si="250"/>
        <v/>
      </c>
      <c r="AH178" t="str">
        <f t="shared" si="250"/>
        <v/>
      </c>
      <c r="AI178" t="str">
        <f t="shared" si="250"/>
        <v/>
      </c>
      <c r="AJ178" t="str">
        <f t="shared" si="250"/>
        <v/>
      </c>
      <c r="AK178" t="str">
        <f t="shared" si="250"/>
        <v/>
      </c>
      <c r="AL178" t="str">
        <f t="shared" si="250"/>
        <v/>
      </c>
      <c r="AM178" t="str">
        <f t="shared" si="250"/>
        <v/>
      </c>
      <c r="AN178" t="str">
        <f t="shared" si="250"/>
        <v/>
      </c>
      <c r="AO178" t="str">
        <f t="shared" ref="AO178:AU178" si="251">IF(AO$24=0,"",AO177*$C$40)</f>
        <v/>
      </c>
      <c r="AP178" t="str">
        <f t="shared" si="251"/>
        <v/>
      </c>
      <c r="AQ178" t="str">
        <f t="shared" si="251"/>
        <v/>
      </c>
      <c r="AR178" t="str">
        <f t="shared" si="251"/>
        <v/>
      </c>
      <c r="AS178" t="str">
        <f t="shared" si="251"/>
        <v/>
      </c>
      <c r="AT178" t="str">
        <f t="shared" si="251"/>
        <v/>
      </c>
      <c r="AU178" t="str">
        <f t="shared" si="251"/>
        <v/>
      </c>
    </row>
    <row r="179" spans="5:47">
      <c r="E179" t="s">
        <v>248</v>
      </c>
      <c r="G179" t="s">
        <v>154</v>
      </c>
      <c r="H179">
        <f>A$41</f>
        <v>2040</v>
      </c>
      <c r="I179" t="str">
        <f t="shared" si="240"/>
        <v>MINOILRSV6</v>
      </c>
      <c r="J179" t="s">
        <v>270</v>
      </c>
      <c r="K179" t="str">
        <f>IF(K$24=0,"",K178*$C$41)</f>
        <v/>
      </c>
      <c r="L179" t="str">
        <f t="shared" ref="L179:AN179" si="252">IF(L$24=0,"",L178*$C$41)</f>
        <v/>
      </c>
      <c r="M179" t="str">
        <f t="shared" si="252"/>
        <v/>
      </c>
      <c r="N179" t="str">
        <f t="shared" si="252"/>
        <v/>
      </c>
      <c r="O179" t="str">
        <f t="shared" si="252"/>
        <v/>
      </c>
      <c r="P179" t="str">
        <f t="shared" si="252"/>
        <v/>
      </c>
      <c r="Q179" t="str">
        <f t="shared" si="252"/>
        <v/>
      </c>
      <c r="R179" t="str">
        <f t="shared" si="252"/>
        <v/>
      </c>
      <c r="S179" t="str">
        <f t="shared" si="252"/>
        <v/>
      </c>
      <c r="T179" t="str">
        <f t="shared" si="252"/>
        <v/>
      </c>
      <c r="U179" t="str">
        <f t="shared" si="252"/>
        <v/>
      </c>
      <c r="V179" t="str">
        <f t="shared" si="252"/>
        <v/>
      </c>
      <c r="W179" t="str">
        <f t="shared" si="252"/>
        <v/>
      </c>
      <c r="X179" t="str">
        <f t="shared" si="252"/>
        <v/>
      </c>
      <c r="Y179" t="str">
        <f t="shared" si="252"/>
        <v/>
      </c>
      <c r="Z179" t="str">
        <f t="shared" si="252"/>
        <v/>
      </c>
      <c r="AA179" t="str">
        <f t="shared" si="252"/>
        <v/>
      </c>
      <c r="AB179" t="str">
        <f t="shared" si="252"/>
        <v/>
      </c>
      <c r="AC179" t="str">
        <f t="shared" si="252"/>
        <v/>
      </c>
      <c r="AD179" t="str">
        <f t="shared" si="252"/>
        <v/>
      </c>
      <c r="AE179" t="str">
        <f t="shared" si="252"/>
        <v/>
      </c>
      <c r="AF179" t="str">
        <f t="shared" si="252"/>
        <v/>
      </c>
      <c r="AG179" t="str">
        <f t="shared" si="252"/>
        <v/>
      </c>
      <c r="AH179" t="str">
        <f t="shared" si="252"/>
        <v/>
      </c>
      <c r="AI179" t="str">
        <f t="shared" si="252"/>
        <v/>
      </c>
      <c r="AJ179" t="str">
        <f t="shared" si="252"/>
        <v/>
      </c>
      <c r="AK179" t="str">
        <f t="shared" si="252"/>
        <v/>
      </c>
      <c r="AL179" t="str">
        <f t="shared" si="252"/>
        <v/>
      </c>
      <c r="AM179" t="str">
        <f t="shared" si="252"/>
        <v/>
      </c>
      <c r="AN179" t="str">
        <f t="shared" si="252"/>
        <v/>
      </c>
      <c r="AO179" t="str">
        <f t="shared" ref="AO179:AU179" si="253">IF(AO$24=0,"",AO178*$C$41)</f>
        <v/>
      </c>
      <c r="AP179" t="str">
        <f t="shared" si="253"/>
        <v/>
      </c>
      <c r="AQ179" t="str">
        <f t="shared" si="253"/>
        <v/>
      </c>
      <c r="AR179" t="str">
        <f t="shared" si="253"/>
        <v/>
      </c>
      <c r="AS179" t="str">
        <f t="shared" si="253"/>
        <v/>
      </c>
      <c r="AT179" t="str">
        <f t="shared" si="253"/>
        <v/>
      </c>
      <c r="AU179" t="str">
        <f t="shared" si="253"/>
        <v/>
      </c>
    </row>
    <row r="180" spans="5:47">
      <c r="E180" t="s">
        <v>248</v>
      </c>
      <c r="G180" t="s">
        <v>154</v>
      </c>
      <c r="H180">
        <f>A$42</f>
        <v>2045</v>
      </c>
      <c r="I180" t="str">
        <f t="shared" si="240"/>
        <v>MINOILRSV6</v>
      </c>
      <c r="J180" t="s">
        <v>270</v>
      </c>
      <c r="K180" t="str">
        <f>IF(K$24=0,"",K179*$C$42)</f>
        <v/>
      </c>
      <c r="L180" t="str">
        <f t="shared" ref="L180:AN180" si="254">IF(L$24=0,"",L179*$C$42)</f>
        <v/>
      </c>
      <c r="M180" t="str">
        <f t="shared" si="254"/>
        <v/>
      </c>
      <c r="N180" t="str">
        <f t="shared" si="254"/>
        <v/>
      </c>
      <c r="O180" t="str">
        <f t="shared" si="254"/>
        <v/>
      </c>
      <c r="P180" t="str">
        <f t="shared" si="254"/>
        <v/>
      </c>
      <c r="Q180" t="str">
        <f t="shared" si="254"/>
        <v/>
      </c>
      <c r="R180" t="str">
        <f t="shared" si="254"/>
        <v/>
      </c>
      <c r="S180" t="str">
        <f t="shared" si="254"/>
        <v/>
      </c>
      <c r="T180" t="str">
        <f t="shared" si="254"/>
        <v/>
      </c>
      <c r="U180" t="str">
        <f t="shared" si="254"/>
        <v/>
      </c>
      <c r="V180" t="str">
        <f t="shared" si="254"/>
        <v/>
      </c>
      <c r="W180" t="str">
        <f t="shared" si="254"/>
        <v/>
      </c>
      <c r="X180" t="str">
        <f t="shared" si="254"/>
        <v/>
      </c>
      <c r="Y180" t="str">
        <f t="shared" si="254"/>
        <v/>
      </c>
      <c r="Z180" t="str">
        <f t="shared" si="254"/>
        <v/>
      </c>
      <c r="AA180" t="str">
        <f t="shared" si="254"/>
        <v/>
      </c>
      <c r="AB180" t="str">
        <f t="shared" si="254"/>
        <v/>
      </c>
      <c r="AC180" t="str">
        <f t="shared" si="254"/>
        <v/>
      </c>
      <c r="AD180" t="str">
        <f t="shared" si="254"/>
        <v/>
      </c>
      <c r="AE180" t="str">
        <f t="shared" si="254"/>
        <v/>
      </c>
      <c r="AF180" t="str">
        <f t="shared" si="254"/>
        <v/>
      </c>
      <c r="AG180" t="str">
        <f t="shared" si="254"/>
        <v/>
      </c>
      <c r="AH180" t="str">
        <f t="shared" si="254"/>
        <v/>
      </c>
      <c r="AI180" t="str">
        <f t="shared" si="254"/>
        <v/>
      </c>
      <c r="AJ180" t="str">
        <f t="shared" si="254"/>
        <v/>
      </c>
      <c r="AK180" t="str">
        <f t="shared" si="254"/>
        <v/>
      </c>
      <c r="AL180" t="str">
        <f t="shared" si="254"/>
        <v/>
      </c>
      <c r="AM180" t="str">
        <f t="shared" si="254"/>
        <v/>
      </c>
      <c r="AN180" t="str">
        <f t="shared" si="254"/>
        <v/>
      </c>
      <c r="AO180" t="str">
        <f t="shared" ref="AO180:AU180" si="255">IF(AO$24=0,"",AO179*$C$42)</f>
        <v/>
      </c>
      <c r="AP180" t="str">
        <f t="shared" si="255"/>
        <v/>
      </c>
      <c r="AQ180" t="str">
        <f t="shared" si="255"/>
        <v/>
      </c>
      <c r="AR180" t="str">
        <f t="shared" si="255"/>
        <v/>
      </c>
      <c r="AS180" t="str">
        <f t="shared" si="255"/>
        <v/>
      </c>
      <c r="AT180" t="str">
        <f t="shared" si="255"/>
        <v/>
      </c>
      <c r="AU180" t="str">
        <f t="shared" si="255"/>
        <v/>
      </c>
    </row>
    <row r="181" spans="5:47">
      <c r="E181" t="s">
        <v>248</v>
      </c>
      <c r="G181" t="s">
        <v>154</v>
      </c>
      <c r="H181">
        <f>A$43</f>
        <v>2050</v>
      </c>
      <c r="I181" t="str">
        <f t="shared" si="240"/>
        <v>MINOILRSV6</v>
      </c>
      <c r="J181" t="s">
        <v>270</v>
      </c>
      <c r="K181" t="str">
        <f>IF(K$24=0,"",K180*$C$43)</f>
        <v/>
      </c>
      <c r="L181" t="str">
        <f t="shared" ref="L181:AN181" si="256">IF(L$24=0,"",L180*$C$43)</f>
        <v/>
      </c>
      <c r="M181" t="str">
        <f t="shared" si="256"/>
        <v/>
      </c>
      <c r="N181" t="str">
        <f t="shared" si="256"/>
        <v/>
      </c>
      <c r="O181" t="str">
        <f t="shared" si="256"/>
        <v/>
      </c>
      <c r="P181" t="str">
        <f t="shared" si="256"/>
        <v/>
      </c>
      <c r="Q181" t="str">
        <f t="shared" si="256"/>
        <v/>
      </c>
      <c r="R181" t="str">
        <f t="shared" si="256"/>
        <v/>
      </c>
      <c r="S181" t="str">
        <f t="shared" si="256"/>
        <v/>
      </c>
      <c r="T181" t="str">
        <f t="shared" si="256"/>
        <v/>
      </c>
      <c r="U181" t="str">
        <f t="shared" si="256"/>
        <v/>
      </c>
      <c r="V181" t="str">
        <f t="shared" si="256"/>
        <v/>
      </c>
      <c r="W181" t="str">
        <f t="shared" si="256"/>
        <v/>
      </c>
      <c r="X181" t="str">
        <f t="shared" si="256"/>
        <v/>
      </c>
      <c r="Y181" t="str">
        <f t="shared" si="256"/>
        <v/>
      </c>
      <c r="Z181" t="str">
        <f t="shared" si="256"/>
        <v/>
      </c>
      <c r="AA181" t="str">
        <f t="shared" si="256"/>
        <v/>
      </c>
      <c r="AB181" t="str">
        <f t="shared" si="256"/>
        <v/>
      </c>
      <c r="AC181" t="str">
        <f t="shared" si="256"/>
        <v/>
      </c>
      <c r="AD181" t="str">
        <f t="shared" si="256"/>
        <v/>
      </c>
      <c r="AE181" t="str">
        <f t="shared" si="256"/>
        <v/>
      </c>
      <c r="AF181" t="str">
        <f t="shared" si="256"/>
        <v/>
      </c>
      <c r="AG181" t="str">
        <f t="shared" si="256"/>
        <v/>
      </c>
      <c r="AH181" t="str">
        <f t="shared" si="256"/>
        <v/>
      </c>
      <c r="AI181" t="str">
        <f t="shared" si="256"/>
        <v/>
      </c>
      <c r="AJ181" t="str">
        <f t="shared" si="256"/>
        <v/>
      </c>
      <c r="AK181" t="str">
        <f t="shared" si="256"/>
        <v/>
      </c>
      <c r="AL181" t="str">
        <f t="shared" si="256"/>
        <v/>
      </c>
      <c r="AM181" t="str">
        <f t="shared" si="256"/>
        <v/>
      </c>
      <c r="AN181" t="str">
        <f t="shared" si="256"/>
        <v/>
      </c>
      <c r="AO181" t="str">
        <f t="shared" ref="AO181:AU181" si="257">IF(AO$24=0,"",AO180*$C$43)</f>
        <v/>
      </c>
      <c r="AP181" t="str">
        <f t="shared" si="257"/>
        <v/>
      </c>
      <c r="AQ181" t="str">
        <f t="shared" si="257"/>
        <v/>
      </c>
      <c r="AR181" t="str">
        <f t="shared" si="257"/>
        <v/>
      </c>
      <c r="AS181" t="str">
        <f t="shared" si="257"/>
        <v/>
      </c>
      <c r="AT181" t="str">
        <f t="shared" si="257"/>
        <v/>
      </c>
      <c r="AU181" t="str">
        <f t="shared" si="257"/>
        <v/>
      </c>
    </row>
    <row r="182" spans="5:47">
      <c r="E182" t="s">
        <v>248</v>
      </c>
      <c r="G182" t="s">
        <v>154</v>
      </c>
      <c r="H182">
        <f>A$35</f>
        <v>2010</v>
      </c>
      <c r="I182" t="str">
        <f t="shared" ref="I182:I190" si="258">I$25</f>
        <v>MINOILRSV7</v>
      </c>
      <c r="J182" t="s">
        <v>270</v>
      </c>
      <c r="K182" t="str">
        <f>IF(K$25=0,"",K25*$C$35)</f>
        <v/>
      </c>
      <c r="L182" t="str">
        <f t="shared" ref="L182:AU182" si="259">IF(L$25=0,"",L25*$C$35)</f>
        <v/>
      </c>
      <c r="M182">
        <f t="shared" si="259"/>
        <v>3.8574678925660133</v>
      </c>
      <c r="N182" t="str">
        <f t="shared" si="259"/>
        <v/>
      </c>
      <c r="O182" t="str">
        <f t="shared" si="259"/>
        <v/>
      </c>
      <c r="P182">
        <f t="shared" si="259"/>
        <v>3.8574678925660133</v>
      </c>
      <c r="Q182">
        <f t="shared" si="259"/>
        <v>3.8574678925660133</v>
      </c>
      <c r="R182">
        <f t="shared" si="259"/>
        <v>3.5067889932418304</v>
      </c>
      <c r="S182" t="str">
        <f t="shared" si="259"/>
        <v/>
      </c>
      <c r="T182">
        <f t="shared" si="259"/>
        <v>6.1368807381732031</v>
      </c>
      <c r="U182" t="str">
        <f t="shared" si="259"/>
        <v/>
      </c>
      <c r="V182">
        <f t="shared" si="259"/>
        <v>3.8574678925660133</v>
      </c>
      <c r="W182" t="str">
        <f t="shared" si="259"/>
        <v/>
      </c>
      <c r="X182">
        <f t="shared" si="259"/>
        <v>3.8574678925660133</v>
      </c>
      <c r="Y182" t="str">
        <f t="shared" si="259"/>
        <v/>
      </c>
      <c r="Z182" t="str">
        <f t="shared" si="259"/>
        <v/>
      </c>
      <c r="AA182" t="str">
        <f t="shared" si="259"/>
        <v/>
      </c>
      <c r="AB182" t="str">
        <f t="shared" si="259"/>
        <v/>
      </c>
      <c r="AC182" t="str">
        <f t="shared" si="259"/>
        <v/>
      </c>
      <c r="AD182" t="str">
        <f t="shared" si="259"/>
        <v/>
      </c>
      <c r="AE182" t="str">
        <f t="shared" si="259"/>
        <v/>
      </c>
      <c r="AF182">
        <f t="shared" si="259"/>
        <v>3.6916976225204898</v>
      </c>
      <c r="AG182">
        <f t="shared" si="259"/>
        <v>3.6916976225204898</v>
      </c>
      <c r="AH182">
        <f t="shared" si="259"/>
        <v>3.5067889932418304</v>
      </c>
      <c r="AI182" t="str">
        <f t="shared" si="259"/>
        <v/>
      </c>
      <c r="AJ182">
        <f t="shared" si="259"/>
        <v>6.1368807381732031</v>
      </c>
      <c r="AK182" t="str">
        <f t="shared" si="259"/>
        <v/>
      </c>
      <c r="AL182" t="str">
        <f t="shared" si="259"/>
        <v/>
      </c>
      <c r="AM182">
        <f t="shared" si="259"/>
        <v>3.8574678925660133</v>
      </c>
      <c r="AN182">
        <f t="shared" si="259"/>
        <v>3.6916976225204898</v>
      </c>
      <c r="AO182" t="str">
        <f t="shared" si="259"/>
        <v/>
      </c>
      <c r="AP182" t="str">
        <f t="shared" si="259"/>
        <v/>
      </c>
      <c r="AQ182" t="str">
        <f t="shared" si="259"/>
        <v/>
      </c>
      <c r="AR182" t="str">
        <f t="shared" si="259"/>
        <v/>
      </c>
      <c r="AS182" t="str">
        <f t="shared" si="259"/>
        <v/>
      </c>
      <c r="AT182" t="str">
        <f t="shared" si="259"/>
        <v/>
      </c>
      <c r="AU182" t="str">
        <f t="shared" si="259"/>
        <v/>
      </c>
    </row>
    <row r="183" spans="5:47">
      <c r="E183" t="s">
        <v>248</v>
      </c>
      <c r="G183" t="s">
        <v>154</v>
      </c>
      <c r="H183">
        <f>A$36</f>
        <v>2015</v>
      </c>
      <c r="I183" t="str">
        <f t="shared" si="258"/>
        <v>MINOILRSV7</v>
      </c>
      <c r="J183" t="s">
        <v>270</v>
      </c>
      <c r="K183" t="str">
        <f>IF(K$25=0,"",K182*$C$36)</f>
        <v/>
      </c>
      <c r="L183" t="str">
        <f t="shared" ref="L183:AN183" si="260">IF(L$25=0,"",L182*$C$36)</f>
        <v/>
      </c>
      <c r="M183">
        <f t="shared" si="260"/>
        <v>4.1762402810167938</v>
      </c>
      <c r="N183" t="str">
        <f t="shared" si="260"/>
        <v/>
      </c>
      <c r="O183" t="str">
        <f t="shared" si="260"/>
        <v/>
      </c>
      <c r="P183">
        <f t="shared" si="260"/>
        <v>4.1762402810167938</v>
      </c>
      <c r="Q183">
        <f t="shared" si="260"/>
        <v>4.1762402810167938</v>
      </c>
      <c r="R183">
        <f t="shared" si="260"/>
        <v>3.7965820736516305</v>
      </c>
      <c r="S183" t="str">
        <f t="shared" si="260"/>
        <v/>
      </c>
      <c r="T183">
        <f t="shared" si="260"/>
        <v>6.644018628890354</v>
      </c>
      <c r="U183" t="str">
        <f t="shared" si="260"/>
        <v/>
      </c>
      <c r="V183">
        <f t="shared" si="260"/>
        <v>4.1762402810167938</v>
      </c>
      <c r="W183" t="str">
        <f t="shared" si="260"/>
        <v/>
      </c>
      <c r="X183">
        <f t="shared" si="260"/>
        <v>4.1762402810167938</v>
      </c>
      <c r="Y183" t="str">
        <f t="shared" si="260"/>
        <v/>
      </c>
      <c r="Z183" t="str">
        <f t="shared" si="260"/>
        <v/>
      </c>
      <c r="AA183" t="str">
        <f t="shared" si="260"/>
        <v/>
      </c>
      <c r="AB183" t="str">
        <f t="shared" si="260"/>
        <v/>
      </c>
      <c r="AC183" t="str">
        <f t="shared" si="260"/>
        <v/>
      </c>
      <c r="AD183" t="str">
        <f t="shared" si="260"/>
        <v/>
      </c>
      <c r="AE183" t="str">
        <f t="shared" si="260"/>
        <v/>
      </c>
      <c r="AF183">
        <f t="shared" si="260"/>
        <v>3.9967711322279422</v>
      </c>
      <c r="AG183">
        <f t="shared" si="260"/>
        <v>3.9967711322279422</v>
      </c>
      <c r="AH183">
        <f t="shared" si="260"/>
        <v>3.7965820736516305</v>
      </c>
      <c r="AI183" t="str">
        <f t="shared" si="260"/>
        <v/>
      </c>
      <c r="AJ183">
        <f t="shared" si="260"/>
        <v>6.644018628890354</v>
      </c>
      <c r="AK183" t="str">
        <f t="shared" si="260"/>
        <v/>
      </c>
      <c r="AL183" t="str">
        <f t="shared" si="260"/>
        <v/>
      </c>
      <c r="AM183">
        <f t="shared" si="260"/>
        <v>4.1762402810167938</v>
      </c>
      <c r="AN183">
        <f t="shared" si="260"/>
        <v>3.9967711322279422</v>
      </c>
      <c r="AO183" t="str">
        <f t="shared" ref="AO183:AU183" si="261">IF(AO$25=0,"",AO182*$C$36)</f>
        <v/>
      </c>
      <c r="AP183" t="str">
        <f t="shared" si="261"/>
        <v/>
      </c>
      <c r="AQ183" t="str">
        <f t="shared" si="261"/>
        <v/>
      </c>
      <c r="AR183" t="str">
        <f t="shared" si="261"/>
        <v/>
      </c>
      <c r="AS183" t="str">
        <f t="shared" si="261"/>
        <v/>
      </c>
      <c r="AT183" t="str">
        <f t="shared" si="261"/>
        <v/>
      </c>
      <c r="AU183" t="str">
        <f t="shared" si="261"/>
        <v/>
      </c>
    </row>
    <row r="184" spans="5:47">
      <c r="E184" t="s">
        <v>248</v>
      </c>
      <c r="G184" t="s">
        <v>154</v>
      </c>
      <c r="H184">
        <f>A$37</f>
        <v>2020</v>
      </c>
      <c r="I184" t="str">
        <f t="shared" si="258"/>
        <v>MINOILRSV7</v>
      </c>
      <c r="J184" t="s">
        <v>270</v>
      </c>
      <c r="K184" t="str">
        <f>IF(K$25=0,"",K183*$C$37)</f>
        <v/>
      </c>
      <c r="L184" t="str">
        <f t="shared" ref="L184:AN184" si="262">IF(L$25=0,"",L183*$C$37)</f>
        <v/>
      </c>
      <c r="M184">
        <f t="shared" si="262"/>
        <v>4.4950126694675738</v>
      </c>
      <c r="N184" t="str">
        <f t="shared" si="262"/>
        <v/>
      </c>
      <c r="O184" t="str">
        <f t="shared" si="262"/>
        <v/>
      </c>
      <c r="P184">
        <f t="shared" si="262"/>
        <v>4.4950126694675738</v>
      </c>
      <c r="Q184">
        <f t="shared" si="262"/>
        <v>4.4950126694675738</v>
      </c>
      <c r="R184">
        <f t="shared" si="262"/>
        <v>4.0863751540614306</v>
      </c>
      <c r="S184" t="str">
        <f t="shared" si="262"/>
        <v/>
      </c>
      <c r="T184">
        <f t="shared" si="262"/>
        <v>7.1511565196075049</v>
      </c>
      <c r="U184" t="str">
        <f t="shared" si="262"/>
        <v/>
      </c>
      <c r="V184">
        <f t="shared" si="262"/>
        <v>4.4950126694675738</v>
      </c>
      <c r="W184" t="str">
        <f t="shared" si="262"/>
        <v/>
      </c>
      <c r="X184">
        <f t="shared" si="262"/>
        <v>4.4950126694675738</v>
      </c>
      <c r="Y184" t="str">
        <f t="shared" si="262"/>
        <v/>
      </c>
      <c r="Z184" t="str">
        <f t="shared" si="262"/>
        <v/>
      </c>
      <c r="AA184" t="str">
        <f t="shared" si="262"/>
        <v/>
      </c>
      <c r="AB184" t="str">
        <f t="shared" si="262"/>
        <v/>
      </c>
      <c r="AC184" t="str">
        <f t="shared" si="262"/>
        <v/>
      </c>
      <c r="AD184" t="str">
        <f t="shared" si="262"/>
        <v/>
      </c>
      <c r="AE184" t="str">
        <f t="shared" si="262"/>
        <v/>
      </c>
      <c r="AF184">
        <f t="shared" si="262"/>
        <v>4.3018446419353946</v>
      </c>
      <c r="AG184">
        <f t="shared" si="262"/>
        <v>4.3018446419353946</v>
      </c>
      <c r="AH184">
        <f t="shared" si="262"/>
        <v>4.0863751540614306</v>
      </c>
      <c r="AI184" t="str">
        <f t="shared" si="262"/>
        <v/>
      </c>
      <c r="AJ184">
        <f t="shared" si="262"/>
        <v>7.1511565196075049</v>
      </c>
      <c r="AK184" t="str">
        <f t="shared" si="262"/>
        <v/>
      </c>
      <c r="AL184" t="str">
        <f t="shared" si="262"/>
        <v/>
      </c>
      <c r="AM184">
        <f t="shared" si="262"/>
        <v>4.4950126694675738</v>
      </c>
      <c r="AN184">
        <f t="shared" si="262"/>
        <v>4.3018446419353946</v>
      </c>
      <c r="AO184" t="str">
        <f t="shared" ref="AO184:AU184" si="263">IF(AO$25=0,"",AO183*$C$37)</f>
        <v/>
      </c>
      <c r="AP184" t="str">
        <f t="shared" si="263"/>
        <v/>
      </c>
      <c r="AQ184" t="str">
        <f t="shared" si="263"/>
        <v/>
      </c>
      <c r="AR184" t="str">
        <f t="shared" si="263"/>
        <v/>
      </c>
      <c r="AS184" t="str">
        <f t="shared" si="263"/>
        <v/>
      </c>
      <c r="AT184" t="str">
        <f t="shared" si="263"/>
        <v/>
      </c>
      <c r="AU184" t="str">
        <f t="shared" si="263"/>
        <v/>
      </c>
    </row>
    <row r="185" spans="5:47">
      <c r="E185" t="s">
        <v>248</v>
      </c>
      <c r="G185" t="s">
        <v>154</v>
      </c>
      <c r="H185">
        <f>A$38</f>
        <v>2025</v>
      </c>
      <c r="I185" t="str">
        <f t="shared" si="258"/>
        <v>MINOILRSV7</v>
      </c>
      <c r="J185" t="s">
        <v>270</v>
      </c>
      <c r="K185" t="str">
        <f>IF(K$25=0,"",K184*$C$38)</f>
        <v/>
      </c>
      <c r="L185" t="str">
        <f t="shared" ref="L185:AN185" si="264">IF(L$25=0,"",L184*$C$38)</f>
        <v/>
      </c>
      <c r="M185">
        <f t="shared" si="264"/>
        <v>5.135777369484801</v>
      </c>
      <c r="N185" t="str">
        <f t="shared" si="264"/>
        <v/>
      </c>
      <c r="O185" t="str">
        <f t="shared" si="264"/>
        <v/>
      </c>
      <c r="P185">
        <f t="shared" si="264"/>
        <v>5.135777369484801</v>
      </c>
      <c r="Q185">
        <f t="shared" si="264"/>
        <v>5.135777369484801</v>
      </c>
      <c r="R185">
        <f t="shared" si="264"/>
        <v>4.6688885177134551</v>
      </c>
      <c r="S185" t="str">
        <f t="shared" si="264"/>
        <v/>
      </c>
      <c r="T185">
        <f t="shared" si="264"/>
        <v>8.1705549059985483</v>
      </c>
      <c r="U185" t="str">
        <f t="shared" si="264"/>
        <v/>
      </c>
      <c r="V185">
        <f t="shared" si="264"/>
        <v>5.135777369484801</v>
      </c>
      <c r="W185" t="str">
        <f t="shared" si="264"/>
        <v/>
      </c>
      <c r="X185">
        <f t="shared" si="264"/>
        <v>5.135777369484801</v>
      </c>
      <c r="Y185" t="str">
        <f t="shared" si="264"/>
        <v/>
      </c>
      <c r="Z185" t="str">
        <f t="shared" si="264"/>
        <v/>
      </c>
      <c r="AA185" t="str">
        <f t="shared" si="264"/>
        <v/>
      </c>
      <c r="AB185" t="str">
        <f t="shared" si="264"/>
        <v/>
      </c>
      <c r="AC185" t="str">
        <f t="shared" si="264"/>
        <v/>
      </c>
      <c r="AD185" t="str">
        <f t="shared" si="264"/>
        <v/>
      </c>
      <c r="AE185" t="str">
        <f t="shared" si="264"/>
        <v/>
      </c>
      <c r="AF185">
        <f t="shared" si="264"/>
        <v>4.9150732119534073</v>
      </c>
      <c r="AG185">
        <f t="shared" si="264"/>
        <v>4.9150732119534073</v>
      </c>
      <c r="AH185">
        <f t="shared" si="264"/>
        <v>4.6688885177134551</v>
      </c>
      <c r="AI185" t="str">
        <f t="shared" si="264"/>
        <v/>
      </c>
      <c r="AJ185">
        <f t="shared" si="264"/>
        <v>8.1705549059985483</v>
      </c>
      <c r="AK185" t="str">
        <f t="shared" si="264"/>
        <v/>
      </c>
      <c r="AL185" t="str">
        <f t="shared" si="264"/>
        <v/>
      </c>
      <c r="AM185">
        <f t="shared" si="264"/>
        <v>5.135777369484801</v>
      </c>
      <c r="AN185">
        <f t="shared" si="264"/>
        <v>4.9150732119534073</v>
      </c>
      <c r="AO185" t="str">
        <f t="shared" ref="AO185:AU185" si="265">IF(AO$25=0,"",AO184*$C$38)</f>
        <v/>
      </c>
      <c r="AP185" t="str">
        <f t="shared" si="265"/>
        <v/>
      </c>
      <c r="AQ185" t="str">
        <f t="shared" si="265"/>
        <v/>
      </c>
      <c r="AR185" t="str">
        <f t="shared" si="265"/>
        <v/>
      </c>
      <c r="AS185" t="str">
        <f t="shared" si="265"/>
        <v/>
      </c>
      <c r="AT185" t="str">
        <f t="shared" si="265"/>
        <v/>
      </c>
      <c r="AU185" t="str">
        <f t="shared" si="265"/>
        <v/>
      </c>
    </row>
    <row r="186" spans="5:47">
      <c r="E186" t="s">
        <v>248</v>
      </c>
      <c r="G186" t="s">
        <v>154</v>
      </c>
      <c r="H186">
        <f>A$39</f>
        <v>2030</v>
      </c>
      <c r="I186" t="str">
        <f t="shared" si="258"/>
        <v>MINOILRSV7</v>
      </c>
      <c r="J186" t="s">
        <v>270</v>
      </c>
      <c r="K186" t="str">
        <f>IF(K$25=0,"",K185*$C$39)</f>
        <v/>
      </c>
      <c r="L186" t="str">
        <f t="shared" ref="L186:AN186" si="266">IF(L$25=0,"",L185*$C$39)</f>
        <v/>
      </c>
      <c r="M186">
        <f t="shared" si="266"/>
        <v>5.7765420695020273</v>
      </c>
      <c r="N186" t="str">
        <f t="shared" si="266"/>
        <v/>
      </c>
      <c r="O186" t="str">
        <f t="shared" si="266"/>
        <v/>
      </c>
      <c r="P186">
        <f t="shared" si="266"/>
        <v>5.7765420695020273</v>
      </c>
      <c r="Q186">
        <f t="shared" si="266"/>
        <v>5.7765420695020273</v>
      </c>
      <c r="R186">
        <f t="shared" si="266"/>
        <v>5.2514018813654788</v>
      </c>
      <c r="S186" t="str">
        <f t="shared" si="266"/>
        <v/>
      </c>
      <c r="T186">
        <f t="shared" si="266"/>
        <v>9.189953292389589</v>
      </c>
      <c r="U186" t="str">
        <f t="shared" si="266"/>
        <v/>
      </c>
      <c r="V186">
        <f t="shared" si="266"/>
        <v>5.7765420695020273</v>
      </c>
      <c r="W186" t="str">
        <f t="shared" si="266"/>
        <v/>
      </c>
      <c r="X186">
        <f t="shared" si="266"/>
        <v>5.7765420695020273</v>
      </c>
      <c r="Y186" t="str">
        <f t="shared" si="266"/>
        <v/>
      </c>
      <c r="Z186" t="str">
        <f t="shared" si="266"/>
        <v/>
      </c>
      <c r="AA186" t="str">
        <f t="shared" si="266"/>
        <v/>
      </c>
      <c r="AB186" t="str">
        <f t="shared" si="266"/>
        <v/>
      </c>
      <c r="AC186" t="str">
        <f t="shared" si="266"/>
        <v/>
      </c>
      <c r="AD186" t="str">
        <f t="shared" si="266"/>
        <v/>
      </c>
      <c r="AE186" t="str">
        <f t="shared" si="266"/>
        <v/>
      </c>
      <c r="AF186">
        <f t="shared" si="266"/>
        <v>5.5283017819714191</v>
      </c>
      <c r="AG186">
        <f t="shared" si="266"/>
        <v>5.5283017819714191</v>
      </c>
      <c r="AH186">
        <f t="shared" si="266"/>
        <v>5.2514018813654788</v>
      </c>
      <c r="AI186" t="str">
        <f t="shared" si="266"/>
        <v/>
      </c>
      <c r="AJ186">
        <f t="shared" si="266"/>
        <v>9.189953292389589</v>
      </c>
      <c r="AK186" t="str">
        <f t="shared" si="266"/>
        <v/>
      </c>
      <c r="AL186" t="str">
        <f t="shared" si="266"/>
        <v/>
      </c>
      <c r="AM186">
        <f t="shared" si="266"/>
        <v>5.7765420695020273</v>
      </c>
      <c r="AN186">
        <f t="shared" si="266"/>
        <v>5.5283017819714191</v>
      </c>
      <c r="AO186" t="str">
        <f t="shared" ref="AO186:AU186" si="267">IF(AO$25=0,"",AO185*$C$39)</f>
        <v/>
      </c>
      <c r="AP186" t="str">
        <f t="shared" si="267"/>
        <v/>
      </c>
      <c r="AQ186" t="str">
        <f t="shared" si="267"/>
        <v/>
      </c>
      <c r="AR186" t="str">
        <f t="shared" si="267"/>
        <v/>
      </c>
      <c r="AS186" t="str">
        <f t="shared" si="267"/>
        <v/>
      </c>
      <c r="AT186" t="str">
        <f t="shared" si="267"/>
        <v/>
      </c>
      <c r="AU186" t="str">
        <f t="shared" si="267"/>
        <v/>
      </c>
    </row>
    <row r="187" spans="5:47">
      <c r="E187" t="s">
        <v>248</v>
      </c>
      <c r="G187" t="s">
        <v>154</v>
      </c>
      <c r="H187">
        <f>A$40</f>
        <v>2035</v>
      </c>
      <c r="I187" t="str">
        <f t="shared" si="258"/>
        <v>MINOILRSV7</v>
      </c>
      <c r="J187" t="s">
        <v>270</v>
      </c>
      <c r="K187" t="str">
        <f>IF(K$25=0,"",K186*$C$40)</f>
        <v/>
      </c>
      <c r="L187" t="str">
        <f t="shared" ref="L187:AN187" si="268">IF(L$25=0,"",L186*$C$40)</f>
        <v/>
      </c>
      <c r="M187">
        <f t="shared" si="268"/>
        <v>6.0792148423744852</v>
      </c>
      <c r="N187" t="str">
        <f t="shared" si="268"/>
        <v/>
      </c>
      <c r="O187" t="str">
        <f t="shared" si="268"/>
        <v/>
      </c>
      <c r="P187">
        <f t="shared" si="268"/>
        <v>6.0792148423744852</v>
      </c>
      <c r="Q187">
        <f t="shared" si="268"/>
        <v>6.0792148423744852</v>
      </c>
      <c r="R187">
        <f t="shared" si="268"/>
        <v>5.526558947613168</v>
      </c>
      <c r="S187" t="str">
        <f t="shared" si="268"/>
        <v/>
      </c>
      <c r="T187">
        <f t="shared" si="268"/>
        <v>9.671478158323044</v>
      </c>
      <c r="U187" t="str">
        <f t="shared" si="268"/>
        <v/>
      </c>
      <c r="V187">
        <f t="shared" si="268"/>
        <v>6.0792148423744852</v>
      </c>
      <c r="W187" t="str">
        <f t="shared" si="268"/>
        <v/>
      </c>
      <c r="X187">
        <f t="shared" si="268"/>
        <v>6.0792148423744852</v>
      </c>
      <c r="Y187" t="str">
        <f t="shared" si="268"/>
        <v/>
      </c>
      <c r="Z187" t="str">
        <f t="shared" si="268"/>
        <v/>
      </c>
      <c r="AA187" t="str">
        <f t="shared" si="268"/>
        <v/>
      </c>
      <c r="AB187" t="str">
        <f t="shared" si="268"/>
        <v/>
      </c>
      <c r="AC187" t="str">
        <f t="shared" si="268"/>
        <v/>
      </c>
      <c r="AD187" t="str">
        <f t="shared" si="268"/>
        <v/>
      </c>
      <c r="AE187" t="str">
        <f t="shared" si="268"/>
        <v/>
      </c>
      <c r="AF187">
        <f t="shared" si="268"/>
        <v>5.8179675386633436</v>
      </c>
      <c r="AG187">
        <f t="shared" si="268"/>
        <v>5.8179675386633436</v>
      </c>
      <c r="AH187">
        <f t="shared" si="268"/>
        <v>5.526558947613168</v>
      </c>
      <c r="AI187" t="str">
        <f t="shared" si="268"/>
        <v/>
      </c>
      <c r="AJ187">
        <f t="shared" si="268"/>
        <v>9.671478158323044</v>
      </c>
      <c r="AK187" t="str">
        <f t="shared" si="268"/>
        <v/>
      </c>
      <c r="AL187" t="str">
        <f t="shared" si="268"/>
        <v/>
      </c>
      <c r="AM187">
        <f t="shared" si="268"/>
        <v>6.0792148423744852</v>
      </c>
      <c r="AN187">
        <f t="shared" si="268"/>
        <v>5.8179675386633436</v>
      </c>
      <c r="AO187" t="str">
        <f t="shared" ref="AO187:AU187" si="269">IF(AO$25=0,"",AO186*$C$40)</f>
        <v/>
      </c>
      <c r="AP187" t="str">
        <f t="shared" si="269"/>
        <v/>
      </c>
      <c r="AQ187" t="str">
        <f t="shared" si="269"/>
        <v/>
      </c>
      <c r="AR187" t="str">
        <f t="shared" si="269"/>
        <v/>
      </c>
      <c r="AS187" t="str">
        <f t="shared" si="269"/>
        <v/>
      </c>
      <c r="AT187" t="str">
        <f t="shared" si="269"/>
        <v/>
      </c>
      <c r="AU187" t="str">
        <f t="shared" si="269"/>
        <v/>
      </c>
    </row>
    <row r="188" spans="5:47">
      <c r="E188" t="s">
        <v>248</v>
      </c>
      <c r="G188" t="s">
        <v>154</v>
      </c>
      <c r="H188">
        <f>A$41</f>
        <v>2040</v>
      </c>
      <c r="I188" t="str">
        <f t="shared" si="258"/>
        <v>MINOILRSV7</v>
      </c>
      <c r="J188" t="s">
        <v>270</v>
      </c>
      <c r="K188" t="str">
        <f>IF(K$25=0,"",K187*$C$41)</f>
        <v/>
      </c>
      <c r="L188" t="str">
        <f t="shared" ref="L188:AN188" si="270">IF(L$25=0,"",L187*$C$41)</f>
        <v/>
      </c>
      <c r="M188">
        <f t="shared" si="270"/>
        <v>6.3818876152469421</v>
      </c>
      <c r="N188" t="str">
        <f t="shared" si="270"/>
        <v/>
      </c>
      <c r="O188" t="str">
        <f t="shared" si="270"/>
        <v/>
      </c>
      <c r="P188">
        <f t="shared" si="270"/>
        <v>6.3818876152469421</v>
      </c>
      <c r="Q188">
        <f t="shared" si="270"/>
        <v>6.3818876152469421</v>
      </c>
      <c r="R188">
        <f t="shared" si="270"/>
        <v>5.8017160138608563</v>
      </c>
      <c r="S188" t="str">
        <f t="shared" si="270"/>
        <v/>
      </c>
      <c r="T188">
        <f t="shared" si="270"/>
        <v>10.153003024256499</v>
      </c>
      <c r="U188" t="str">
        <f t="shared" si="270"/>
        <v/>
      </c>
      <c r="V188">
        <f t="shared" si="270"/>
        <v>6.3818876152469421</v>
      </c>
      <c r="W188" t="str">
        <f t="shared" si="270"/>
        <v/>
      </c>
      <c r="X188">
        <f t="shared" si="270"/>
        <v>6.3818876152469421</v>
      </c>
      <c r="Y188" t="str">
        <f t="shared" si="270"/>
        <v/>
      </c>
      <c r="Z188" t="str">
        <f t="shared" si="270"/>
        <v/>
      </c>
      <c r="AA188" t="str">
        <f t="shared" si="270"/>
        <v/>
      </c>
      <c r="AB188" t="str">
        <f t="shared" si="270"/>
        <v/>
      </c>
      <c r="AC188" t="str">
        <f t="shared" si="270"/>
        <v/>
      </c>
      <c r="AD188" t="str">
        <f t="shared" si="270"/>
        <v/>
      </c>
      <c r="AE188" t="str">
        <f t="shared" si="270"/>
        <v/>
      </c>
      <c r="AF188">
        <f t="shared" si="270"/>
        <v>6.1076332953552672</v>
      </c>
      <c r="AG188">
        <f t="shared" si="270"/>
        <v>6.1076332953552672</v>
      </c>
      <c r="AH188">
        <f t="shared" si="270"/>
        <v>5.8017160138608563</v>
      </c>
      <c r="AI188" t="str">
        <f t="shared" si="270"/>
        <v/>
      </c>
      <c r="AJ188">
        <f t="shared" si="270"/>
        <v>10.153003024256499</v>
      </c>
      <c r="AK188" t="str">
        <f t="shared" si="270"/>
        <v/>
      </c>
      <c r="AL188" t="str">
        <f t="shared" si="270"/>
        <v/>
      </c>
      <c r="AM188">
        <f t="shared" si="270"/>
        <v>6.3818876152469421</v>
      </c>
      <c r="AN188">
        <f t="shared" si="270"/>
        <v>6.1076332953552672</v>
      </c>
      <c r="AO188" t="str">
        <f t="shared" ref="AO188:AU188" si="271">IF(AO$25=0,"",AO187*$C$41)</f>
        <v/>
      </c>
      <c r="AP188" t="str">
        <f t="shared" si="271"/>
        <v/>
      </c>
      <c r="AQ188" t="str">
        <f t="shared" si="271"/>
        <v/>
      </c>
      <c r="AR188" t="str">
        <f t="shared" si="271"/>
        <v/>
      </c>
      <c r="AS188" t="str">
        <f t="shared" si="271"/>
        <v/>
      </c>
      <c r="AT188" t="str">
        <f t="shared" si="271"/>
        <v/>
      </c>
      <c r="AU188" t="str">
        <f t="shared" si="271"/>
        <v/>
      </c>
    </row>
    <row r="189" spans="5:47">
      <c r="E189" t="s">
        <v>248</v>
      </c>
      <c r="G189" t="s">
        <v>154</v>
      </c>
      <c r="H189">
        <f>A$42</f>
        <v>2045</v>
      </c>
      <c r="I189" t="str">
        <f t="shared" si="258"/>
        <v>MINOILRSV7</v>
      </c>
      <c r="J189" t="s">
        <v>270</v>
      </c>
      <c r="K189" t="str">
        <f>IF(K$25=0,"",K188*$C$42)</f>
        <v/>
      </c>
      <c r="L189" t="str">
        <f t="shared" ref="L189:AN189" si="272">IF(L$25=0,"",L188*$C$42)</f>
        <v/>
      </c>
      <c r="M189">
        <f t="shared" si="272"/>
        <v>6.530004078567508</v>
      </c>
      <c r="N189" t="str">
        <f t="shared" si="272"/>
        <v/>
      </c>
      <c r="O189" t="str">
        <f t="shared" si="272"/>
        <v/>
      </c>
      <c r="P189">
        <f t="shared" si="272"/>
        <v>6.530004078567508</v>
      </c>
      <c r="Q189">
        <f t="shared" si="272"/>
        <v>6.530004078567508</v>
      </c>
      <c r="R189">
        <f t="shared" si="272"/>
        <v>5.9363673441522797</v>
      </c>
      <c r="S189" t="str">
        <f t="shared" si="272"/>
        <v/>
      </c>
      <c r="T189">
        <f t="shared" si="272"/>
        <v>10.388642852266489</v>
      </c>
      <c r="U189" t="str">
        <f t="shared" si="272"/>
        <v/>
      </c>
      <c r="V189">
        <f t="shared" si="272"/>
        <v>6.530004078567508</v>
      </c>
      <c r="W189" t="str">
        <f t="shared" si="272"/>
        <v/>
      </c>
      <c r="X189">
        <f t="shared" si="272"/>
        <v>6.530004078567508</v>
      </c>
      <c r="Y189" t="str">
        <f t="shared" si="272"/>
        <v/>
      </c>
      <c r="Z189" t="str">
        <f t="shared" si="272"/>
        <v/>
      </c>
      <c r="AA189" t="str">
        <f t="shared" si="272"/>
        <v/>
      </c>
      <c r="AB189" t="str">
        <f t="shared" si="272"/>
        <v/>
      </c>
      <c r="AC189" t="str">
        <f t="shared" si="272"/>
        <v/>
      </c>
      <c r="AD189" t="str">
        <f t="shared" si="272"/>
        <v/>
      </c>
      <c r="AE189" t="str">
        <f t="shared" si="272"/>
        <v/>
      </c>
      <c r="AF189">
        <f t="shared" si="272"/>
        <v>6.2493846230981243</v>
      </c>
      <c r="AG189">
        <f t="shared" si="272"/>
        <v>6.2493846230981243</v>
      </c>
      <c r="AH189">
        <f t="shared" si="272"/>
        <v>5.9363673441522797</v>
      </c>
      <c r="AI189" t="str">
        <f t="shared" si="272"/>
        <v/>
      </c>
      <c r="AJ189">
        <f t="shared" si="272"/>
        <v>10.388642852266489</v>
      </c>
      <c r="AK189" t="str">
        <f t="shared" si="272"/>
        <v/>
      </c>
      <c r="AL189" t="str">
        <f t="shared" si="272"/>
        <v/>
      </c>
      <c r="AM189">
        <f t="shared" si="272"/>
        <v>6.530004078567508</v>
      </c>
      <c r="AN189">
        <f t="shared" si="272"/>
        <v>6.2493846230981243</v>
      </c>
      <c r="AO189" t="str">
        <f t="shared" ref="AO189:AU189" si="273">IF(AO$25=0,"",AO188*$C$42)</f>
        <v/>
      </c>
      <c r="AP189" t="str">
        <f t="shared" si="273"/>
        <v/>
      </c>
      <c r="AQ189" t="str">
        <f t="shared" si="273"/>
        <v/>
      </c>
      <c r="AR189" t="str">
        <f t="shared" si="273"/>
        <v/>
      </c>
      <c r="AS189" t="str">
        <f t="shared" si="273"/>
        <v/>
      </c>
      <c r="AT189" t="str">
        <f t="shared" si="273"/>
        <v/>
      </c>
      <c r="AU189" t="str">
        <f t="shared" si="273"/>
        <v/>
      </c>
    </row>
    <row r="190" spans="5:47">
      <c r="E190" t="s">
        <v>248</v>
      </c>
      <c r="G190" t="s">
        <v>154</v>
      </c>
      <c r="H190">
        <f>A$43</f>
        <v>2050</v>
      </c>
      <c r="I190" t="str">
        <f t="shared" si="258"/>
        <v>MINOILRSV7</v>
      </c>
      <c r="J190" t="s">
        <v>270</v>
      </c>
      <c r="K190" t="str">
        <f>IF(K$25=0,"",K189*$C$43)</f>
        <v/>
      </c>
      <c r="L190" t="str">
        <f t="shared" ref="L190:AN190" si="274">IF(L$25=0,"",L189*$C$43)</f>
        <v/>
      </c>
      <c r="M190">
        <f t="shared" si="274"/>
        <v>6.6781205418880729</v>
      </c>
      <c r="N190" t="str">
        <f t="shared" si="274"/>
        <v/>
      </c>
      <c r="O190" t="str">
        <f t="shared" si="274"/>
        <v/>
      </c>
      <c r="P190">
        <f t="shared" si="274"/>
        <v>6.6781205418880729</v>
      </c>
      <c r="Q190">
        <f t="shared" si="274"/>
        <v>6.6781205418880729</v>
      </c>
      <c r="R190">
        <f t="shared" si="274"/>
        <v>6.0710186744437022</v>
      </c>
      <c r="S190" t="str">
        <f t="shared" si="274"/>
        <v/>
      </c>
      <c r="T190">
        <f t="shared" si="274"/>
        <v>10.62428268027648</v>
      </c>
      <c r="U190" t="str">
        <f t="shared" si="274"/>
        <v/>
      </c>
      <c r="V190">
        <f t="shared" si="274"/>
        <v>6.6781205418880729</v>
      </c>
      <c r="W190" t="str">
        <f t="shared" si="274"/>
        <v/>
      </c>
      <c r="X190">
        <f t="shared" si="274"/>
        <v>6.6781205418880729</v>
      </c>
      <c r="Y190" t="str">
        <f t="shared" si="274"/>
        <v/>
      </c>
      <c r="Z190" t="str">
        <f t="shared" si="274"/>
        <v/>
      </c>
      <c r="AA190" t="str">
        <f t="shared" si="274"/>
        <v/>
      </c>
      <c r="AB190" t="str">
        <f t="shared" si="274"/>
        <v/>
      </c>
      <c r="AC190" t="str">
        <f t="shared" si="274"/>
        <v/>
      </c>
      <c r="AD190" t="str">
        <f t="shared" si="274"/>
        <v/>
      </c>
      <c r="AE190" t="str">
        <f t="shared" si="274"/>
        <v/>
      </c>
      <c r="AF190">
        <f t="shared" si="274"/>
        <v>6.3911359508409813</v>
      </c>
      <c r="AG190">
        <f t="shared" si="274"/>
        <v>6.3911359508409813</v>
      </c>
      <c r="AH190">
        <f t="shared" si="274"/>
        <v>6.0710186744437022</v>
      </c>
      <c r="AI190" t="str">
        <f t="shared" si="274"/>
        <v/>
      </c>
      <c r="AJ190">
        <f t="shared" si="274"/>
        <v>10.62428268027648</v>
      </c>
      <c r="AK190" t="str">
        <f t="shared" si="274"/>
        <v/>
      </c>
      <c r="AL190" t="str">
        <f t="shared" si="274"/>
        <v/>
      </c>
      <c r="AM190">
        <f t="shared" si="274"/>
        <v>6.6781205418880729</v>
      </c>
      <c r="AN190">
        <f t="shared" si="274"/>
        <v>6.3911359508409813</v>
      </c>
      <c r="AO190" t="str">
        <f t="shared" ref="AO190:AU190" si="275">IF(AO$25=0,"",AO189*$C$43)</f>
        <v/>
      </c>
      <c r="AP190" t="str">
        <f t="shared" si="275"/>
        <v/>
      </c>
      <c r="AQ190" t="str">
        <f t="shared" si="275"/>
        <v/>
      </c>
      <c r="AR190" t="str">
        <f t="shared" si="275"/>
        <v/>
      </c>
      <c r="AS190" t="str">
        <f t="shared" si="275"/>
        <v/>
      </c>
      <c r="AT190" t="str">
        <f t="shared" si="275"/>
        <v/>
      </c>
      <c r="AU190" t="str">
        <f t="shared" si="275"/>
        <v/>
      </c>
    </row>
    <row r="191" spans="5:47">
      <c r="E191" t="s">
        <v>248</v>
      </c>
      <c r="G191" t="s">
        <v>154</v>
      </c>
      <c r="H191">
        <f>A$35</f>
        <v>2010</v>
      </c>
      <c r="I191" t="str">
        <f t="shared" ref="I191:I199" si="276">I$26</f>
        <v>MINOILRSV8</v>
      </c>
      <c r="J191" t="s">
        <v>270</v>
      </c>
      <c r="K191" t="str">
        <f>IF(K$26=0,"",K26*$C$35)</f>
        <v/>
      </c>
      <c r="L191" t="str">
        <f t="shared" ref="L191:AU191" si="277">IF(L$26=0,"",L26*$C$35)</f>
        <v/>
      </c>
      <c r="M191" t="str">
        <f t="shared" si="277"/>
        <v/>
      </c>
      <c r="N191" t="str">
        <f t="shared" si="277"/>
        <v/>
      </c>
      <c r="O191" t="str">
        <f t="shared" si="277"/>
        <v/>
      </c>
      <c r="P191" t="str">
        <f t="shared" si="277"/>
        <v/>
      </c>
      <c r="Q191" t="str">
        <f t="shared" si="277"/>
        <v/>
      </c>
      <c r="R191" t="str">
        <f t="shared" si="277"/>
        <v/>
      </c>
      <c r="S191" t="str">
        <f t="shared" si="277"/>
        <v/>
      </c>
      <c r="T191" t="str">
        <f t="shared" si="277"/>
        <v/>
      </c>
      <c r="U191" t="str">
        <f t="shared" si="277"/>
        <v/>
      </c>
      <c r="V191" t="str">
        <f t="shared" si="277"/>
        <v/>
      </c>
      <c r="W191" t="str">
        <f t="shared" si="277"/>
        <v/>
      </c>
      <c r="X191" t="str">
        <f t="shared" si="277"/>
        <v/>
      </c>
      <c r="Y191" t="str">
        <f t="shared" si="277"/>
        <v/>
      </c>
      <c r="Z191" t="str">
        <f t="shared" si="277"/>
        <v/>
      </c>
      <c r="AA191" t="str">
        <f t="shared" si="277"/>
        <v/>
      </c>
      <c r="AB191" t="str">
        <f t="shared" si="277"/>
        <v/>
      </c>
      <c r="AC191" t="str">
        <f t="shared" si="277"/>
        <v/>
      </c>
      <c r="AD191" t="str">
        <f t="shared" si="277"/>
        <v/>
      </c>
      <c r="AE191" t="str">
        <f t="shared" si="277"/>
        <v/>
      </c>
      <c r="AF191" t="str">
        <f t="shared" si="277"/>
        <v/>
      </c>
      <c r="AG191" t="str">
        <f t="shared" si="277"/>
        <v/>
      </c>
      <c r="AH191" t="str">
        <f t="shared" si="277"/>
        <v/>
      </c>
      <c r="AI191" t="str">
        <f t="shared" si="277"/>
        <v/>
      </c>
      <c r="AJ191" t="str">
        <f t="shared" si="277"/>
        <v/>
      </c>
      <c r="AK191" t="str">
        <f t="shared" si="277"/>
        <v/>
      </c>
      <c r="AL191" t="str">
        <f t="shared" si="277"/>
        <v/>
      </c>
      <c r="AM191" t="str">
        <f t="shared" si="277"/>
        <v/>
      </c>
      <c r="AN191" t="str">
        <f t="shared" si="277"/>
        <v/>
      </c>
      <c r="AO191" t="str">
        <f t="shared" si="277"/>
        <v/>
      </c>
      <c r="AP191" t="str">
        <f t="shared" si="277"/>
        <v/>
      </c>
      <c r="AQ191" t="str">
        <f t="shared" si="277"/>
        <v/>
      </c>
      <c r="AR191" t="str">
        <f t="shared" si="277"/>
        <v/>
      </c>
      <c r="AS191" t="str">
        <f t="shared" si="277"/>
        <v/>
      </c>
      <c r="AT191" t="str">
        <f t="shared" si="277"/>
        <v/>
      </c>
      <c r="AU191" t="str">
        <f t="shared" si="277"/>
        <v/>
      </c>
    </row>
    <row r="192" spans="5:47">
      <c r="E192" t="s">
        <v>248</v>
      </c>
      <c r="G192" t="s">
        <v>154</v>
      </c>
      <c r="H192">
        <f>A$36</f>
        <v>2015</v>
      </c>
      <c r="I192" t="str">
        <f t="shared" si="276"/>
        <v>MINOILRSV8</v>
      </c>
      <c r="J192" t="s">
        <v>270</v>
      </c>
      <c r="K192" t="str">
        <f>IF(K$26=0,"",K191*$C$36)</f>
        <v/>
      </c>
      <c r="L192" t="str">
        <f t="shared" ref="L192:AN192" si="278">IF(L$26=0,"",L191*$C$36)</f>
        <v/>
      </c>
      <c r="M192" t="str">
        <f t="shared" si="278"/>
        <v/>
      </c>
      <c r="N192" t="str">
        <f t="shared" si="278"/>
        <v/>
      </c>
      <c r="O192" t="str">
        <f t="shared" si="278"/>
        <v/>
      </c>
      <c r="P192" t="str">
        <f t="shared" si="278"/>
        <v/>
      </c>
      <c r="Q192" t="str">
        <f t="shared" si="278"/>
        <v/>
      </c>
      <c r="R192" t="str">
        <f t="shared" si="278"/>
        <v/>
      </c>
      <c r="S192" t="str">
        <f t="shared" si="278"/>
        <v/>
      </c>
      <c r="T192" t="str">
        <f t="shared" si="278"/>
        <v/>
      </c>
      <c r="U192" t="str">
        <f t="shared" si="278"/>
        <v/>
      </c>
      <c r="V192" t="str">
        <f t="shared" si="278"/>
        <v/>
      </c>
      <c r="W192" t="str">
        <f t="shared" si="278"/>
        <v/>
      </c>
      <c r="X192" t="str">
        <f t="shared" si="278"/>
        <v/>
      </c>
      <c r="Y192" t="str">
        <f t="shared" si="278"/>
        <v/>
      </c>
      <c r="Z192" t="str">
        <f t="shared" si="278"/>
        <v/>
      </c>
      <c r="AA192" t="str">
        <f t="shared" si="278"/>
        <v/>
      </c>
      <c r="AB192" t="str">
        <f t="shared" si="278"/>
        <v/>
      </c>
      <c r="AC192" t="str">
        <f t="shared" si="278"/>
        <v/>
      </c>
      <c r="AD192" t="str">
        <f t="shared" si="278"/>
        <v/>
      </c>
      <c r="AE192" t="str">
        <f t="shared" si="278"/>
        <v/>
      </c>
      <c r="AF192" t="str">
        <f t="shared" si="278"/>
        <v/>
      </c>
      <c r="AG192" t="str">
        <f t="shared" si="278"/>
        <v/>
      </c>
      <c r="AH192" t="str">
        <f t="shared" si="278"/>
        <v/>
      </c>
      <c r="AI192" t="str">
        <f t="shared" si="278"/>
        <v/>
      </c>
      <c r="AJ192" t="str">
        <f t="shared" si="278"/>
        <v/>
      </c>
      <c r="AK192" t="str">
        <f t="shared" si="278"/>
        <v/>
      </c>
      <c r="AL192" t="str">
        <f t="shared" si="278"/>
        <v/>
      </c>
      <c r="AM192" t="str">
        <f t="shared" si="278"/>
        <v/>
      </c>
      <c r="AN192" t="str">
        <f t="shared" si="278"/>
        <v/>
      </c>
      <c r="AO192" t="str">
        <f t="shared" ref="AO192:AU192" si="279">IF(AO$26=0,"",AO191*$C$36)</f>
        <v/>
      </c>
      <c r="AP192" t="str">
        <f t="shared" si="279"/>
        <v/>
      </c>
      <c r="AQ192" t="str">
        <f t="shared" si="279"/>
        <v/>
      </c>
      <c r="AR192" t="str">
        <f t="shared" si="279"/>
        <v/>
      </c>
      <c r="AS192" t="str">
        <f t="shared" si="279"/>
        <v/>
      </c>
      <c r="AT192" t="str">
        <f t="shared" si="279"/>
        <v/>
      </c>
      <c r="AU192" t="str">
        <f t="shared" si="279"/>
        <v/>
      </c>
    </row>
    <row r="193" spans="5:47">
      <c r="E193" t="s">
        <v>248</v>
      </c>
      <c r="G193" t="s">
        <v>154</v>
      </c>
      <c r="H193">
        <f>A$37</f>
        <v>2020</v>
      </c>
      <c r="I193" t="str">
        <f t="shared" si="276"/>
        <v>MINOILRSV8</v>
      </c>
      <c r="J193" t="s">
        <v>270</v>
      </c>
      <c r="K193" t="str">
        <f>IF(K$26=0,"",K192*$C$37)</f>
        <v/>
      </c>
      <c r="L193" t="str">
        <f t="shared" ref="L193:AN193" si="280">IF(L$26=0,"",L192*$C$37)</f>
        <v/>
      </c>
      <c r="M193" t="str">
        <f t="shared" si="280"/>
        <v/>
      </c>
      <c r="N193" t="str">
        <f t="shared" si="280"/>
        <v/>
      </c>
      <c r="O193" t="str">
        <f t="shared" si="280"/>
        <v/>
      </c>
      <c r="P193" t="str">
        <f t="shared" si="280"/>
        <v/>
      </c>
      <c r="Q193" t="str">
        <f t="shared" si="280"/>
        <v/>
      </c>
      <c r="R193" t="str">
        <f t="shared" si="280"/>
        <v/>
      </c>
      <c r="S193" t="str">
        <f t="shared" si="280"/>
        <v/>
      </c>
      <c r="T193" t="str">
        <f t="shared" si="280"/>
        <v/>
      </c>
      <c r="U193" t="str">
        <f t="shared" si="280"/>
        <v/>
      </c>
      <c r="V193" t="str">
        <f t="shared" si="280"/>
        <v/>
      </c>
      <c r="W193" t="str">
        <f t="shared" si="280"/>
        <v/>
      </c>
      <c r="X193" t="str">
        <f t="shared" si="280"/>
        <v/>
      </c>
      <c r="Y193" t="str">
        <f t="shared" si="280"/>
        <v/>
      </c>
      <c r="Z193" t="str">
        <f t="shared" si="280"/>
        <v/>
      </c>
      <c r="AA193" t="str">
        <f t="shared" si="280"/>
        <v/>
      </c>
      <c r="AB193" t="str">
        <f t="shared" si="280"/>
        <v/>
      </c>
      <c r="AC193" t="str">
        <f t="shared" si="280"/>
        <v/>
      </c>
      <c r="AD193" t="str">
        <f t="shared" si="280"/>
        <v/>
      </c>
      <c r="AE193" t="str">
        <f t="shared" si="280"/>
        <v/>
      </c>
      <c r="AF193" t="str">
        <f t="shared" si="280"/>
        <v/>
      </c>
      <c r="AG193" t="str">
        <f t="shared" si="280"/>
        <v/>
      </c>
      <c r="AH193" t="str">
        <f t="shared" si="280"/>
        <v/>
      </c>
      <c r="AI193" t="str">
        <f t="shared" si="280"/>
        <v/>
      </c>
      <c r="AJ193" t="str">
        <f t="shared" si="280"/>
        <v/>
      </c>
      <c r="AK193" t="str">
        <f t="shared" si="280"/>
        <v/>
      </c>
      <c r="AL193" t="str">
        <f t="shared" si="280"/>
        <v/>
      </c>
      <c r="AM193" t="str">
        <f t="shared" si="280"/>
        <v/>
      </c>
      <c r="AN193" t="str">
        <f t="shared" si="280"/>
        <v/>
      </c>
      <c r="AO193" t="str">
        <f t="shared" ref="AO193:AU193" si="281">IF(AO$26=0,"",AO192*$C$37)</f>
        <v/>
      </c>
      <c r="AP193" t="str">
        <f t="shared" si="281"/>
        <v/>
      </c>
      <c r="AQ193" t="str">
        <f t="shared" si="281"/>
        <v/>
      </c>
      <c r="AR193" t="str">
        <f t="shared" si="281"/>
        <v/>
      </c>
      <c r="AS193" t="str">
        <f t="shared" si="281"/>
        <v/>
      </c>
      <c r="AT193" t="str">
        <f t="shared" si="281"/>
        <v/>
      </c>
      <c r="AU193" t="str">
        <f t="shared" si="281"/>
        <v/>
      </c>
    </row>
    <row r="194" spans="5:47">
      <c r="E194" t="s">
        <v>248</v>
      </c>
      <c r="G194" t="s">
        <v>154</v>
      </c>
      <c r="H194">
        <f>A$38</f>
        <v>2025</v>
      </c>
      <c r="I194" t="str">
        <f t="shared" si="276"/>
        <v>MINOILRSV8</v>
      </c>
      <c r="J194" t="s">
        <v>270</v>
      </c>
      <c r="K194" t="str">
        <f>IF(K$26=0,"",K193*$C$38)</f>
        <v/>
      </c>
      <c r="L194" t="str">
        <f t="shared" ref="L194:AN194" si="282">IF(L$26=0,"",L193*$C$38)</f>
        <v/>
      </c>
      <c r="M194" t="str">
        <f t="shared" si="282"/>
        <v/>
      </c>
      <c r="N194" t="str">
        <f t="shared" si="282"/>
        <v/>
      </c>
      <c r="O194" t="str">
        <f t="shared" si="282"/>
        <v/>
      </c>
      <c r="P194" t="str">
        <f t="shared" si="282"/>
        <v/>
      </c>
      <c r="Q194" t="str">
        <f t="shared" si="282"/>
        <v/>
      </c>
      <c r="R194" t="str">
        <f t="shared" si="282"/>
        <v/>
      </c>
      <c r="S194" t="str">
        <f t="shared" si="282"/>
        <v/>
      </c>
      <c r="T194" t="str">
        <f t="shared" si="282"/>
        <v/>
      </c>
      <c r="U194" t="str">
        <f t="shared" si="282"/>
        <v/>
      </c>
      <c r="V194" t="str">
        <f t="shared" si="282"/>
        <v/>
      </c>
      <c r="W194" t="str">
        <f t="shared" si="282"/>
        <v/>
      </c>
      <c r="X194" t="str">
        <f t="shared" si="282"/>
        <v/>
      </c>
      <c r="Y194" t="str">
        <f t="shared" si="282"/>
        <v/>
      </c>
      <c r="Z194" t="str">
        <f t="shared" si="282"/>
        <v/>
      </c>
      <c r="AA194" t="str">
        <f t="shared" si="282"/>
        <v/>
      </c>
      <c r="AB194" t="str">
        <f t="shared" si="282"/>
        <v/>
      </c>
      <c r="AC194" t="str">
        <f t="shared" si="282"/>
        <v/>
      </c>
      <c r="AD194" t="str">
        <f t="shared" si="282"/>
        <v/>
      </c>
      <c r="AE194" t="str">
        <f t="shared" si="282"/>
        <v/>
      </c>
      <c r="AF194" t="str">
        <f t="shared" si="282"/>
        <v/>
      </c>
      <c r="AG194" t="str">
        <f t="shared" si="282"/>
        <v/>
      </c>
      <c r="AH194" t="str">
        <f t="shared" si="282"/>
        <v/>
      </c>
      <c r="AI194" t="str">
        <f t="shared" si="282"/>
        <v/>
      </c>
      <c r="AJ194" t="str">
        <f t="shared" si="282"/>
        <v/>
      </c>
      <c r="AK194" t="str">
        <f t="shared" si="282"/>
        <v/>
      </c>
      <c r="AL194" t="str">
        <f t="shared" si="282"/>
        <v/>
      </c>
      <c r="AM194" t="str">
        <f t="shared" si="282"/>
        <v/>
      </c>
      <c r="AN194" t="str">
        <f t="shared" si="282"/>
        <v/>
      </c>
      <c r="AO194" t="str">
        <f t="shared" ref="AO194:AU194" si="283">IF(AO$26=0,"",AO193*$C$38)</f>
        <v/>
      </c>
      <c r="AP194" t="str">
        <f t="shared" si="283"/>
        <v/>
      </c>
      <c r="AQ194" t="str">
        <f t="shared" si="283"/>
        <v/>
      </c>
      <c r="AR194" t="str">
        <f t="shared" si="283"/>
        <v/>
      </c>
      <c r="AS194" t="str">
        <f t="shared" si="283"/>
        <v/>
      </c>
      <c r="AT194" t="str">
        <f t="shared" si="283"/>
        <v/>
      </c>
      <c r="AU194" t="str">
        <f t="shared" si="283"/>
        <v/>
      </c>
    </row>
    <row r="195" spans="5:47">
      <c r="E195" t="s">
        <v>248</v>
      </c>
      <c r="G195" t="s">
        <v>154</v>
      </c>
      <c r="H195">
        <f>A$39</f>
        <v>2030</v>
      </c>
      <c r="I195" t="str">
        <f t="shared" si="276"/>
        <v>MINOILRSV8</v>
      </c>
      <c r="J195" t="s">
        <v>270</v>
      </c>
      <c r="K195" t="str">
        <f>IF(K$26=0,"",K194*$C$39)</f>
        <v/>
      </c>
      <c r="L195" t="str">
        <f t="shared" ref="L195:AN195" si="284">IF(L$26=0,"",L194*$C$39)</f>
        <v/>
      </c>
      <c r="M195" t="str">
        <f t="shared" si="284"/>
        <v/>
      </c>
      <c r="N195" t="str">
        <f t="shared" si="284"/>
        <v/>
      </c>
      <c r="O195" t="str">
        <f t="shared" si="284"/>
        <v/>
      </c>
      <c r="P195" t="str">
        <f t="shared" si="284"/>
        <v/>
      </c>
      <c r="Q195" t="str">
        <f t="shared" si="284"/>
        <v/>
      </c>
      <c r="R195" t="str">
        <f t="shared" si="284"/>
        <v/>
      </c>
      <c r="S195" t="str">
        <f t="shared" si="284"/>
        <v/>
      </c>
      <c r="T195" t="str">
        <f t="shared" si="284"/>
        <v/>
      </c>
      <c r="U195" t="str">
        <f t="shared" si="284"/>
        <v/>
      </c>
      <c r="V195" t="str">
        <f t="shared" si="284"/>
        <v/>
      </c>
      <c r="W195" t="str">
        <f t="shared" si="284"/>
        <v/>
      </c>
      <c r="X195" t="str">
        <f t="shared" si="284"/>
        <v/>
      </c>
      <c r="Y195" t="str">
        <f t="shared" si="284"/>
        <v/>
      </c>
      <c r="Z195" t="str">
        <f t="shared" si="284"/>
        <v/>
      </c>
      <c r="AA195" t="str">
        <f t="shared" si="284"/>
        <v/>
      </c>
      <c r="AB195" t="str">
        <f t="shared" si="284"/>
        <v/>
      </c>
      <c r="AC195" t="str">
        <f t="shared" si="284"/>
        <v/>
      </c>
      <c r="AD195" t="str">
        <f t="shared" si="284"/>
        <v/>
      </c>
      <c r="AE195" t="str">
        <f t="shared" si="284"/>
        <v/>
      </c>
      <c r="AF195" t="str">
        <f t="shared" si="284"/>
        <v/>
      </c>
      <c r="AG195" t="str">
        <f t="shared" si="284"/>
        <v/>
      </c>
      <c r="AH195" t="str">
        <f t="shared" si="284"/>
        <v/>
      </c>
      <c r="AI195" t="str">
        <f t="shared" si="284"/>
        <v/>
      </c>
      <c r="AJ195" t="str">
        <f t="shared" si="284"/>
        <v/>
      </c>
      <c r="AK195" t="str">
        <f t="shared" si="284"/>
        <v/>
      </c>
      <c r="AL195" t="str">
        <f t="shared" si="284"/>
        <v/>
      </c>
      <c r="AM195" t="str">
        <f t="shared" si="284"/>
        <v/>
      </c>
      <c r="AN195" t="str">
        <f t="shared" si="284"/>
        <v/>
      </c>
      <c r="AO195" t="str">
        <f t="shared" ref="AO195:AU195" si="285">IF(AO$26=0,"",AO194*$C$39)</f>
        <v/>
      </c>
      <c r="AP195" t="str">
        <f t="shared" si="285"/>
        <v/>
      </c>
      <c r="AQ195" t="str">
        <f t="shared" si="285"/>
        <v/>
      </c>
      <c r="AR195" t="str">
        <f t="shared" si="285"/>
        <v/>
      </c>
      <c r="AS195" t="str">
        <f t="shared" si="285"/>
        <v/>
      </c>
      <c r="AT195" t="str">
        <f t="shared" si="285"/>
        <v/>
      </c>
      <c r="AU195" t="str">
        <f t="shared" si="285"/>
        <v/>
      </c>
    </row>
    <row r="196" spans="5:47">
      <c r="E196" t="s">
        <v>248</v>
      </c>
      <c r="G196" t="s">
        <v>154</v>
      </c>
      <c r="H196">
        <f>A$40</f>
        <v>2035</v>
      </c>
      <c r="I196" t="str">
        <f t="shared" si="276"/>
        <v>MINOILRSV8</v>
      </c>
      <c r="J196" t="s">
        <v>270</v>
      </c>
      <c r="K196" t="str">
        <f>IF(K$26=0,"",K195*$C$40)</f>
        <v/>
      </c>
      <c r="L196" t="str">
        <f t="shared" ref="L196:AN196" si="286">IF(L$26=0,"",L195*$C$40)</f>
        <v/>
      </c>
      <c r="M196" t="str">
        <f t="shared" si="286"/>
        <v/>
      </c>
      <c r="N196" t="str">
        <f t="shared" si="286"/>
        <v/>
      </c>
      <c r="O196" t="str">
        <f t="shared" si="286"/>
        <v/>
      </c>
      <c r="P196" t="str">
        <f t="shared" si="286"/>
        <v/>
      </c>
      <c r="Q196" t="str">
        <f t="shared" si="286"/>
        <v/>
      </c>
      <c r="R196" t="str">
        <f t="shared" si="286"/>
        <v/>
      </c>
      <c r="S196" t="str">
        <f t="shared" si="286"/>
        <v/>
      </c>
      <c r="T196" t="str">
        <f t="shared" si="286"/>
        <v/>
      </c>
      <c r="U196" t="str">
        <f t="shared" si="286"/>
        <v/>
      </c>
      <c r="V196" t="str">
        <f t="shared" si="286"/>
        <v/>
      </c>
      <c r="W196" t="str">
        <f t="shared" si="286"/>
        <v/>
      </c>
      <c r="X196" t="str">
        <f t="shared" si="286"/>
        <v/>
      </c>
      <c r="Y196" t="str">
        <f t="shared" si="286"/>
        <v/>
      </c>
      <c r="Z196" t="str">
        <f t="shared" si="286"/>
        <v/>
      </c>
      <c r="AA196" t="str">
        <f t="shared" si="286"/>
        <v/>
      </c>
      <c r="AB196" t="str">
        <f t="shared" si="286"/>
        <v/>
      </c>
      <c r="AC196" t="str">
        <f t="shared" si="286"/>
        <v/>
      </c>
      <c r="AD196" t="str">
        <f t="shared" si="286"/>
        <v/>
      </c>
      <c r="AE196" t="str">
        <f t="shared" si="286"/>
        <v/>
      </c>
      <c r="AF196" t="str">
        <f t="shared" si="286"/>
        <v/>
      </c>
      <c r="AG196" t="str">
        <f t="shared" si="286"/>
        <v/>
      </c>
      <c r="AH196" t="str">
        <f t="shared" si="286"/>
        <v/>
      </c>
      <c r="AI196" t="str">
        <f t="shared" si="286"/>
        <v/>
      </c>
      <c r="AJ196" t="str">
        <f t="shared" si="286"/>
        <v/>
      </c>
      <c r="AK196" t="str">
        <f t="shared" si="286"/>
        <v/>
      </c>
      <c r="AL196" t="str">
        <f t="shared" si="286"/>
        <v/>
      </c>
      <c r="AM196" t="str">
        <f t="shared" si="286"/>
        <v/>
      </c>
      <c r="AN196" t="str">
        <f t="shared" si="286"/>
        <v/>
      </c>
      <c r="AO196" t="str">
        <f t="shared" ref="AO196:AU196" si="287">IF(AO$26=0,"",AO195*$C$40)</f>
        <v/>
      </c>
      <c r="AP196" t="str">
        <f t="shared" si="287"/>
        <v/>
      </c>
      <c r="AQ196" t="str">
        <f t="shared" si="287"/>
        <v/>
      </c>
      <c r="AR196" t="str">
        <f t="shared" si="287"/>
        <v/>
      </c>
      <c r="AS196" t="str">
        <f t="shared" si="287"/>
        <v/>
      </c>
      <c r="AT196" t="str">
        <f t="shared" si="287"/>
        <v/>
      </c>
      <c r="AU196" t="str">
        <f t="shared" si="287"/>
        <v/>
      </c>
    </row>
    <row r="197" spans="5:47">
      <c r="E197" t="s">
        <v>248</v>
      </c>
      <c r="G197" t="s">
        <v>154</v>
      </c>
      <c r="H197">
        <f>A$41</f>
        <v>2040</v>
      </c>
      <c r="I197" t="str">
        <f t="shared" si="276"/>
        <v>MINOILRSV8</v>
      </c>
      <c r="J197" t="s">
        <v>270</v>
      </c>
      <c r="K197" t="str">
        <f>IF(K$26=0,"",K196*$C$41)</f>
        <v/>
      </c>
      <c r="L197" t="str">
        <f t="shared" ref="L197:AN197" si="288">IF(L$26=0,"",L196*$C$41)</f>
        <v/>
      </c>
      <c r="M197" t="str">
        <f t="shared" si="288"/>
        <v/>
      </c>
      <c r="N197" t="str">
        <f t="shared" si="288"/>
        <v/>
      </c>
      <c r="O197" t="str">
        <f t="shared" si="288"/>
        <v/>
      </c>
      <c r="P197" t="str">
        <f t="shared" si="288"/>
        <v/>
      </c>
      <c r="Q197" t="str">
        <f t="shared" si="288"/>
        <v/>
      </c>
      <c r="R197" t="str">
        <f t="shared" si="288"/>
        <v/>
      </c>
      <c r="S197" t="str">
        <f t="shared" si="288"/>
        <v/>
      </c>
      <c r="T197" t="str">
        <f t="shared" si="288"/>
        <v/>
      </c>
      <c r="U197" t="str">
        <f t="shared" si="288"/>
        <v/>
      </c>
      <c r="V197" t="str">
        <f t="shared" si="288"/>
        <v/>
      </c>
      <c r="W197" t="str">
        <f t="shared" si="288"/>
        <v/>
      </c>
      <c r="X197" t="str">
        <f t="shared" si="288"/>
        <v/>
      </c>
      <c r="Y197" t="str">
        <f t="shared" si="288"/>
        <v/>
      </c>
      <c r="Z197" t="str">
        <f t="shared" si="288"/>
        <v/>
      </c>
      <c r="AA197" t="str">
        <f t="shared" si="288"/>
        <v/>
      </c>
      <c r="AB197" t="str">
        <f t="shared" si="288"/>
        <v/>
      </c>
      <c r="AC197" t="str">
        <f t="shared" si="288"/>
        <v/>
      </c>
      <c r="AD197" t="str">
        <f t="shared" si="288"/>
        <v/>
      </c>
      <c r="AE197" t="str">
        <f t="shared" si="288"/>
        <v/>
      </c>
      <c r="AF197" t="str">
        <f t="shared" si="288"/>
        <v/>
      </c>
      <c r="AG197" t="str">
        <f t="shared" si="288"/>
        <v/>
      </c>
      <c r="AH197" t="str">
        <f t="shared" si="288"/>
        <v/>
      </c>
      <c r="AI197" t="str">
        <f t="shared" si="288"/>
        <v/>
      </c>
      <c r="AJ197" t="str">
        <f t="shared" si="288"/>
        <v/>
      </c>
      <c r="AK197" t="str">
        <f t="shared" si="288"/>
        <v/>
      </c>
      <c r="AL197" t="str">
        <f t="shared" si="288"/>
        <v/>
      </c>
      <c r="AM197" t="str">
        <f t="shared" si="288"/>
        <v/>
      </c>
      <c r="AN197" t="str">
        <f t="shared" si="288"/>
        <v/>
      </c>
      <c r="AO197" t="str">
        <f t="shared" ref="AO197:AU197" si="289">IF(AO$26=0,"",AO196*$C$41)</f>
        <v/>
      </c>
      <c r="AP197" t="str">
        <f t="shared" si="289"/>
        <v/>
      </c>
      <c r="AQ197" t="str">
        <f t="shared" si="289"/>
        <v/>
      </c>
      <c r="AR197" t="str">
        <f t="shared" si="289"/>
        <v/>
      </c>
      <c r="AS197" t="str">
        <f t="shared" si="289"/>
        <v/>
      </c>
      <c r="AT197" t="str">
        <f t="shared" si="289"/>
        <v/>
      </c>
      <c r="AU197" t="str">
        <f t="shared" si="289"/>
        <v/>
      </c>
    </row>
    <row r="198" spans="5:47">
      <c r="E198" t="s">
        <v>248</v>
      </c>
      <c r="G198" t="s">
        <v>154</v>
      </c>
      <c r="H198">
        <f>A$42</f>
        <v>2045</v>
      </c>
      <c r="I198" t="str">
        <f t="shared" si="276"/>
        <v>MINOILRSV8</v>
      </c>
      <c r="J198" t="s">
        <v>270</v>
      </c>
      <c r="K198" t="str">
        <f>IF(K$26=0,"",K197*$C$42)</f>
        <v/>
      </c>
      <c r="L198" t="str">
        <f t="shared" ref="L198:AN198" si="290">IF(L$26=0,"",L197*$C$42)</f>
        <v/>
      </c>
      <c r="M198" t="str">
        <f t="shared" si="290"/>
        <v/>
      </c>
      <c r="N198" t="str">
        <f t="shared" si="290"/>
        <v/>
      </c>
      <c r="O198" t="str">
        <f t="shared" si="290"/>
        <v/>
      </c>
      <c r="P198" t="str">
        <f t="shared" si="290"/>
        <v/>
      </c>
      <c r="Q198" t="str">
        <f t="shared" si="290"/>
        <v/>
      </c>
      <c r="R198" t="str">
        <f t="shared" si="290"/>
        <v/>
      </c>
      <c r="S198" t="str">
        <f t="shared" si="290"/>
        <v/>
      </c>
      <c r="T198" t="str">
        <f t="shared" si="290"/>
        <v/>
      </c>
      <c r="U198" t="str">
        <f t="shared" si="290"/>
        <v/>
      </c>
      <c r="V198" t="str">
        <f t="shared" si="290"/>
        <v/>
      </c>
      <c r="W198" t="str">
        <f t="shared" si="290"/>
        <v/>
      </c>
      <c r="X198" t="str">
        <f t="shared" si="290"/>
        <v/>
      </c>
      <c r="Y198" t="str">
        <f t="shared" si="290"/>
        <v/>
      </c>
      <c r="Z198" t="str">
        <f t="shared" si="290"/>
        <v/>
      </c>
      <c r="AA198" t="str">
        <f t="shared" si="290"/>
        <v/>
      </c>
      <c r="AB198" t="str">
        <f t="shared" si="290"/>
        <v/>
      </c>
      <c r="AC198" t="str">
        <f t="shared" si="290"/>
        <v/>
      </c>
      <c r="AD198" t="str">
        <f t="shared" si="290"/>
        <v/>
      </c>
      <c r="AE198" t="str">
        <f t="shared" si="290"/>
        <v/>
      </c>
      <c r="AF198" t="str">
        <f t="shared" si="290"/>
        <v/>
      </c>
      <c r="AG198" t="str">
        <f t="shared" si="290"/>
        <v/>
      </c>
      <c r="AH198" t="str">
        <f t="shared" si="290"/>
        <v/>
      </c>
      <c r="AI198" t="str">
        <f t="shared" si="290"/>
        <v/>
      </c>
      <c r="AJ198" t="str">
        <f t="shared" si="290"/>
        <v/>
      </c>
      <c r="AK198" t="str">
        <f t="shared" si="290"/>
        <v/>
      </c>
      <c r="AL198" t="str">
        <f t="shared" si="290"/>
        <v/>
      </c>
      <c r="AM198" t="str">
        <f t="shared" si="290"/>
        <v/>
      </c>
      <c r="AN198" t="str">
        <f t="shared" si="290"/>
        <v/>
      </c>
      <c r="AO198" t="str">
        <f t="shared" ref="AO198:AU198" si="291">IF(AO$26=0,"",AO197*$C$42)</f>
        <v/>
      </c>
      <c r="AP198" t="str">
        <f t="shared" si="291"/>
        <v/>
      </c>
      <c r="AQ198" t="str">
        <f t="shared" si="291"/>
        <v/>
      </c>
      <c r="AR198" t="str">
        <f t="shared" si="291"/>
        <v/>
      </c>
      <c r="AS198" t="str">
        <f t="shared" si="291"/>
        <v/>
      </c>
      <c r="AT198" t="str">
        <f t="shared" si="291"/>
        <v/>
      </c>
      <c r="AU198" t="str">
        <f t="shared" si="291"/>
        <v/>
      </c>
    </row>
    <row r="199" spans="5:47">
      <c r="E199" t="s">
        <v>248</v>
      </c>
      <c r="G199" t="s">
        <v>154</v>
      </c>
      <c r="H199">
        <f>A$43</f>
        <v>2050</v>
      </c>
      <c r="I199" t="str">
        <f t="shared" si="276"/>
        <v>MINOILRSV8</v>
      </c>
      <c r="J199" t="s">
        <v>270</v>
      </c>
      <c r="K199" t="str">
        <f>IF(K$26=0,"",K198*$C$43)</f>
        <v/>
      </c>
      <c r="L199" t="str">
        <f t="shared" ref="L199:AN199" si="292">IF(L$26=0,"",L198*$C$43)</f>
        <v/>
      </c>
      <c r="M199" t="str">
        <f t="shared" si="292"/>
        <v/>
      </c>
      <c r="N199" t="str">
        <f t="shared" si="292"/>
        <v/>
      </c>
      <c r="O199" t="str">
        <f t="shared" si="292"/>
        <v/>
      </c>
      <c r="P199" t="str">
        <f t="shared" si="292"/>
        <v/>
      </c>
      <c r="Q199" t="str">
        <f t="shared" si="292"/>
        <v/>
      </c>
      <c r="R199" t="str">
        <f t="shared" si="292"/>
        <v/>
      </c>
      <c r="S199" t="str">
        <f t="shared" si="292"/>
        <v/>
      </c>
      <c r="T199" t="str">
        <f t="shared" si="292"/>
        <v/>
      </c>
      <c r="U199" t="str">
        <f t="shared" si="292"/>
        <v/>
      </c>
      <c r="V199" t="str">
        <f t="shared" si="292"/>
        <v/>
      </c>
      <c r="W199" t="str">
        <f t="shared" si="292"/>
        <v/>
      </c>
      <c r="X199" t="str">
        <f t="shared" si="292"/>
        <v/>
      </c>
      <c r="Y199" t="str">
        <f t="shared" si="292"/>
        <v/>
      </c>
      <c r="Z199" t="str">
        <f t="shared" si="292"/>
        <v/>
      </c>
      <c r="AA199" t="str">
        <f t="shared" si="292"/>
        <v/>
      </c>
      <c r="AB199" t="str">
        <f t="shared" si="292"/>
        <v/>
      </c>
      <c r="AC199" t="str">
        <f t="shared" si="292"/>
        <v/>
      </c>
      <c r="AD199" t="str">
        <f t="shared" si="292"/>
        <v/>
      </c>
      <c r="AE199" t="str">
        <f t="shared" si="292"/>
        <v/>
      </c>
      <c r="AF199" t="str">
        <f t="shared" si="292"/>
        <v/>
      </c>
      <c r="AG199" t="str">
        <f t="shared" si="292"/>
        <v/>
      </c>
      <c r="AH199" t="str">
        <f t="shared" si="292"/>
        <v/>
      </c>
      <c r="AI199" t="str">
        <f t="shared" si="292"/>
        <v/>
      </c>
      <c r="AJ199" t="str">
        <f t="shared" si="292"/>
        <v/>
      </c>
      <c r="AK199" t="str">
        <f t="shared" si="292"/>
        <v/>
      </c>
      <c r="AL199" t="str">
        <f t="shared" si="292"/>
        <v/>
      </c>
      <c r="AM199" t="str">
        <f t="shared" si="292"/>
        <v/>
      </c>
      <c r="AN199" t="str">
        <f t="shared" si="292"/>
        <v/>
      </c>
      <c r="AO199" t="str">
        <f t="shared" ref="AO199:AU199" si="293">IF(AO$26=0,"",AO198*$C$43)</f>
        <v/>
      </c>
      <c r="AP199" t="str">
        <f t="shared" si="293"/>
        <v/>
      </c>
      <c r="AQ199" t="str">
        <f t="shared" si="293"/>
        <v/>
      </c>
      <c r="AR199" t="str">
        <f t="shared" si="293"/>
        <v/>
      </c>
      <c r="AS199" t="str">
        <f t="shared" si="293"/>
        <v/>
      </c>
      <c r="AT199" t="str">
        <f t="shared" si="293"/>
        <v/>
      </c>
      <c r="AU199" t="str">
        <f t="shared" si="293"/>
        <v/>
      </c>
    </row>
    <row r="200" spans="5:47">
      <c r="E200" t="s">
        <v>248</v>
      </c>
      <c r="G200" t="s">
        <v>154</v>
      </c>
      <c r="H200">
        <f>A$35</f>
        <v>2010</v>
      </c>
      <c r="I200" t="str">
        <f t="shared" ref="I200:I208" si="294">I$27</f>
        <v>MINOILRSV9</v>
      </c>
      <c r="J200" t="s">
        <v>270</v>
      </c>
      <c r="K200" t="str">
        <f>IF(K$27=0,"",K27*$C$35)</f>
        <v/>
      </c>
      <c r="L200" t="str">
        <f t="shared" ref="L200:AU200" si="295">IF(L$27=0,"",L27*$C$35)</f>
        <v/>
      </c>
      <c r="M200" t="str">
        <f t="shared" si="295"/>
        <v/>
      </c>
      <c r="N200" t="str">
        <f t="shared" si="295"/>
        <v/>
      </c>
      <c r="O200" t="str">
        <f t="shared" si="295"/>
        <v/>
      </c>
      <c r="P200" t="str">
        <f t="shared" si="295"/>
        <v/>
      </c>
      <c r="Q200" t="str">
        <f t="shared" si="295"/>
        <v/>
      </c>
      <c r="R200" t="str">
        <f t="shared" si="295"/>
        <v/>
      </c>
      <c r="S200" t="str">
        <f t="shared" si="295"/>
        <v/>
      </c>
      <c r="T200" t="str">
        <f t="shared" si="295"/>
        <v/>
      </c>
      <c r="U200" t="str">
        <f t="shared" si="295"/>
        <v/>
      </c>
      <c r="V200" t="str">
        <f t="shared" si="295"/>
        <v/>
      </c>
      <c r="W200" t="str">
        <f t="shared" si="295"/>
        <v/>
      </c>
      <c r="X200" t="str">
        <f t="shared" si="295"/>
        <v/>
      </c>
      <c r="Y200" t="str">
        <f t="shared" si="295"/>
        <v/>
      </c>
      <c r="Z200" t="str">
        <f t="shared" si="295"/>
        <v/>
      </c>
      <c r="AA200" t="str">
        <f t="shared" si="295"/>
        <v/>
      </c>
      <c r="AB200" t="str">
        <f t="shared" si="295"/>
        <v/>
      </c>
      <c r="AC200" t="str">
        <f t="shared" si="295"/>
        <v/>
      </c>
      <c r="AD200" t="str">
        <f t="shared" si="295"/>
        <v/>
      </c>
      <c r="AE200" t="str">
        <f t="shared" si="295"/>
        <v/>
      </c>
      <c r="AF200" t="str">
        <f t="shared" si="295"/>
        <v/>
      </c>
      <c r="AG200" t="str">
        <f t="shared" si="295"/>
        <v/>
      </c>
      <c r="AH200" t="str">
        <f t="shared" si="295"/>
        <v/>
      </c>
      <c r="AI200" t="str">
        <f t="shared" si="295"/>
        <v/>
      </c>
      <c r="AJ200" t="str">
        <f t="shared" si="295"/>
        <v/>
      </c>
      <c r="AK200" t="str">
        <f t="shared" si="295"/>
        <v/>
      </c>
      <c r="AL200" t="str">
        <f t="shared" si="295"/>
        <v/>
      </c>
      <c r="AM200" t="str">
        <f t="shared" si="295"/>
        <v/>
      </c>
      <c r="AN200" t="str">
        <f t="shared" si="295"/>
        <v/>
      </c>
      <c r="AO200" t="str">
        <f t="shared" si="295"/>
        <v/>
      </c>
      <c r="AP200" t="str">
        <f t="shared" si="295"/>
        <v/>
      </c>
      <c r="AQ200" t="str">
        <f t="shared" si="295"/>
        <v/>
      </c>
      <c r="AR200" t="str">
        <f t="shared" si="295"/>
        <v/>
      </c>
      <c r="AS200" t="str">
        <f t="shared" si="295"/>
        <v/>
      </c>
      <c r="AT200" t="str">
        <f t="shared" si="295"/>
        <v/>
      </c>
      <c r="AU200" t="str">
        <f t="shared" si="295"/>
        <v/>
      </c>
    </row>
    <row r="201" spans="5:47">
      <c r="E201" t="s">
        <v>248</v>
      </c>
      <c r="G201" t="s">
        <v>154</v>
      </c>
      <c r="H201">
        <f>A$36</f>
        <v>2015</v>
      </c>
      <c r="I201" t="str">
        <f t="shared" si="294"/>
        <v>MINOILRSV9</v>
      </c>
      <c r="J201" t="s">
        <v>270</v>
      </c>
      <c r="K201" t="str">
        <f>IF(K$27=0,"",K200*$C$36)</f>
        <v/>
      </c>
      <c r="L201" t="str">
        <f t="shared" ref="L201:AN201" si="296">IF(L$27=0,"",L200*$C$36)</f>
        <v/>
      </c>
      <c r="M201" t="str">
        <f t="shared" si="296"/>
        <v/>
      </c>
      <c r="N201" t="str">
        <f t="shared" si="296"/>
        <v/>
      </c>
      <c r="O201" t="str">
        <f t="shared" si="296"/>
        <v/>
      </c>
      <c r="P201" t="str">
        <f t="shared" si="296"/>
        <v/>
      </c>
      <c r="Q201" t="str">
        <f t="shared" si="296"/>
        <v/>
      </c>
      <c r="R201" t="str">
        <f t="shared" si="296"/>
        <v/>
      </c>
      <c r="S201" t="str">
        <f t="shared" si="296"/>
        <v/>
      </c>
      <c r="T201" t="str">
        <f t="shared" si="296"/>
        <v/>
      </c>
      <c r="U201" t="str">
        <f t="shared" si="296"/>
        <v/>
      </c>
      <c r="V201" t="str">
        <f t="shared" si="296"/>
        <v/>
      </c>
      <c r="W201" t="str">
        <f t="shared" si="296"/>
        <v/>
      </c>
      <c r="X201" t="str">
        <f t="shared" si="296"/>
        <v/>
      </c>
      <c r="Y201" t="str">
        <f t="shared" si="296"/>
        <v/>
      </c>
      <c r="Z201" t="str">
        <f t="shared" si="296"/>
        <v/>
      </c>
      <c r="AA201" t="str">
        <f t="shared" si="296"/>
        <v/>
      </c>
      <c r="AB201" t="str">
        <f t="shared" si="296"/>
        <v/>
      </c>
      <c r="AC201" t="str">
        <f t="shared" si="296"/>
        <v/>
      </c>
      <c r="AD201" t="str">
        <f t="shared" si="296"/>
        <v/>
      </c>
      <c r="AE201" t="str">
        <f t="shared" si="296"/>
        <v/>
      </c>
      <c r="AF201" t="str">
        <f t="shared" si="296"/>
        <v/>
      </c>
      <c r="AG201" t="str">
        <f t="shared" si="296"/>
        <v/>
      </c>
      <c r="AH201" t="str">
        <f t="shared" si="296"/>
        <v/>
      </c>
      <c r="AI201" t="str">
        <f t="shared" si="296"/>
        <v/>
      </c>
      <c r="AJ201" t="str">
        <f t="shared" si="296"/>
        <v/>
      </c>
      <c r="AK201" t="str">
        <f t="shared" si="296"/>
        <v/>
      </c>
      <c r="AL201" t="str">
        <f t="shared" si="296"/>
        <v/>
      </c>
      <c r="AM201" t="str">
        <f t="shared" si="296"/>
        <v/>
      </c>
      <c r="AN201" t="str">
        <f t="shared" si="296"/>
        <v/>
      </c>
      <c r="AO201" t="str">
        <f t="shared" ref="AO201:AU201" si="297">IF(AO$27=0,"",AO200*$C$36)</f>
        <v/>
      </c>
      <c r="AP201" t="str">
        <f t="shared" si="297"/>
        <v/>
      </c>
      <c r="AQ201" t="str">
        <f t="shared" si="297"/>
        <v/>
      </c>
      <c r="AR201" t="str">
        <f t="shared" si="297"/>
        <v/>
      </c>
      <c r="AS201" t="str">
        <f t="shared" si="297"/>
        <v/>
      </c>
      <c r="AT201" t="str">
        <f t="shared" si="297"/>
        <v/>
      </c>
      <c r="AU201" t="str">
        <f t="shared" si="297"/>
        <v/>
      </c>
    </row>
    <row r="202" spans="5:47">
      <c r="E202" t="s">
        <v>248</v>
      </c>
      <c r="G202" t="s">
        <v>154</v>
      </c>
      <c r="H202">
        <f>A$37</f>
        <v>2020</v>
      </c>
      <c r="I202" t="str">
        <f t="shared" si="294"/>
        <v>MINOILRSV9</v>
      </c>
      <c r="J202" t="s">
        <v>270</v>
      </c>
      <c r="K202" t="str">
        <f>IF(K$27=0,"",K201*$C$37)</f>
        <v/>
      </c>
      <c r="L202" t="str">
        <f t="shared" ref="L202:AN202" si="298">IF(L$27=0,"",L201*$C$37)</f>
        <v/>
      </c>
      <c r="M202" t="str">
        <f t="shared" si="298"/>
        <v/>
      </c>
      <c r="N202" t="str">
        <f t="shared" si="298"/>
        <v/>
      </c>
      <c r="O202" t="str">
        <f t="shared" si="298"/>
        <v/>
      </c>
      <c r="P202" t="str">
        <f t="shared" si="298"/>
        <v/>
      </c>
      <c r="Q202" t="str">
        <f t="shared" si="298"/>
        <v/>
      </c>
      <c r="R202" t="str">
        <f t="shared" si="298"/>
        <v/>
      </c>
      <c r="S202" t="str">
        <f t="shared" si="298"/>
        <v/>
      </c>
      <c r="T202" t="str">
        <f t="shared" si="298"/>
        <v/>
      </c>
      <c r="U202" t="str">
        <f t="shared" si="298"/>
        <v/>
      </c>
      <c r="V202" t="str">
        <f t="shared" si="298"/>
        <v/>
      </c>
      <c r="W202" t="str">
        <f t="shared" si="298"/>
        <v/>
      </c>
      <c r="X202" t="str">
        <f t="shared" si="298"/>
        <v/>
      </c>
      <c r="Y202" t="str">
        <f t="shared" si="298"/>
        <v/>
      </c>
      <c r="Z202" t="str">
        <f t="shared" si="298"/>
        <v/>
      </c>
      <c r="AA202" t="str">
        <f t="shared" si="298"/>
        <v/>
      </c>
      <c r="AB202" t="str">
        <f t="shared" si="298"/>
        <v/>
      </c>
      <c r="AC202" t="str">
        <f t="shared" si="298"/>
        <v/>
      </c>
      <c r="AD202" t="str">
        <f t="shared" si="298"/>
        <v/>
      </c>
      <c r="AE202" t="str">
        <f t="shared" si="298"/>
        <v/>
      </c>
      <c r="AF202" t="str">
        <f t="shared" si="298"/>
        <v/>
      </c>
      <c r="AG202" t="str">
        <f t="shared" si="298"/>
        <v/>
      </c>
      <c r="AH202" t="str">
        <f t="shared" si="298"/>
        <v/>
      </c>
      <c r="AI202" t="str">
        <f t="shared" si="298"/>
        <v/>
      </c>
      <c r="AJ202" t="str">
        <f t="shared" si="298"/>
        <v/>
      </c>
      <c r="AK202" t="str">
        <f t="shared" si="298"/>
        <v/>
      </c>
      <c r="AL202" t="str">
        <f t="shared" si="298"/>
        <v/>
      </c>
      <c r="AM202" t="str">
        <f t="shared" si="298"/>
        <v/>
      </c>
      <c r="AN202" t="str">
        <f t="shared" si="298"/>
        <v/>
      </c>
      <c r="AO202" t="str">
        <f t="shared" ref="AO202:AU202" si="299">IF(AO$27=0,"",AO201*$C$37)</f>
        <v/>
      </c>
      <c r="AP202" t="str">
        <f t="shared" si="299"/>
        <v/>
      </c>
      <c r="AQ202" t="str">
        <f t="shared" si="299"/>
        <v/>
      </c>
      <c r="AR202" t="str">
        <f t="shared" si="299"/>
        <v/>
      </c>
      <c r="AS202" t="str">
        <f t="shared" si="299"/>
        <v/>
      </c>
      <c r="AT202" t="str">
        <f t="shared" si="299"/>
        <v/>
      </c>
      <c r="AU202" t="str">
        <f t="shared" si="299"/>
        <v/>
      </c>
    </row>
    <row r="203" spans="5:47">
      <c r="E203" t="s">
        <v>248</v>
      </c>
      <c r="G203" t="s">
        <v>154</v>
      </c>
      <c r="H203">
        <f>A$38</f>
        <v>2025</v>
      </c>
      <c r="I203" t="str">
        <f t="shared" si="294"/>
        <v>MINOILRSV9</v>
      </c>
      <c r="J203" t="s">
        <v>270</v>
      </c>
      <c r="K203" t="str">
        <f>IF(K$27=0,"",K202*$C$38)</f>
        <v/>
      </c>
      <c r="L203" t="str">
        <f t="shared" ref="L203:AN203" si="300">IF(L$27=0,"",L202*$C$38)</f>
        <v/>
      </c>
      <c r="M203" t="str">
        <f t="shared" si="300"/>
        <v/>
      </c>
      <c r="N203" t="str">
        <f t="shared" si="300"/>
        <v/>
      </c>
      <c r="O203" t="str">
        <f t="shared" si="300"/>
        <v/>
      </c>
      <c r="P203" t="str">
        <f t="shared" si="300"/>
        <v/>
      </c>
      <c r="Q203" t="str">
        <f t="shared" si="300"/>
        <v/>
      </c>
      <c r="R203" t="str">
        <f t="shared" si="300"/>
        <v/>
      </c>
      <c r="S203" t="str">
        <f t="shared" si="300"/>
        <v/>
      </c>
      <c r="T203" t="str">
        <f t="shared" si="300"/>
        <v/>
      </c>
      <c r="U203" t="str">
        <f t="shared" si="300"/>
        <v/>
      </c>
      <c r="V203" t="str">
        <f t="shared" si="300"/>
        <v/>
      </c>
      <c r="W203" t="str">
        <f t="shared" si="300"/>
        <v/>
      </c>
      <c r="X203" t="str">
        <f t="shared" si="300"/>
        <v/>
      </c>
      <c r="Y203" t="str">
        <f t="shared" si="300"/>
        <v/>
      </c>
      <c r="Z203" t="str">
        <f t="shared" si="300"/>
        <v/>
      </c>
      <c r="AA203" t="str">
        <f t="shared" si="300"/>
        <v/>
      </c>
      <c r="AB203" t="str">
        <f t="shared" si="300"/>
        <v/>
      </c>
      <c r="AC203" t="str">
        <f t="shared" si="300"/>
        <v/>
      </c>
      <c r="AD203" t="str">
        <f t="shared" si="300"/>
        <v/>
      </c>
      <c r="AE203" t="str">
        <f t="shared" si="300"/>
        <v/>
      </c>
      <c r="AF203" t="str">
        <f t="shared" si="300"/>
        <v/>
      </c>
      <c r="AG203" t="str">
        <f t="shared" si="300"/>
        <v/>
      </c>
      <c r="AH203" t="str">
        <f t="shared" si="300"/>
        <v/>
      </c>
      <c r="AI203" t="str">
        <f t="shared" si="300"/>
        <v/>
      </c>
      <c r="AJ203" t="str">
        <f t="shared" si="300"/>
        <v/>
      </c>
      <c r="AK203" t="str">
        <f t="shared" si="300"/>
        <v/>
      </c>
      <c r="AL203" t="str">
        <f t="shared" si="300"/>
        <v/>
      </c>
      <c r="AM203" t="str">
        <f t="shared" si="300"/>
        <v/>
      </c>
      <c r="AN203" t="str">
        <f t="shared" si="300"/>
        <v/>
      </c>
      <c r="AO203" t="str">
        <f t="shared" ref="AO203:AU203" si="301">IF(AO$27=0,"",AO202*$C$38)</f>
        <v/>
      </c>
      <c r="AP203" t="str">
        <f t="shared" si="301"/>
        <v/>
      </c>
      <c r="AQ203" t="str">
        <f t="shared" si="301"/>
        <v/>
      </c>
      <c r="AR203" t="str">
        <f t="shared" si="301"/>
        <v/>
      </c>
      <c r="AS203" t="str">
        <f t="shared" si="301"/>
        <v/>
      </c>
      <c r="AT203" t="str">
        <f t="shared" si="301"/>
        <v/>
      </c>
      <c r="AU203" t="str">
        <f t="shared" si="301"/>
        <v/>
      </c>
    </row>
    <row r="204" spans="5:47">
      <c r="E204" t="s">
        <v>248</v>
      </c>
      <c r="G204" t="s">
        <v>154</v>
      </c>
      <c r="H204">
        <f>A$39</f>
        <v>2030</v>
      </c>
      <c r="I204" t="str">
        <f t="shared" si="294"/>
        <v>MINOILRSV9</v>
      </c>
      <c r="J204" t="s">
        <v>270</v>
      </c>
      <c r="K204" t="str">
        <f>IF(K$27=0,"",K203*$C$39)</f>
        <v/>
      </c>
      <c r="L204" t="str">
        <f t="shared" ref="L204:AN204" si="302">IF(L$27=0,"",L203*$C$39)</f>
        <v/>
      </c>
      <c r="M204" t="str">
        <f t="shared" si="302"/>
        <v/>
      </c>
      <c r="N204" t="str">
        <f t="shared" si="302"/>
        <v/>
      </c>
      <c r="O204" t="str">
        <f t="shared" si="302"/>
        <v/>
      </c>
      <c r="P204" t="str">
        <f t="shared" si="302"/>
        <v/>
      </c>
      <c r="Q204" t="str">
        <f t="shared" si="302"/>
        <v/>
      </c>
      <c r="R204" t="str">
        <f t="shared" si="302"/>
        <v/>
      </c>
      <c r="S204" t="str">
        <f t="shared" si="302"/>
        <v/>
      </c>
      <c r="T204" t="str">
        <f t="shared" si="302"/>
        <v/>
      </c>
      <c r="U204" t="str">
        <f t="shared" si="302"/>
        <v/>
      </c>
      <c r="V204" t="str">
        <f t="shared" si="302"/>
        <v/>
      </c>
      <c r="W204" t="str">
        <f t="shared" si="302"/>
        <v/>
      </c>
      <c r="X204" t="str">
        <f t="shared" si="302"/>
        <v/>
      </c>
      <c r="Y204" t="str">
        <f t="shared" si="302"/>
        <v/>
      </c>
      <c r="Z204" t="str">
        <f t="shared" si="302"/>
        <v/>
      </c>
      <c r="AA204" t="str">
        <f t="shared" si="302"/>
        <v/>
      </c>
      <c r="AB204" t="str">
        <f t="shared" si="302"/>
        <v/>
      </c>
      <c r="AC204" t="str">
        <f t="shared" si="302"/>
        <v/>
      </c>
      <c r="AD204" t="str">
        <f t="shared" si="302"/>
        <v/>
      </c>
      <c r="AE204" t="str">
        <f t="shared" si="302"/>
        <v/>
      </c>
      <c r="AF204" t="str">
        <f t="shared" si="302"/>
        <v/>
      </c>
      <c r="AG204" t="str">
        <f t="shared" si="302"/>
        <v/>
      </c>
      <c r="AH204" t="str">
        <f t="shared" si="302"/>
        <v/>
      </c>
      <c r="AI204" t="str">
        <f t="shared" si="302"/>
        <v/>
      </c>
      <c r="AJ204" t="str">
        <f t="shared" si="302"/>
        <v/>
      </c>
      <c r="AK204" t="str">
        <f t="shared" si="302"/>
        <v/>
      </c>
      <c r="AL204" t="str">
        <f t="shared" si="302"/>
        <v/>
      </c>
      <c r="AM204" t="str">
        <f t="shared" si="302"/>
        <v/>
      </c>
      <c r="AN204" t="str">
        <f t="shared" si="302"/>
        <v/>
      </c>
      <c r="AO204" t="str">
        <f t="shared" ref="AO204:AU204" si="303">IF(AO$27=0,"",AO203*$C$39)</f>
        <v/>
      </c>
      <c r="AP204" t="str">
        <f t="shared" si="303"/>
        <v/>
      </c>
      <c r="AQ204" t="str">
        <f t="shared" si="303"/>
        <v/>
      </c>
      <c r="AR204" t="str">
        <f t="shared" si="303"/>
        <v/>
      </c>
      <c r="AS204" t="str">
        <f t="shared" si="303"/>
        <v/>
      </c>
      <c r="AT204" t="str">
        <f t="shared" si="303"/>
        <v/>
      </c>
      <c r="AU204" t="str">
        <f t="shared" si="303"/>
        <v/>
      </c>
    </row>
    <row r="205" spans="5:47">
      <c r="E205" t="s">
        <v>248</v>
      </c>
      <c r="G205" t="s">
        <v>154</v>
      </c>
      <c r="H205">
        <f>A$40</f>
        <v>2035</v>
      </c>
      <c r="I205" t="str">
        <f t="shared" si="294"/>
        <v>MINOILRSV9</v>
      </c>
      <c r="J205" t="s">
        <v>270</v>
      </c>
      <c r="K205" t="str">
        <f>IF(K$27=0,"",K204*$C$40)</f>
        <v/>
      </c>
      <c r="L205" t="str">
        <f t="shared" ref="L205:AN205" si="304">IF(L$27=0,"",L204*$C$40)</f>
        <v/>
      </c>
      <c r="M205" t="str">
        <f t="shared" si="304"/>
        <v/>
      </c>
      <c r="N205" t="str">
        <f t="shared" si="304"/>
        <v/>
      </c>
      <c r="O205" t="str">
        <f t="shared" si="304"/>
        <v/>
      </c>
      <c r="P205" t="str">
        <f t="shared" si="304"/>
        <v/>
      </c>
      <c r="Q205" t="str">
        <f t="shared" si="304"/>
        <v/>
      </c>
      <c r="R205" t="str">
        <f t="shared" si="304"/>
        <v/>
      </c>
      <c r="S205" t="str">
        <f t="shared" si="304"/>
        <v/>
      </c>
      <c r="T205" t="str">
        <f t="shared" si="304"/>
        <v/>
      </c>
      <c r="U205" t="str">
        <f t="shared" si="304"/>
        <v/>
      </c>
      <c r="V205" t="str">
        <f t="shared" si="304"/>
        <v/>
      </c>
      <c r="W205" t="str">
        <f t="shared" si="304"/>
        <v/>
      </c>
      <c r="X205" t="str">
        <f t="shared" si="304"/>
        <v/>
      </c>
      <c r="Y205" t="str">
        <f t="shared" si="304"/>
        <v/>
      </c>
      <c r="Z205" t="str">
        <f t="shared" si="304"/>
        <v/>
      </c>
      <c r="AA205" t="str">
        <f t="shared" si="304"/>
        <v/>
      </c>
      <c r="AB205" t="str">
        <f t="shared" si="304"/>
        <v/>
      </c>
      <c r="AC205" t="str">
        <f t="shared" si="304"/>
        <v/>
      </c>
      <c r="AD205" t="str">
        <f t="shared" si="304"/>
        <v/>
      </c>
      <c r="AE205" t="str">
        <f t="shared" si="304"/>
        <v/>
      </c>
      <c r="AF205" t="str">
        <f t="shared" si="304"/>
        <v/>
      </c>
      <c r="AG205" t="str">
        <f t="shared" si="304"/>
        <v/>
      </c>
      <c r="AH205" t="str">
        <f t="shared" si="304"/>
        <v/>
      </c>
      <c r="AI205" t="str">
        <f t="shared" si="304"/>
        <v/>
      </c>
      <c r="AJ205" t="str">
        <f t="shared" si="304"/>
        <v/>
      </c>
      <c r="AK205" t="str">
        <f t="shared" si="304"/>
        <v/>
      </c>
      <c r="AL205" t="str">
        <f t="shared" si="304"/>
        <v/>
      </c>
      <c r="AM205" t="str">
        <f t="shared" si="304"/>
        <v/>
      </c>
      <c r="AN205" t="str">
        <f t="shared" si="304"/>
        <v/>
      </c>
      <c r="AO205" t="str">
        <f t="shared" ref="AO205:AU205" si="305">IF(AO$27=0,"",AO204*$C$40)</f>
        <v/>
      </c>
      <c r="AP205" t="str">
        <f t="shared" si="305"/>
        <v/>
      </c>
      <c r="AQ205" t="str">
        <f t="shared" si="305"/>
        <v/>
      </c>
      <c r="AR205" t="str">
        <f t="shared" si="305"/>
        <v/>
      </c>
      <c r="AS205" t="str">
        <f t="shared" si="305"/>
        <v/>
      </c>
      <c r="AT205" t="str">
        <f t="shared" si="305"/>
        <v/>
      </c>
      <c r="AU205" t="str">
        <f t="shared" si="305"/>
        <v/>
      </c>
    </row>
    <row r="206" spans="5:47">
      <c r="E206" t="s">
        <v>248</v>
      </c>
      <c r="G206" t="s">
        <v>154</v>
      </c>
      <c r="H206">
        <f>A$41</f>
        <v>2040</v>
      </c>
      <c r="I206" t="str">
        <f t="shared" si="294"/>
        <v>MINOILRSV9</v>
      </c>
      <c r="J206" t="s">
        <v>270</v>
      </c>
      <c r="K206" t="str">
        <f>IF(K$27=0,"",K205*$C$41)</f>
        <v/>
      </c>
      <c r="L206" t="str">
        <f t="shared" ref="L206:AN206" si="306">IF(L$27=0,"",L205*$C$41)</f>
        <v/>
      </c>
      <c r="M206" t="str">
        <f t="shared" si="306"/>
        <v/>
      </c>
      <c r="N206" t="str">
        <f t="shared" si="306"/>
        <v/>
      </c>
      <c r="O206" t="str">
        <f t="shared" si="306"/>
        <v/>
      </c>
      <c r="P206" t="str">
        <f t="shared" si="306"/>
        <v/>
      </c>
      <c r="Q206" t="str">
        <f t="shared" si="306"/>
        <v/>
      </c>
      <c r="R206" t="str">
        <f t="shared" si="306"/>
        <v/>
      </c>
      <c r="S206" t="str">
        <f t="shared" si="306"/>
        <v/>
      </c>
      <c r="T206" t="str">
        <f t="shared" si="306"/>
        <v/>
      </c>
      <c r="U206" t="str">
        <f t="shared" si="306"/>
        <v/>
      </c>
      <c r="V206" t="str">
        <f t="shared" si="306"/>
        <v/>
      </c>
      <c r="W206" t="str">
        <f t="shared" si="306"/>
        <v/>
      </c>
      <c r="X206" t="str">
        <f t="shared" si="306"/>
        <v/>
      </c>
      <c r="Y206" t="str">
        <f t="shared" si="306"/>
        <v/>
      </c>
      <c r="Z206" t="str">
        <f t="shared" si="306"/>
        <v/>
      </c>
      <c r="AA206" t="str">
        <f t="shared" si="306"/>
        <v/>
      </c>
      <c r="AB206" t="str">
        <f t="shared" si="306"/>
        <v/>
      </c>
      <c r="AC206" t="str">
        <f t="shared" si="306"/>
        <v/>
      </c>
      <c r="AD206" t="str">
        <f t="shared" si="306"/>
        <v/>
      </c>
      <c r="AE206" t="str">
        <f t="shared" si="306"/>
        <v/>
      </c>
      <c r="AF206" t="str">
        <f t="shared" si="306"/>
        <v/>
      </c>
      <c r="AG206" t="str">
        <f t="shared" si="306"/>
        <v/>
      </c>
      <c r="AH206" t="str">
        <f t="shared" si="306"/>
        <v/>
      </c>
      <c r="AI206" t="str">
        <f t="shared" si="306"/>
        <v/>
      </c>
      <c r="AJ206" t="str">
        <f t="shared" si="306"/>
        <v/>
      </c>
      <c r="AK206" t="str">
        <f t="shared" si="306"/>
        <v/>
      </c>
      <c r="AL206" t="str">
        <f t="shared" si="306"/>
        <v/>
      </c>
      <c r="AM206" t="str">
        <f t="shared" si="306"/>
        <v/>
      </c>
      <c r="AN206" t="str">
        <f t="shared" si="306"/>
        <v/>
      </c>
      <c r="AO206" t="str">
        <f t="shared" ref="AO206:AU206" si="307">IF(AO$27=0,"",AO205*$C$41)</f>
        <v/>
      </c>
      <c r="AP206" t="str">
        <f t="shared" si="307"/>
        <v/>
      </c>
      <c r="AQ206" t="str">
        <f t="shared" si="307"/>
        <v/>
      </c>
      <c r="AR206" t="str">
        <f t="shared" si="307"/>
        <v/>
      </c>
      <c r="AS206" t="str">
        <f t="shared" si="307"/>
        <v/>
      </c>
      <c r="AT206" t="str">
        <f t="shared" si="307"/>
        <v/>
      </c>
      <c r="AU206" t="str">
        <f t="shared" si="307"/>
        <v/>
      </c>
    </row>
    <row r="207" spans="5:47">
      <c r="E207" t="s">
        <v>248</v>
      </c>
      <c r="G207" t="s">
        <v>154</v>
      </c>
      <c r="H207">
        <f>A$42</f>
        <v>2045</v>
      </c>
      <c r="I207" t="str">
        <f t="shared" si="294"/>
        <v>MINOILRSV9</v>
      </c>
      <c r="J207" t="s">
        <v>270</v>
      </c>
      <c r="K207" t="str">
        <f>IF(K$27=0,"",K206*$C$42)</f>
        <v/>
      </c>
      <c r="L207" t="str">
        <f t="shared" ref="L207:AN207" si="308">IF(L$27=0,"",L206*$C$42)</f>
        <v/>
      </c>
      <c r="M207" t="str">
        <f t="shared" si="308"/>
        <v/>
      </c>
      <c r="N207" t="str">
        <f t="shared" si="308"/>
        <v/>
      </c>
      <c r="O207" t="str">
        <f t="shared" si="308"/>
        <v/>
      </c>
      <c r="P207" t="str">
        <f t="shared" si="308"/>
        <v/>
      </c>
      <c r="Q207" t="str">
        <f t="shared" si="308"/>
        <v/>
      </c>
      <c r="R207" t="str">
        <f t="shared" si="308"/>
        <v/>
      </c>
      <c r="S207" t="str">
        <f t="shared" si="308"/>
        <v/>
      </c>
      <c r="T207" t="str">
        <f t="shared" si="308"/>
        <v/>
      </c>
      <c r="U207" t="str">
        <f t="shared" si="308"/>
        <v/>
      </c>
      <c r="V207" t="str">
        <f t="shared" si="308"/>
        <v/>
      </c>
      <c r="W207" t="str">
        <f t="shared" si="308"/>
        <v/>
      </c>
      <c r="X207" t="str">
        <f t="shared" si="308"/>
        <v/>
      </c>
      <c r="Y207" t="str">
        <f t="shared" si="308"/>
        <v/>
      </c>
      <c r="Z207" t="str">
        <f t="shared" si="308"/>
        <v/>
      </c>
      <c r="AA207" t="str">
        <f t="shared" si="308"/>
        <v/>
      </c>
      <c r="AB207" t="str">
        <f t="shared" si="308"/>
        <v/>
      </c>
      <c r="AC207" t="str">
        <f t="shared" si="308"/>
        <v/>
      </c>
      <c r="AD207" t="str">
        <f t="shared" si="308"/>
        <v/>
      </c>
      <c r="AE207" t="str">
        <f t="shared" si="308"/>
        <v/>
      </c>
      <c r="AF207" t="str">
        <f t="shared" si="308"/>
        <v/>
      </c>
      <c r="AG207" t="str">
        <f t="shared" si="308"/>
        <v/>
      </c>
      <c r="AH207" t="str">
        <f t="shared" si="308"/>
        <v/>
      </c>
      <c r="AI207" t="str">
        <f t="shared" si="308"/>
        <v/>
      </c>
      <c r="AJ207" t="str">
        <f t="shared" si="308"/>
        <v/>
      </c>
      <c r="AK207" t="str">
        <f t="shared" si="308"/>
        <v/>
      </c>
      <c r="AL207" t="str">
        <f t="shared" si="308"/>
        <v/>
      </c>
      <c r="AM207" t="str">
        <f t="shared" si="308"/>
        <v/>
      </c>
      <c r="AN207" t="str">
        <f t="shared" si="308"/>
        <v/>
      </c>
      <c r="AO207" t="str">
        <f t="shared" ref="AO207:AU207" si="309">IF(AO$27=0,"",AO206*$C$42)</f>
        <v/>
      </c>
      <c r="AP207" t="str">
        <f t="shared" si="309"/>
        <v/>
      </c>
      <c r="AQ207" t="str">
        <f t="shared" si="309"/>
        <v/>
      </c>
      <c r="AR207" t="str">
        <f t="shared" si="309"/>
        <v/>
      </c>
      <c r="AS207" t="str">
        <f t="shared" si="309"/>
        <v/>
      </c>
      <c r="AT207" t="str">
        <f t="shared" si="309"/>
        <v/>
      </c>
      <c r="AU207" t="str">
        <f t="shared" si="309"/>
        <v/>
      </c>
    </row>
    <row r="208" spans="5:47">
      <c r="E208" t="s">
        <v>248</v>
      </c>
      <c r="G208" t="s">
        <v>154</v>
      </c>
      <c r="H208">
        <f>A$43</f>
        <v>2050</v>
      </c>
      <c r="I208" t="str">
        <f t="shared" si="294"/>
        <v>MINOILRSV9</v>
      </c>
      <c r="J208" t="s">
        <v>270</v>
      </c>
      <c r="K208" t="str">
        <f>IF(K$27=0,"",K207*$C$43)</f>
        <v/>
      </c>
      <c r="L208" t="str">
        <f t="shared" ref="L208:AN208" si="310">IF(L$27=0,"",L207*$C$43)</f>
        <v/>
      </c>
      <c r="M208" t="str">
        <f t="shared" si="310"/>
        <v/>
      </c>
      <c r="N208" t="str">
        <f t="shared" si="310"/>
        <v/>
      </c>
      <c r="O208" t="str">
        <f t="shared" si="310"/>
        <v/>
      </c>
      <c r="P208" t="str">
        <f t="shared" si="310"/>
        <v/>
      </c>
      <c r="Q208" t="str">
        <f t="shared" si="310"/>
        <v/>
      </c>
      <c r="R208" t="str">
        <f t="shared" si="310"/>
        <v/>
      </c>
      <c r="S208" t="str">
        <f t="shared" si="310"/>
        <v/>
      </c>
      <c r="T208" t="str">
        <f t="shared" si="310"/>
        <v/>
      </c>
      <c r="U208" t="str">
        <f t="shared" si="310"/>
        <v/>
      </c>
      <c r="V208" t="str">
        <f t="shared" si="310"/>
        <v/>
      </c>
      <c r="W208" t="str">
        <f t="shared" si="310"/>
        <v/>
      </c>
      <c r="X208" t="str">
        <f t="shared" si="310"/>
        <v/>
      </c>
      <c r="Y208" t="str">
        <f t="shared" si="310"/>
        <v/>
      </c>
      <c r="Z208" t="str">
        <f t="shared" si="310"/>
        <v/>
      </c>
      <c r="AA208" t="str">
        <f t="shared" si="310"/>
        <v/>
      </c>
      <c r="AB208" t="str">
        <f t="shared" si="310"/>
        <v/>
      </c>
      <c r="AC208" t="str">
        <f t="shared" si="310"/>
        <v/>
      </c>
      <c r="AD208" t="str">
        <f t="shared" si="310"/>
        <v/>
      </c>
      <c r="AE208" t="str">
        <f t="shared" si="310"/>
        <v/>
      </c>
      <c r="AF208" t="str">
        <f t="shared" si="310"/>
        <v/>
      </c>
      <c r="AG208" t="str">
        <f t="shared" si="310"/>
        <v/>
      </c>
      <c r="AH208" t="str">
        <f t="shared" si="310"/>
        <v/>
      </c>
      <c r="AI208" t="str">
        <f t="shared" si="310"/>
        <v/>
      </c>
      <c r="AJ208" t="str">
        <f t="shared" si="310"/>
        <v/>
      </c>
      <c r="AK208" t="str">
        <f t="shared" si="310"/>
        <v/>
      </c>
      <c r="AL208" t="str">
        <f t="shared" si="310"/>
        <v/>
      </c>
      <c r="AM208" t="str">
        <f t="shared" si="310"/>
        <v/>
      </c>
      <c r="AN208" t="str">
        <f t="shared" si="310"/>
        <v/>
      </c>
      <c r="AO208" t="str">
        <f t="shared" ref="AO208:AU208" si="311">IF(AO$27=0,"",AO207*$C$43)</f>
        <v/>
      </c>
      <c r="AP208" t="str">
        <f t="shared" si="311"/>
        <v/>
      </c>
      <c r="AQ208" t="str">
        <f t="shared" si="311"/>
        <v/>
      </c>
      <c r="AR208" t="str">
        <f t="shared" si="311"/>
        <v/>
      </c>
      <c r="AS208" t="str">
        <f t="shared" si="311"/>
        <v/>
      </c>
      <c r="AT208" t="str">
        <f t="shared" si="311"/>
        <v/>
      </c>
      <c r="AU208" t="str">
        <f t="shared" si="311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306</v>
      </c>
      <c r="AL3" s="28" t="s">
        <v>346</v>
      </c>
      <c r="AM3" t="s">
        <v>308</v>
      </c>
      <c r="AN3" t="s">
        <v>309</v>
      </c>
      <c r="AO3" t="s">
        <v>310</v>
      </c>
      <c r="AP3" t="s">
        <v>311</v>
      </c>
      <c r="AQ3" t="s">
        <v>347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350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354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306</v>
      </c>
      <c r="AL13" s="28" t="s">
        <v>346</v>
      </c>
      <c r="AM13" t="s">
        <v>308</v>
      </c>
      <c r="AN13" t="s">
        <v>309</v>
      </c>
      <c r="AO13" t="s">
        <v>310</v>
      </c>
      <c r="AP13" t="s">
        <v>311</v>
      </c>
      <c r="AQ13" t="s">
        <v>347</v>
      </c>
    </row>
    <row r="14" spans="1:43">
      <c r="A14" t="s">
        <v>248</v>
      </c>
      <c r="B14" t="s">
        <v>351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351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351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351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351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351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351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351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351</v>
      </c>
      <c r="C22" t="s">
        <v>305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351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351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351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351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351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351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351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351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351</v>
      </c>
      <c r="C31" t="s">
        <v>305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351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351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351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351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351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351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351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351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351</v>
      </c>
      <c r="C40" t="s">
        <v>305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351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351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351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351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351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351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351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351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351</v>
      </c>
      <c r="C49" t="s">
        <v>305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351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351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351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351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351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351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351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351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351</v>
      </c>
      <c r="C58" t="s">
        <v>305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351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351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351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351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351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351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351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351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351</v>
      </c>
      <c r="C67" t="s">
        <v>305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351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351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351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351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351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351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351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351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351</v>
      </c>
      <c r="C76" t="s">
        <v>305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351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351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351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351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351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351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351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351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351</v>
      </c>
      <c r="C85" t="s">
        <v>305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351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351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351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351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351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351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351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351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351</v>
      </c>
      <c r="C94" t="s">
        <v>305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2020-06-26T08:53:35Z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897510945796967</vt:lpwstr>
  </property>
</Properties>
</file>