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<sst xmlns="http://schemas.openxmlformats.org/spreadsheetml/2006/main" count="159" uniqueCount="67">
  <si>
    <t>REGIÃO LESTE - SUBPREFEITURA GUAIANAZES</t>
  </si>
  <si>
    <t>Guaianazes</t>
  </si>
  <si>
    <t>Leste</t>
  </si>
  <si>
    <t>Logradouro</t>
  </si>
  <si>
    <t>Subprefeitura</t>
  </si>
  <si>
    <t>Frequência</t>
  </si>
  <si>
    <t>Período</t>
  </si>
  <si>
    <t>Horário de coleta</t>
  </si>
  <si>
    <t xml:space="preserve">Empresa Responsavél </t>
  </si>
  <si>
    <t>Rua Salvador Gianetti  (trecho entre Rua Prates da Fonseca e Rua Lepidolita)</t>
  </si>
  <si>
    <t>GUAIANASES</t>
  </si>
  <si>
    <t>DIARIO</t>
  </si>
  <si>
    <t>NOTURNO</t>
  </si>
  <si>
    <t>Segundas-feiras: 21:05 / Terças-feiras: 20:30 / Quartas-feiras: 20:20 / Quintas-feiras: 20:25 / Sextas-feiras: 20:20 / Sábados: 20:20</t>
  </si>
  <si>
    <t>Ecourbis</t>
  </si>
  <si>
    <t>Rua Copenhague (trecho entre Rua Benedito Leite de Ávila e Rua Amália Herédia Fernandes)</t>
  </si>
  <si>
    <t>Segundas-feiras: 00:15 / Terças-feiras: 22:35 / Quartas-feiras: 22:15 / Quintas-feiras: 22:45 / Sextas-feiras: 22:25 / Sábados: 22:25</t>
  </si>
  <si>
    <t>Rua Cabo José Teixeira (trecho entre Rua Manuel Pereira da Silva e Rua Arraial da Piranga)</t>
  </si>
  <si>
    <t>TER/QUI/SAB</t>
  </si>
  <si>
    <t>Terças-feiras: 21:20 / Quintas-feiras: 20:55 / Sábados: 21:15</t>
  </si>
  <si>
    <t>Estrada do Lajeado Velho (trecho entre Até o fim e Rua Lopes de Cascais)</t>
  </si>
  <si>
    <t>Segundas-feiras: 01:40 e 01:40 / Terças-feiras: 23:35 e 23:35 / Quartas-feiras: 23:05 e 23:10 / Quintas-feiras: 23:45 e 23:50 / Sextas-feiras: 23:15 e 23:15 / Sábados: 23:20 e 23:20</t>
  </si>
  <si>
    <t>Rua Capitão Pucci (trecho entre Viaduto Deputado Antônio Silva Cunha Bueno e Rua Professor Cosme Deodato Tadeu)</t>
  </si>
  <si>
    <t>Segundas-feiras: 01:00 / Terças-feiras: 23:05 / Quartas-feiras: 22:40 / Quintas-feiras: 23:15 / Sextas-feiras: 22:50 / Sábados: 22:55</t>
  </si>
  <si>
    <t>Rua General Americano Freire (trecho entre Avenida Nordestina / Rua Paracuru e Rua Andes)</t>
  </si>
  <si>
    <t>Segundas-feiras: 02:35 e 03:30 / Terças-feiras: 00:10 e 00:45 / Quartas-feiras: 00:15 e 23:40 / Quintas-feiras: 00:30 e 01:10 / Sextas-feiras: 00:30 e 23:55 / Sábados: 00:30 e 23:55</t>
  </si>
  <si>
    <t>Rua Cunha Xavier (trecho entre Rua Brigadeiro Hardman e Rua Andes)</t>
  </si>
  <si>
    <t>DIURNO</t>
  </si>
  <si>
    <t>Terças-feiras: 11:30 / Quintas-feiras: 10:20 / Sábados: 10:35</t>
  </si>
  <si>
    <t>Rua Andes (trecho entre Rua Cunha Xavier e Rua Avanuquaro)</t>
  </si>
  <si>
    <t xml:space="preserve"> TER/QUI/SAB</t>
  </si>
  <si>
    <t>Terças-feiras: 11:10 / Quintas-feiras: 10:05 / Sábados: 10:20</t>
  </si>
  <si>
    <t>Avenida Nordestina (trecho entre Rua Itatingui e Viela Dois)</t>
  </si>
  <si>
    <t>Segundas-feiras: 02:50 e 03:20 / Terças-feiras: 00:20 e 00:40 / Quartas-feiras: 00:10 e 23:50 / Quintas-feiras: 00:35 e 01:00 / Sextas-feiras: 00:00 e 00:20 / Sábados: 00:05 e 00:25</t>
  </si>
  <si>
    <t>Rua Cruz do Espírito Santo (trecho entre Rua Odair Sanna / Rua Sem Denominação e Rua Darci Mano)</t>
  </si>
  <si>
    <t>Terças-feiras: 10:15 / Quintas-feiras: 09:35 / Sábados: 09:45</t>
  </si>
  <si>
    <t>Rua Serra da Queimada (trecho entre Rua Honório Alves e Rua Rio Acima)</t>
  </si>
  <si>
    <t>Terças-feiras: 08:40 / Quintas-feiras: 08:20 / Sábados: 08:20</t>
  </si>
  <si>
    <t>Rua Cônego Antônio Manzi (trecho entre Rua Sem Denominação e Avenida Água Vermelha)</t>
  </si>
  <si>
    <t>Terças-feiras: 11:20 / Quintas-feiras: 10:25 / Sábados: 10:30</t>
  </si>
  <si>
    <t>Rua Cachoeira dos Índios (trecho entre Rua Boiaruca e Rua do Acapuzal / Viela Joaquim Affonso Francisco)</t>
  </si>
  <si>
    <t>SEG/QUA/SEX</t>
  </si>
  <si>
    <t>Segundas-feiras: 12:10 / Quartas-feiras: 11:10 / Sextas-feiras: 11:35</t>
  </si>
  <si>
    <t>Rua Cachoeira de Santa Cruz (trecho entre Rua Antônio Carlos Teixeira Costa e Rua Honório / Rua Porto das Flores)</t>
  </si>
  <si>
    <t>Segundas-feiras: 20:15 / Quartas-feiras: 20:10 / Sextas-feiras: 20:10</t>
  </si>
  <si>
    <t>Rua Igarapé-Mirim (trecho entre Rua Sardônia e Rua Professor Wilson Reis Santos)</t>
  </si>
  <si>
    <t>Terças-feiras: 10:05 / Quintas-feiras: 09:25 / Sábados: 09:35</t>
  </si>
  <si>
    <t>Travessa Caçununga (trecho entre Rua São Miguel e Rua Caçununga)</t>
  </si>
  <si>
    <t>Terças-feiras: 14:05 / Quintas-feiras: 12:40 / Sábados: 12:35</t>
  </si>
  <si>
    <t>Travessa Salvador de Freitas (trecho entre Rua Monte Roraima e Rua Barbatimão-do-Nordeste)</t>
  </si>
  <si>
    <t>Rua Roças Novas (trecho entre Rua Rafi Miguel Ackel e Rua Francisco Bucarelli)</t>
  </si>
  <si>
    <t>Terças-feiras: 09:25 / Quintas-feiras: 08:55 / Sábados: 09:00</t>
  </si>
  <si>
    <t>Rua Abaeté (trecho entre Rua Romaria e Rua Rafi Miguel Ackel)</t>
  </si>
  <si>
    <t>Terças-feiras: 09:45 / Quintas-feiras: 09:10 / Sábados: 09:15</t>
  </si>
  <si>
    <t>Rua Marrecas (trecho entre Rua Leritiba e Rua Romaria)</t>
  </si>
  <si>
    <t>Terças-feiras: 10:05 / Quintas-feiras: 09:25 / Sábados: 09:30</t>
  </si>
  <si>
    <t>Rua Alvorada de Minas (trecho entre Rua Rubelita e Rua Romaria)</t>
  </si>
  <si>
    <t>Terças-feiras: 10:25 / Quintas-feiras: 09:40 / Sábados: 09:45</t>
  </si>
  <si>
    <t>Rua Clausetti (trecho entre Avenida Água Vermelha / Rua Francisco Bucarelli e Avenida Água Vermelha)</t>
  </si>
  <si>
    <t>Terças-feiras: 10:35 / Quintas-feiras: 09:50 / Sábados: 09:55</t>
  </si>
  <si>
    <t>Avenida Água Vermelha (trecho entre Rua Cônego Antônio Manzi e Rua Água Boa / Rua Pedro Alves de Oliveira)</t>
  </si>
  <si>
    <t>Terças-feiras: 11:25 / Quintas-feiras: 10:30 / Sábados: 10:35</t>
  </si>
  <si>
    <t>Rua José Maria Alves de Deus (trecho entre Rua Manuel Leonel dos Santos e Rua Águas Férreas)</t>
  </si>
  <si>
    <t>Terças-feiras: 12:00 / Quintas-feiras: 11:00 / Sábados: 11:05</t>
  </si>
  <si>
    <t>Rua Rio Acima (trecho entre Rua Seis e Rua Capitão Manuel Pinto de Almeida)</t>
  </si>
  <si>
    <t>Terças-feiras: 08:05 / Quintas-feiras: 07:55 / Sábados: 07:55</t>
  </si>
  <si>
    <t xml:space="preserve">*Fontes: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</si>
</sst>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/>
    <font>
      <sz val="9.0"/>
      <color rgb="FF000000"/>
      <name val="Arial"/>
    </font>
    <font>
      <u/>
      <sz val="11.0"/>
      <color rgb="FF548DD4"/>
      <name val="Calibri"/>
    </font>
    <font>
      <u/>
      <sz val="11.0"/>
      <color rgb="FF548DD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/>
    </xf>
    <xf borderId="0" fillId="0" fontId="0" numFmtId="0" xfId="0" applyFont="1"/>
    <xf borderId="4" fillId="3" fontId="1" numFmtId="0" xfId="0" applyAlignment="1" applyBorder="1" applyFill="1" applyFont="1">
      <alignment horizontal="center"/>
    </xf>
    <xf borderId="4" fillId="3" fontId="1" numFmtId="0" xfId="0" applyBorder="1" applyFont="1"/>
    <xf borderId="5" fillId="0" fontId="0" numFmtId="0" xfId="0" applyAlignment="1" applyBorder="1" applyFont="1">
      <alignment vertical="center"/>
    </xf>
    <xf borderId="5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0" fontId="0" numFmtId="0" xfId="0" applyBorder="1" applyFont="1"/>
    <xf borderId="5" fillId="0" fontId="3" numFmtId="0" xfId="0" applyAlignment="1" applyBorder="1" applyFont="1">
      <alignment horizontal="center" vertical="center"/>
    </xf>
    <xf borderId="5" fillId="4" fontId="0" numFmtId="0" xfId="0" applyBorder="1" applyFill="1" applyFont="1"/>
    <xf borderId="6" fillId="0" fontId="0" numFmtId="0" xfId="0" applyBorder="1" applyFont="1"/>
    <xf borderId="6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0" fillId="0" fontId="1" numFmtId="0" xfId="0" applyFont="1"/>
    <xf borderId="0" fillId="0" fontId="4" numFmtId="0" xfId="0" applyFont="1"/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0.5"/>
    <col customWidth="1" min="2" max="2" width="11.75"/>
    <col customWidth="1" min="3" max="4" width="14.38"/>
    <col customWidth="1" min="5" max="5" width="18.5"/>
    <col customWidth="1" min="6" max="6" width="48.38"/>
    <col customWidth="1" min="7" max="7" width="18.13"/>
    <col customWidth="1" min="8" max="17" width="6.63"/>
    <col customWidth="1" min="18" max="27" width="11.0"/>
  </cols>
  <sheetData>
    <row r="1" ht="15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1</v>
      </c>
      <c r="B2" s="5" t="s">
        <v>2</v>
      </c>
      <c r="C2" s="6">
        <f>AVERAGE(D4:D28)</f>
        <v>3.72</v>
      </c>
      <c r="D2" s="6"/>
      <c r="E2" s="6"/>
      <c r="F2" s="6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7" t="s">
        <v>3</v>
      </c>
      <c r="B3" s="7" t="s">
        <v>4</v>
      </c>
      <c r="C3" s="7" t="s">
        <v>5</v>
      </c>
      <c r="D3" s="7"/>
      <c r="E3" s="7" t="s">
        <v>6</v>
      </c>
      <c r="F3" s="7" t="s">
        <v>7</v>
      </c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9" t="s">
        <v>9</v>
      </c>
      <c r="B4" s="10" t="s">
        <v>10</v>
      </c>
      <c r="C4" s="10" t="s">
        <v>11</v>
      </c>
      <c r="D4" s="11">
        <v>6.0</v>
      </c>
      <c r="E4" s="10" t="s">
        <v>12</v>
      </c>
      <c r="F4" s="12" t="s">
        <v>13</v>
      </c>
      <c r="G4" s="10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2" t="s">
        <v>15</v>
      </c>
      <c r="B5" s="10" t="s">
        <v>10</v>
      </c>
      <c r="C5" s="10" t="s">
        <v>11</v>
      </c>
      <c r="D5" s="11">
        <v>6.0</v>
      </c>
      <c r="E5" s="13" t="s">
        <v>12</v>
      </c>
      <c r="F5" s="12" t="s">
        <v>16</v>
      </c>
      <c r="G5" s="10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75" customHeight="1">
      <c r="A6" s="12" t="s">
        <v>17</v>
      </c>
      <c r="B6" s="10" t="s">
        <v>10</v>
      </c>
      <c r="C6" s="10" t="s">
        <v>18</v>
      </c>
      <c r="D6" s="11">
        <v>3.0</v>
      </c>
      <c r="E6" s="10" t="s">
        <v>12</v>
      </c>
      <c r="F6" s="12" t="s">
        <v>19</v>
      </c>
      <c r="G6" s="10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2" t="s">
        <v>20</v>
      </c>
      <c r="B7" s="10" t="s">
        <v>10</v>
      </c>
      <c r="C7" s="10" t="s">
        <v>11</v>
      </c>
      <c r="D7" s="11">
        <v>6.0</v>
      </c>
      <c r="E7" s="10" t="s">
        <v>12</v>
      </c>
      <c r="F7" s="12" t="s">
        <v>21</v>
      </c>
      <c r="G7" s="10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2" t="s">
        <v>22</v>
      </c>
      <c r="B8" s="10" t="s">
        <v>10</v>
      </c>
      <c r="C8" s="10" t="s">
        <v>11</v>
      </c>
      <c r="D8" s="11">
        <v>6.0</v>
      </c>
      <c r="E8" s="10" t="s">
        <v>12</v>
      </c>
      <c r="F8" s="12" t="s">
        <v>23</v>
      </c>
      <c r="G8" s="10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12" t="s">
        <v>24</v>
      </c>
      <c r="B9" s="10" t="s">
        <v>10</v>
      </c>
      <c r="C9" s="10" t="s">
        <v>11</v>
      </c>
      <c r="D9" s="11">
        <v>6.0</v>
      </c>
      <c r="E9" s="10" t="s">
        <v>12</v>
      </c>
      <c r="F9" s="12" t="s">
        <v>25</v>
      </c>
      <c r="G9" s="10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2" t="s">
        <v>26</v>
      </c>
      <c r="B10" s="10" t="s">
        <v>10</v>
      </c>
      <c r="C10" s="10" t="s">
        <v>18</v>
      </c>
      <c r="D10" s="11">
        <v>3.0</v>
      </c>
      <c r="E10" s="10" t="s">
        <v>27</v>
      </c>
      <c r="F10" s="12" t="s">
        <v>28</v>
      </c>
      <c r="G10" s="10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2" t="s">
        <v>29</v>
      </c>
      <c r="B11" s="10" t="s">
        <v>10</v>
      </c>
      <c r="C11" s="10" t="s">
        <v>30</v>
      </c>
      <c r="D11" s="11">
        <v>3.0</v>
      </c>
      <c r="E11" s="10" t="s">
        <v>27</v>
      </c>
      <c r="F11" s="12" t="s">
        <v>31</v>
      </c>
      <c r="G11" s="10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2" t="s">
        <v>32</v>
      </c>
      <c r="B12" s="10" t="s">
        <v>10</v>
      </c>
      <c r="C12" s="10" t="s">
        <v>11</v>
      </c>
      <c r="D12" s="11">
        <v>6.0</v>
      </c>
      <c r="E12" s="10" t="s">
        <v>12</v>
      </c>
      <c r="F12" s="12" t="s">
        <v>33</v>
      </c>
      <c r="G12" s="10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2" t="s">
        <v>34</v>
      </c>
      <c r="B13" s="10" t="s">
        <v>10</v>
      </c>
      <c r="C13" s="10" t="s">
        <v>18</v>
      </c>
      <c r="D13" s="11">
        <v>3.0</v>
      </c>
      <c r="E13" s="10" t="s">
        <v>27</v>
      </c>
      <c r="F13" s="12" t="s">
        <v>35</v>
      </c>
      <c r="G13" s="10" t="s">
        <v>14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2" t="s">
        <v>36</v>
      </c>
      <c r="B14" s="10" t="s">
        <v>10</v>
      </c>
      <c r="C14" s="10" t="s">
        <v>18</v>
      </c>
      <c r="D14" s="11">
        <v>3.0</v>
      </c>
      <c r="E14" s="10" t="s">
        <v>27</v>
      </c>
      <c r="F14" s="12" t="s">
        <v>37</v>
      </c>
      <c r="G14" s="10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2" t="s">
        <v>38</v>
      </c>
      <c r="B15" s="10" t="s">
        <v>10</v>
      </c>
      <c r="C15" s="10" t="s">
        <v>18</v>
      </c>
      <c r="D15" s="11">
        <v>3.0</v>
      </c>
      <c r="E15" s="10" t="s">
        <v>27</v>
      </c>
      <c r="F15" s="12" t="s">
        <v>39</v>
      </c>
      <c r="G15" s="10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2" t="s">
        <v>40</v>
      </c>
      <c r="B16" s="10" t="s">
        <v>10</v>
      </c>
      <c r="C16" s="10" t="s">
        <v>41</v>
      </c>
      <c r="D16" s="11">
        <v>3.0</v>
      </c>
      <c r="E16" s="10" t="s">
        <v>27</v>
      </c>
      <c r="F16" s="12" t="s">
        <v>42</v>
      </c>
      <c r="G16" s="10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2" t="s">
        <v>43</v>
      </c>
      <c r="B17" s="10" t="s">
        <v>10</v>
      </c>
      <c r="C17" s="10" t="s">
        <v>41</v>
      </c>
      <c r="D17" s="11">
        <v>3.0</v>
      </c>
      <c r="E17" s="10" t="s">
        <v>12</v>
      </c>
      <c r="F17" s="12" t="s">
        <v>44</v>
      </c>
      <c r="G17" s="10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2" t="s">
        <v>45</v>
      </c>
      <c r="B18" s="10" t="s">
        <v>10</v>
      </c>
      <c r="C18" s="10" t="s">
        <v>18</v>
      </c>
      <c r="D18" s="11">
        <v>3.0</v>
      </c>
      <c r="E18" s="10" t="s">
        <v>27</v>
      </c>
      <c r="F18" s="12" t="s">
        <v>46</v>
      </c>
      <c r="G18" s="10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75" customHeight="1">
      <c r="A19" s="12" t="s">
        <v>47</v>
      </c>
      <c r="B19" s="10" t="s">
        <v>10</v>
      </c>
      <c r="C19" s="10" t="s">
        <v>18</v>
      </c>
      <c r="D19" s="11">
        <v>3.0</v>
      </c>
      <c r="E19" s="10" t="s">
        <v>27</v>
      </c>
      <c r="F19" s="12" t="s">
        <v>48</v>
      </c>
      <c r="G19" s="10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2" t="s">
        <v>49</v>
      </c>
      <c r="B20" s="10" t="s">
        <v>10</v>
      </c>
      <c r="C20" s="10" t="s">
        <v>18</v>
      </c>
      <c r="D20" s="11">
        <v>3.0</v>
      </c>
      <c r="E20" s="13" t="s">
        <v>27</v>
      </c>
      <c r="F20" s="14"/>
      <c r="G20" s="10" t="s">
        <v>14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2" t="s">
        <v>50</v>
      </c>
      <c r="B21" s="10" t="s">
        <v>10</v>
      </c>
      <c r="C21" s="10" t="s">
        <v>18</v>
      </c>
      <c r="D21" s="11">
        <v>3.0</v>
      </c>
      <c r="E21" s="10" t="s">
        <v>27</v>
      </c>
      <c r="F21" s="12" t="s">
        <v>51</v>
      </c>
      <c r="G21" s="10" t="s">
        <v>14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2" t="s">
        <v>52</v>
      </c>
      <c r="B22" s="10" t="s">
        <v>10</v>
      </c>
      <c r="C22" s="10" t="s">
        <v>18</v>
      </c>
      <c r="D22" s="11">
        <v>3.0</v>
      </c>
      <c r="E22" s="10" t="s">
        <v>27</v>
      </c>
      <c r="F22" s="12" t="s">
        <v>53</v>
      </c>
      <c r="G22" s="10" t="s">
        <v>14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2" t="s">
        <v>54</v>
      </c>
      <c r="B23" s="10" t="s">
        <v>10</v>
      </c>
      <c r="C23" s="10" t="s">
        <v>18</v>
      </c>
      <c r="D23" s="11">
        <v>3.0</v>
      </c>
      <c r="E23" s="10" t="s">
        <v>27</v>
      </c>
      <c r="F23" s="12" t="s">
        <v>55</v>
      </c>
      <c r="G23" s="10" t="s">
        <v>14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2" t="s">
        <v>56</v>
      </c>
      <c r="B24" s="10" t="s">
        <v>10</v>
      </c>
      <c r="C24" s="10" t="s">
        <v>18</v>
      </c>
      <c r="D24" s="11">
        <v>3.0</v>
      </c>
      <c r="E24" s="10" t="s">
        <v>27</v>
      </c>
      <c r="F24" s="12" t="s">
        <v>57</v>
      </c>
      <c r="G24" s="10" t="s">
        <v>14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2" t="s">
        <v>58</v>
      </c>
      <c r="B25" s="10" t="s">
        <v>10</v>
      </c>
      <c r="C25" s="10" t="s">
        <v>18</v>
      </c>
      <c r="D25" s="11">
        <v>3.0</v>
      </c>
      <c r="E25" s="10" t="s">
        <v>27</v>
      </c>
      <c r="F25" s="12" t="s">
        <v>59</v>
      </c>
      <c r="G25" s="10" t="s">
        <v>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2" t="s">
        <v>60</v>
      </c>
      <c r="B26" s="10" t="s">
        <v>10</v>
      </c>
      <c r="C26" s="10" t="s">
        <v>18</v>
      </c>
      <c r="D26" s="11">
        <v>3.0</v>
      </c>
      <c r="E26" s="10" t="s">
        <v>27</v>
      </c>
      <c r="F26" s="12" t="s">
        <v>61</v>
      </c>
      <c r="G26" s="10" t="s">
        <v>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0" customHeight="1">
      <c r="A27" s="12" t="s">
        <v>62</v>
      </c>
      <c r="B27" s="10" t="s">
        <v>10</v>
      </c>
      <c r="C27" s="10" t="s">
        <v>18</v>
      </c>
      <c r="D27" s="11">
        <v>3.0</v>
      </c>
      <c r="E27" s="10" t="s">
        <v>27</v>
      </c>
      <c r="F27" s="12" t="s">
        <v>63</v>
      </c>
      <c r="G27" s="10" t="s">
        <v>14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5" t="s">
        <v>64</v>
      </c>
      <c r="B28" s="16" t="s">
        <v>10</v>
      </c>
      <c r="C28" s="16" t="s">
        <v>18</v>
      </c>
      <c r="D28" s="17">
        <v>3.0</v>
      </c>
      <c r="E28" s="16" t="s">
        <v>27</v>
      </c>
      <c r="F28" s="15" t="s">
        <v>65</v>
      </c>
      <c r="G28" s="16" t="s">
        <v>14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8" t="s">
        <v>66</v>
      </c>
      <c r="B30" s="19"/>
      <c r="C30" s="19"/>
      <c r="D30" s="19"/>
      <c r="E30" s="6"/>
      <c r="F30" s="6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0" t="str">
        <f>HYPERLINK("http://www.ecourbis.com.br/site/ecoleta.aspx","http://www.ecourbis.com.br/site/ecoleta.aspx")</f>
        <v>http://www.ecourbis.com.br/site/ecoleta.aspx</v>
      </c>
      <c r="B31" s="19"/>
      <c r="C31" s="19"/>
      <c r="D31" s="19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0" t="str">
        <f>HYPERLINK("https://www.google.com.br/maps/","https://www.google.com.br/maps/")</f>
        <v>https://www.google.com.br/maps/</v>
      </c>
      <c r="B32" s="19"/>
      <c r="C32" s="19"/>
      <c r="D32" s="19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/>
      <c r="B33" s="6"/>
      <c r="C33" s="6"/>
      <c r="D33" s="6"/>
      <c r="E33" s="6"/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6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6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