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1" sheetId="1" r:id="rId3"/>
    <sheet state="visible" name="Plan2" sheetId="2" r:id="rId4"/>
    <sheet state="visible" name="Plan3" sheetId="3" r:id="rId5"/>
  </sheets>
  <definedNames/>
  <calcPr/>
</workbook>
</file>

<file path=xl/sharedStrings.xml><?xml version="1.0" encoding="utf-8"?>
<sst xmlns="http://schemas.openxmlformats.org/spreadsheetml/2006/main" count="160" uniqueCount="66">
  <si>
    <t>REGIÃO LESTE - SUBPREFEITURA MOOCA</t>
  </si>
  <si>
    <t>Mooca</t>
  </si>
  <si>
    <t>Leste</t>
  </si>
  <si>
    <t>Logradouro</t>
  </si>
  <si>
    <t>Subprefeitura</t>
  </si>
  <si>
    <t>Frequência</t>
  </si>
  <si>
    <t>Período</t>
  </si>
  <si>
    <t>Horário de coleta</t>
  </si>
  <si>
    <t xml:space="preserve">Empresa Responsavél </t>
  </si>
  <si>
    <t>R DOS TRILHOS</t>
  </si>
  <si>
    <t>MOOCA</t>
  </si>
  <si>
    <t>DIÁRIO</t>
  </si>
  <si>
    <t>NOTURNO</t>
  </si>
  <si>
    <t>SEG: 00:45,TER: 20:35,QUA: 01:10, QUI: 23:25, SEX: 20:35,SAB: 22:40</t>
  </si>
  <si>
    <t>LOGA</t>
  </si>
  <si>
    <t>R TOBIAS BARRETO</t>
  </si>
  <si>
    <t>SEG,QUA,SEX</t>
  </si>
  <si>
    <t>SEG: 20:45,QUA:20:50, SEX: 01:15</t>
  </si>
  <si>
    <t>R TAQUARI</t>
  </si>
  <si>
    <t>SEG: 22:15,TER: 19:00,QUA:19:00, QUI: 19:10, SEX: 18:55,SAB:18:55</t>
  </si>
  <si>
    <t>PC CIRO PONTES</t>
  </si>
  <si>
    <t>SEG: 01:40,TER: 00:05,QUA:00:05, QUI: 00:25, SEX: 01:00,SAB:23:05</t>
  </si>
  <si>
    <t>R BRESSER</t>
  </si>
  <si>
    <t>SEG: 00:45,TER: 19:00,QUA:01:10, QUI:19:10, SEX: 03:25,SAB:22:40</t>
  </si>
  <si>
    <t>AV CASSANDOCA</t>
  </si>
  <si>
    <t>SEG: 20:05,QUA:20:00, SEX: 20:15</t>
  </si>
  <si>
    <t>R JAIBARAS</t>
  </si>
  <si>
    <t>SEG: 19:35,QUA:23:40, SEX: 01:30</t>
  </si>
  <si>
    <t>R SAPUCAIA</t>
  </si>
  <si>
    <t>SEG: 20:10,QUA:20:05, SEX: 20:20</t>
  </si>
  <si>
    <t>R JOAO TOBIAS</t>
  </si>
  <si>
    <t>SEG: 19:25, QUA:19:20 ,SEX:19:20</t>
  </si>
  <si>
    <t>AV ALCANTARA MACHADO</t>
  </si>
  <si>
    <t>SEG: 00:40,TER: 20:25,QUA: 22:05, QUI: 20:25, SEX: 20:20,SAB: 21:45</t>
  </si>
  <si>
    <t>R JAVARI</t>
  </si>
  <si>
    <t>SEG: 20:20,TER: 19:20,QUA: 02:30, QUI: 19:20, SEX: 19:10,SAB: 00:05</t>
  </si>
  <si>
    <t>R BR DE JAGUARA</t>
  </si>
  <si>
    <t>R DA MOOCA</t>
  </si>
  <si>
    <t>SEG: 20:50,TER: 19:45,QUA: 20:50, QUI: 19:50, SEX: 20:30,SAB: 21:25</t>
  </si>
  <si>
    <t>R SERRA MORENA</t>
  </si>
  <si>
    <t>SEG: 20:15,TER: 19:50,QUA: 19:50, QUI: 19:50, SEX: 19:55,SAB:19:10</t>
  </si>
  <si>
    <t>R ITAPIRA</t>
  </si>
  <si>
    <t>SEG: 21:20,TER: 20:20,QUA: 21:20, QUI: 20:15, SEX: 20:05,SAB: 21:45</t>
  </si>
  <si>
    <t>AV DIANOPOLIS</t>
  </si>
  <si>
    <t>TER,QUI,SAB</t>
  </si>
  <si>
    <t>MANHÃ</t>
  </si>
  <si>
    <t>TER:12:10 , QUI: 12:10, SAB: 12:10</t>
  </si>
  <si>
    <t>R BORGES DE FIGUEIREDO</t>
  </si>
  <si>
    <t>TER:08:05 , QUI: 08:25, SAB: 07:50</t>
  </si>
  <si>
    <t>R MARINA CRESPI</t>
  </si>
  <si>
    <t>TER:14:00, QUI: 11:55, SAB: 11:25</t>
  </si>
  <si>
    <t xml:space="preserve"> R OLIMPIO PORTUGAL</t>
  </si>
  <si>
    <t>TER:15:30, QUI: 12:45, SAB: 12:15</t>
  </si>
  <si>
    <t>R LEOCADIA CINTRA</t>
  </si>
  <si>
    <t>TER:12:20, QUI: 09:05, SAB: 08:40</t>
  </si>
  <si>
    <t>R S RAFAEL</t>
  </si>
  <si>
    <t>TER:12:05, QUI: 08:55, SAB: 08:30</t>
  </si>
  <si>
    <t>R CANUTO SARAIVA</t>
  </si>
  <si>
    <t>TER:08:05, QUI: 08:35, SAB: 08:10</t>
  </si>
  <si>
    <t>R CAME</t>
  </si>
  <si>
    <t>TER:13:05, QUI: 12:00, SAB: 11:30</t>
  </si>
  <si>
    <t>R TABAJARAS</t>
  </si>
  <si>
    <t>TER:08:00, QUI: 08:05, SAB: 07:45</t>
  </si>
  <si>
    <t>R DIAS LEME</t>
  </si>
  <si>
    <t>SEG: 02:00,TER: 01:50,QUA:02:00, QUI: 01:10, SEX: 02:25,SAB: 23:45</t>
  </si>
  <si>
    <t xml:space="preserve">*Fontes: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</si>
</sst>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b/>
      <sz val="11.0"/>
      <color rgb="FF000000"/>
      <name val="Calibri"/>
    </font>
    <font/>
    <font>
      <sz val="11.0"/>
      <color rgb="FF222222"/>
      <name val="Cambria"/>
    </font>
    <font>
      <u/>
      <sz val="11.0"/>
      <color rgb="FF548DD4"/>
      <name val="Calibri"/>
    </font>
    <font>
      <u/>
      <sz val="11.0"/>
      <color rgb="FF548DD4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</fills>
  <borders count="16"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/>
      <top/>
      <bottom/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/>
    </xf>
    <xf borderId="0" fillId="0" fontId="0" numFmtId="0" xfId="0" applyFont="1"/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0" numFmtId="0" xfId="0" applyAlignment="1" applyFont="1">
      <alignment/>
    </xf>
    <xf borderId="0" fillId="0" fontId="0" numFmtId="0" xfId="0" applyFont="1"/>
    <xf borderId="4" fillId="3" fontId="1" numFmtId="0" xfId="0" applyAlignment="1" applyBorder="1" applyFill="1" applyFont="1">
      <alignment horizontal="center"/>
    </xf>
    <xf borderId="4" fillId="3" fontId="1" numFmtId="0" xfId="0" applyBorder="1" applyFont="1"/>
    <xf borderId="5" fillId="0" fontId="0" numFmtId="0" xfId="0" applyAlignment="1" applyBorder="1" applyFont="1">
      <alignment vertical="center"/>
    </xf>
    <xf borderId="5" fillId="0" fontId="0" numFmtId="0" xfId="0" applyAlignment="1" applyBorder="1" applyFont="1">
      <alignment horizontal="center" vertical="center"/>
    </xf>
    <xf borderId="6" fillId="0" fontId="0" numFmtId="0" xfId="0" applyAlignment="1" applyBorder="1" applyFont="1">
      <alignment horizontal="center" vertical="center"/>
    </xf>
    <xf borderId="7" fillId="0" fontId="0" numFmtId="0" xfId="0" applyAlignment="1" applyBorder="1" applyFont="1">
      <alignment horizontal="center" vertical="center"/>
    </xf>
    <xf borderId="7" fillId="0" fontId="0" numFmtId="0" xfId="0" applyAlignment="1" applyBorder="1" applyFont="1">
      <alignment horizontal="center" vertical="center"/>
    </xf>
    <xf borderId="8" fillId="0" fontId="0" numFmtId="0" xfId="0" applyBorder="1" applyFont="1"/>
    <xf borderId="9" fillId="0" fontId="0" numFmtId="0" xfId="0" applyAlignment="1" applyBorder="1" applyFont="1">
      <alignment vertical="center"/>
    </xf>
    <xf borderId="9" fillId="0" fontId="0" numFmtId="0" xfId="0" applyAlignment="1" applyBorder="1" applyFont="1">
      <alignment horizontal="center" vertical="center"/>
    </xf>
    <xf borderId="10" fillId="0" fontId="0" numFmtId="0" xfId="0" applyAlignment="1" applyBorder="1" applyFont="1">
      <alignment horizontal="center" vertical="center"/>
    </xf>
    <xf borderId="11" fillId="0" fontId="0" numFmtId="0" xfId="0" applyAlignment="1" applyBorder="1" applyFont="1">
      <alignment horizontal="center" vertical="center"/>
    </xf>
    <xf borderId="11" fillId="0" fontId="0" numFmtId="0" xfId="0" applyAlignment="1" applyBorder="1" applyFont="1">
      <alignment horizontal="center" vertical="center"/>
    </xf>
    <xf borderId="12" fillId="0" fontId="3" numFmtId="0" xfId="0" applyAlignment="1" applyBorder="1" applyFont="1">
      <alignment vertical="center"/>
    </xf>
    <xf borderId="12" fillId="0" fontId="0" numFmtId="0" xfId="0" applyAlignment="1" applyBorder="1" applyFont="1">
      <alignment horizontal="center" vertical="center"/>
    </xf>
    <xf borderId="13" fillId="0" fontId="0" numFmtId="0" xfId="0" applyAlignment="1" applyBorder="1" applyFont="1">
      <alignment horizontal="center" vertical="center"/>
    </xf>
    <xf borderId="14" fillId="0" fontId="0" numFmtId="0" xfId="0" applyAlignment="1" applyBorder="1" applyFont="1">
      <alignment horizontal="center" vertical="center"/>
    </xf>
    <xf borderId="14" fillId="0" fontId="0" numFmtId="0" xfId="0" applyAlignment="1" applyBorder="1" applyFont="1">
      <alignment horizontal="center" vertical="center"/>
    </xf>
    <xf borderId="15" fillId="0" fontId="0" numFmtId="0" xfId="0" applyBorder="1" applyFont="1"/>
    <xf borderId="0" fillId="0" fontId="1" numFmtId="0" xfId="0" applyFont="1"/>
    <xf borderId="0" fillId="0" fontId="4" numFmtId="0" xfId="0" applyFont="1"/>
    <xf borderId="0" fillId="0" fontId="5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7.0"/>
    <col customWidth="1" min="2" max="2" width="11.88"/>
    <col customWidth="1" min="3" max="4" width="11.75"/>
    <col customWidth="1" min="5" max="5" width="16.5"/>
    <col customWidth="1" min="6" max="6" width="14.88"/>
    <col customWidth="1" min="7" max="7" width="19.38"/>
    <col customWidth="1" min="8" max="17" width="6.63"/>
    <col customWidth="1" min="18" max="27" width="11.0"/>
  </cols>
  <sheetData>
    <row r="1" ht="15.75" customHeigh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5" t="s">
        <v>1</v>
      </c>
      <c r="B2" s="5" t="s">
        <v>2</v>
      </c>
      <c r="C2" s="6">
        <f>AVERAGE(D4:D28)</f>
        <v>4.32</v>
      </c>
      <c r="D2" s="6"/>
      <c r="E2" s="6"/>
      <c r="F2" s="6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7" t="s">
        <v>3</v>
      </c>
      <c r="B3" s="7" t="s">
        <v>4</v>
      </c>
      <c r="C3" s="7" t="s">
        <v>5</v>
      </c>
      <c r="D3" s="7"/>
      <c r="E3" s="7" t="s">
        <v>6</v>
      </c>
      <c r="F3" s="7" t="s">
        <v>7</v>
      </c>
      <c r="G3" s="8" t="s">
        <v>8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6.25" customHeight="1">
      <c r="A4" s="9" t="s">
        <v>9</v>
      </c>
      <c r="B4" s="10" t="s">
        <v>10</v>
      </c>
      <c r="C4" s="11" t="s">
        <v>11</v>
      </c>
      <c r="D4" s="12">
        <v>6.0</v>
      </c>
      <c r="E4" s="13" t="s">
        <v>12</v>
      </c>
      <c r="F4" s="14" t="s">
        <v>13</v>
      </c>
      <c r="G4" s="11" t="s">
        <v>14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5.5" customHeight="1">
      <c r="A5" s="15" t="s">
        <v>15</v>
      </c>
      <c r="B5" s="16" t="s">
        <v>10</v>
      </c>
      <c r="C5" s="17" t="s">
        <v>16</v>
      </c>
      <c r="D5" s="18">
        <v>3.0</v>
      </c>
      <c r="E5" s="19" t="s">
        <v>12</v>
      </c>
      <c r="F5" s="1" t="s">
        <v>17</v>
      </c>
      <c r="G5" s="17" t="s">
        <v>14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3.25" customHeight="1">
      <c r="A6" s="15" t="s">
        <v>18</v>
      </c>
      <c r="B6" s="16" t="s">
        <v>10</v>
      </c>
      <c r="C6" s="17" t="s">
        <v>11</v>
      </c>
      <c r="D6" s="18">
        <v>6.0</v>
      </c>
      <c r="E6" s="19" t="s">
        <v>12</v>
      </c>
      <c r="F6" s="1" t="s">
        <v>19</v>
      </c>
      <c r="G6" s="17" t="s">
        <v>14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1.0" customHeight="1">
      <c r="A7" s="15" t="s">
        <v>20</v>
      </c>
      <c r="B7" s="16" t="s">
        <v>10</v>
      </c>
      <c r="C7" s="17" t="s">
        <v>11</v>
      </c>
      <c r="D7" s="18">
        <v>6.0</v>
      </c>
      <c r="E7" s="19" t="s">
        <v>12</v>
      </c>
      <c r="F7" s="1" t="s">
        <v>21</v>
      </c>
      <c r="G7" s="17" t="s">
        <v>14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4.0" customHeight="1">
      <c r="A8" s="15" t="s">
        <v>22</v>
      </c>
      <c r="B8" s="16" t="s">
        <v>10</v>
      </c>
      <c r="C8" s="17" t="s">
        <v>11</v>
      </c>
      <c r="D8" s="18">
        <v>6.0</v>
      </c>
      <c r="E8" s="19" t="s">
        <v>12</v>
      </c>
      <c r="F8" s="1" t="s">
        <v>23</v>
      </c>
      <c r="G8" s="17" t="s">
        <v>14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4.75" customHeight="1">
      <c r="A9" s="15" t="s">
        <v>24</v>
      </c>
      <c r="B9" s="16" t="s">
        <v>10</v>
      </c>
      <c r="C9" s="17" t="s">
        <v>16</v>
      </c>
      <c r="D9" s="18">
        <v>3.0</v>
      </c>
      <c r="E9" s="19" t="s">
        <v>12</v>
      </c>
      <c r="F9" s="1" t="s">
        <v>25</v>
      </c>
      <c r="G9" s="17" t="s">
        <v>14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3.25" customHeight="1">
      <c r="A10" s="15" t="s">
        <v>26</v>
      </c>
      <c r="B10" s="16" t="s">
        <v>10</v>
      </c>
      <c r="C10" s="17" t="s">
        <v>16</v>
      </c>
      <c r="D10" s="18">
        <v>3.0</v>
      </c>
      <c r="E10" s="19" t="s">
        <v>12</v>
      </c>
      <c r="F10" s="1" t="s">
        <v>27</v>
      </c>
      <c r="G10" s="17" t="s">
        <v>14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0.25" customHeight="1">
      <c r="A11" s="15" t="s">
        <v>28</v>
      </c>
      <c r="B11" s="16" t="s">
        <v>10</v>
      </c>
      <c r="C11" s="17" t="s">
        <v>16</v>
      </c>
      <c r="D11" s="18">
        <v>3.0</v>
      </c>
      <c r="E11" s="19" t="s">
        <v>12</v>
      </c>
      <c r="F11" s="1" t="s">
        <v>29</v>
      </c>
      <c r="G11" s="17" t="s">
        <v>14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6.25" customHeight="1">
      <c r="A12" s="15" t="s">
        <v>30</v>
      </c>
      <c r="B12" s="16" t="s">
        <v>10</v>
      </c>
      <c r="C12" s="17" t="s">
        <v>16</v>
      </c>
      <c r="D12" s="18">
        <v>3.0</v>
      </c>
      <c r="E12" s="19" t="s">
        <v>12</v>
      </c>
      <c r="F12" s="1" t="s">
        <v>31</v>
      </c>
      <c r="G12" s="17" t="s">
        <v>14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3.25" customHeight="1">
      <c r="A13" s="15" t="s">
        <v>32</v>
      </c>
      <c r="B13" s="16" t="s">
        <v>10</v>
      </c>
      <c r="C13" s="17" t="s">
        <v>11</v>
      </c>
      <c r="D13" s="18">
        <v>6.0</v>
      </c>
      <c r="E13" s="19" t="s">
        <v>12</v>
      </c>
      <c r="F13" s="1" t="s">
        <v>33</v>
      </c>
      <c r="G13" s="17" t="s">
        <v>14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4.0" customHeight="1">
      <c r="A14" s="15" t="s">
        <v>34</v>
      </c>
      <c r="B14" s="16" t="s">
        <v>10</v>
      </c>
      <c r="C14" s="17" t="s">
        <v>11</v>
      </c>
      <c r="D14" s="18">
        <v>6.0</v>
      </c>
      <c r="E14" s="19" t="s">
        <v>12</v>
      </c>
      <c r="F14" s="1" t="s">
        <v>35</v>
      </c>
      <c r="G14" s="17" t="s">
        <v>14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4.0" customHeight="1">
      <c r="A15" s="15" t="s">
        <v>36</v>
      </c>
      <c r="B15" s="16" t="s">
        <v>10</v>
      </c>
      <c r="C15" s="17" t="s">
        <v>11</v>
      </c>
      <c r="D15" s="18">
        <v>6.0</v>
      </c>
      <c r="E15" s="19" t="s">
        <v>12</v>
      </c>
      <c r="F15" s="1" t="s">
        <v>35</v>
      </c>
      <c r="G15" s="17" t="s">
        <v>14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2.5" customHeight="1">
      <c r="A16" s="15" t="s">
        <v>37</v>
      </c>
      <c r="B16" s="16" t="s">
        <v>10</v>
      </c>
      <c r="C16" s="17" t="s">
        <v>11</v>
      </c>
      <c r="D16" s="18">
        <v>6.0</v>
      </c>
      <c r="E16" s="19" t="s">
        <v>12</v>
      </c>
      <c r="F16" s="1" t="s">
        <v>38</v>
      </c>
      <c r="G16" s="17" t="s">
        <v>14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5.5" customHeight="1">
      <c r="A17" s="15" t="s">
        <v>39</v>
      </c>
      <c r="B17" s="16" t="s">
        <v>10</v>
      </c>
      <c r="C17" s="17" t="s">
        <v>11</v>
      </c>
      <c r="D17" s="18">
        <v>6.0</v>
      </c>
      <c r="E17" s="19" t="s">
        <v>12</v>
      </c>
      <c r="F17" s="1" t="s">
        <v>40</v>
      </c>
      <c r="G17" s="17" t="s">
        <v>14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4.75" customHeight="1">
      <c r="A18" s="15" t="s">
        <v>41</v>
      </c>
      <c r="B18" s="16" t="s">
        <v>10</v>
      </c>
      <c r="C18" s="17" t="s">
        <v>11</v>
      </c>
      <c r="D18" s="18">
        <v>6.0</v>
      </c>
      <c r="E18" s="19" t="s">
        <v>12</v>
      </c>
      <c r="F18" s="1" t="s">
        <v>42</v>
      </c>
      <c r="G18" s="17" t="s">
        <v>14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2.5" customHeight="1">
      <c r="A19" s="15" t="s">
        <v>43</v>
      </c>
      <c r="B19" s="16" t="s">
        <v>10</v>
      </c>
      <c r="C19" s="17" t="s">
        <v>44</v>
      </c>
      <c r="D19" s="18">
        <v>3.0</v>
      </c>
      <c r="E19" s="19" t="s">
        <v>45</v>
      </c>
      <c r="F19" s="1" t="s">
        <v>46</v>
      </c>
      <c r="G19" s="17" t="s">
        <v>14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0.0" customHeight="1">
      <c r="A20" s="15" t="s">
        <v>47</v>
      </c>
      <c r="B20" s="16" t="s">
        <v>10</v>
      </c>
      <c r="C20" s="17" t="s">
        <v>44</v>
      </c>
      <c r="D20" s="18">
        <v>3.0</v>
      </c>
      <c r="E20" s="19" t="s">
        <v>45</v>
      </c>
      <c r="F20" s="1" t="s">
        <v>48</v>
      </c>
      <c r="G20" s="17" t="s">
        <v>14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0.0" customHeight="1">
      <c r="A21" s="15" t="s">
        <v>49</v>
      </c>
      <c r="B21" s="16" t="s">
        <v>10</v>
      </c>
      <c r="C21" s="17" t="s">
        <v>44</v>
      </c>
      <c r="D21" s="18">
        <v>3.0</v>
      </c>
      <c r="E21" s="19" t="s">
        <v>45</v>
      </c>
      <c r="F21" s="1" t="s">
        <v>50</v>
      </c>
      <c r="G21" s="17" t="s">
        <v>14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30.0" customHeight="1">
      <c r="A22" s="15" t="s">
        <v>51</v>
      </c>
      <c r="B22" s="16" t="s">
        <v>10</v>
      </c>
      <c r="C22" s="17" t="s">
        <v>44</v>
      </c>
      <c r="D22" s="18">
        <v>3.0</v>
      </c>
      <c r="E22" s="19" t="s">
        <v>45</v>
      </c>
      <c r="F22" s="1" t="s">
        <v>52</v>
      </c>
      <c r="G22" s="17" t="s">
        <v>14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30.0" customHeight="1">
      <c r="A23" s="15" t="s">
        <v>53</v>
      </c>
      <c r="B23" s="16" t="s">
        <v>10</v>
      </c>
      <c r="C23" s="17" t="s">
        <v>44</v>
      </c>
      <c r="D23" s="18">
        <v>3.0</v>
      </c>
      <c r="E23" s="19" t="s">
        <v>45</v>
      </c>
      <c r="F23" s="1" t="s">
        <v>54</v>
      </c>
      <c r="G23" s="17" t="s">
        <v>14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30.0" customHeight="1">
      <c r="A24" s="15" t="s">
        <v>55</v>
      </c>
      <c r="B24" s="16" t="s">
        <v>10</v>
      </c>
      <c r="C24" s="17" t="s">
        <v>44</v>
      </c>
      <c r="D24" s="18">
        <v>3.0</v>
      </c>
      <c r="E24" s="19" t="s">
        <v>45</v>
      </c>
      <c r="F24" s="1" t="s">
        <v>56</v>
      </c>
      <c r="G24" s="17" t="s">
        <v>14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30.0" customHeight="1">
      <c r="A25" s="15" t="s">
        <v>57</v>
      </c>
      <c r="B25" s="16" t="s">
        <v>10</v>
      </c>
      <c r="C25" s="17" t="s">
        <v>44</v>
      </c>
      <c r="D25" s="18">
        <v>3.0</v>
      </c>
      <c r="E25" s="19" t="s">
        <v>45</v>
      </c>
      <c r="F25" s="1" t="s">
        <v>58</v>
      </c>
      <c r="G25" s="17" t="s">
        <v>14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4.0" customHeight="1">
      <c r="A26" s="15" t="s">
        <v>59</v>
      </c>
      <c r="B26" s="16" t="s">
        <v>10</v>
      </c>
      <c r="C26" s="17" t="s">
        <v>44</v>
      </c>
      <c r="D26" s="18">
        <v>3.0</v>
      </c>
      <c r="E26" s="19" t="s">
        <v>45</v>
      </c>
      <c r="F26" s="1" t="s">
        <v>60</v>
      </c>
      <c r="G26" s="17" t="s">
        <v>14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30.0" customHeight="1">
      <c r="A27" s="15" t="s">
        <v>61</v>
      </c>
      <c r="B27" s="16" t="s">
        <v>10</v>
      </c>
      <c r="C27" s="17" t="s">
        <v>44</v>
      </c>
      <c r="D27" s="18">
        <v>3.0</v>
      </c>
      <c r="E27" s="19" t="s">
        <v>45</v>
      </c>
      <c r="F27" s="1" t="s">
        <v>62</v>
      </c>
      <c r="G27" s="17" t="s">
        <v>14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4.75" customHeight="1">
      <c r="A28" s="20" t="s">
        <v>63</v>
      </c>
      <c r="B28" s="21" t="s">
        <v>10</v>
      </c>
      <c r="C28" s="22" t="s">
        <v>11</v>
      </c>
      <c r="D28" s="23">
        <v>6.0</v>
      </c>
      <c r="E28" s="24" t="s">
        <v>45</v>
      </c>
      <c r="F28" s="25" t="s">
        <v>64</v>
      </c>
      <c r="G28" s="22" t="s">
        <v>14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6"/>
      <c r="B29" s="6"/>
      <c r="C29" s="6"/>
      <c r="D29" s="6"/>
      <c r="E29" s="6"/>
      <c r="F29" s="6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26" t="s">
        <v>65</v>
      </c>
      <c r="B30" s="27"/>
      <c r="C30" s="6"/>
      <c r="D30" s="6"/>
      <c r="E30" s="6"/>
      <c r="F30" s="6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28" t="str">
        <f>HYPERLINK("http://www.loga.com.br/content.asp?CP=LOGA&amp;PG=LG_C02","http://www.loga.com.br/content.asp?CP=LOGA&amp;PG=LG_C02")</f>
        <v>http://www.loga.com.br/content.asp?CP=LOGA&amp;PG=LG_C02</v>
      </c>
      <c r="B31" s="27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28" t="str">
        <f>HYPERLINK("https://www.google.com.br/maps/","https://www.google.com.br/maps/")</f>
        <v>https://www.google.com.br/maps/</v>
      </c>
      <c r="B32" s="27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1:Q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0" width="6.63"/>
    <col customWidth="1" min="11" max="26" width="11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0" width="6.63"/>
    <col customWidth="1" min="11" max="26" width="11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