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NTANA TUCURUVI" sheetId="1" r:id="rId3"/>
  </sheets>
  <definedNames>
    <definedName hidden="1" localSheetId="0" name="_xlnm._FilterDatabase">'SANTANA TUCURUVI'!$A$3:$G$28</definedName>
  </definedNames>
  <calcPr/>
</workbook>
</file>

<file path=xl/sharedStrings.xml><?xml version="1.0" encoding="utf-8"?>
<sst xmlns="http://schemas.openxmlformats.org/spreadsheetml/2006/main" count="160" uniqueCount="67">
  <si>
    <t>REGIÃO  NORTE - SUBPREFEITURA SANTANA TUCURUVI</t>
  </si>
  <si>
    <t>Santana / Tucuruvi</t>
  </si>
  <si>
    <t>Norte</t>
  </si>
  <si>
    <t>Logradouro</t>
  </si>
  <si>
    <t>Subprefeitura</t>
  </si>
  <si>
    <t>DIAS</t>
  </si>
  <si>
    <t>Período</t>
  </si>
  <si>
    <t>Horário de coleta</t>
  </si>
  <si>
    <t xml:space="preserve">Empresa Responsavél </t>
  </si>
  <si>
    <t>AV TUCURUVI</t>
  </si>
  <si>
    <t>SANTANA/TUCURUVI</t>
  </si>
  <si>
    <t>SEG;TER;QUAR;QUI;SEX;SAB</t>
  </si>
  <si>
    <t>NOITE</t>
  </si>
  <si>
    <t>23:30;23:10;22:50;18:55;22:10;20:55</t>
  </si>
  <si>
    <t>LOGA</t>
  </si>
  <si>
    <t>R PRF JOSE SANTANA DO CARMO</t>
  </si>
  <si>
    <t>SEG;QUAR;SEX</t>
  </si>
  <si>
    <t>MANHÃ</t>
  </si>
  <si>
    <t>12:00;11:25;9:25</t>
  </si>
  <si>
    <t>AV ALVARO MACHADO PEDROSA</t>
  </si>
  <si>
    <t>19:05;19:20;19:35</t>
  </si>
  <si>
    <t>R DR CESAR</t>
  </si>
  <si>
    <t>2:50;2:50;2:50;2:50;2:50;2:50;</t>
  </si>
  <si>
    <t>R DARZAN</t>
  </si>
  <si>
    <t>22:25;1:45;1:35;2:15;3:00;23:05</t>
  </si>
  <si>
    <t>AV CRUZEIRO DO SUL</t>
  </si>
  <si>
    <t>19:25;19:55;19:15;19:45;20:05;19:00</t>
  </si>
  <si>
    <t>R VOLUNTARIOS DA PATRIA</t>
  </si>
  <si>
    <t>00:00;00:20;00:00;23:50;23:45;23:55</t>
  </si>
  <si>
    <t>R CONSELHEIRO SARAIVA</t>
  </si>
  <si>
    <t>4:30;2:50;1:20;1:40;1:45;00:35</t>
  </si>
  <si>
    <t>R CARLOS CAMARGO ARANHA</t>
  </si>
  <si>
    <t>3:35;22:05;22:45</t>
  </si>
  <si>
    <t>R DO TRAMWAY</t>
  </si>
  <si>
    <t>21:55;21:55;23:35</t>
  </si>
  <si>
    <t>AV NOVA CANTAREIRA</t>
  </si>
  <si>
    <t>20:55;20:40;20:35;21:05;21:15;20:25;</t>
  </si>
  <si>
    <t>AV AGUA FRIA</t>
  </si>
  <si>
    <t>19:55;19:55;19:35</t>
  </si>
  <si>
    <t>R JOAO DE LAET</t>
  </si>
  <si>
    <t>TER;QUI;SAB;</t>
  </si>
  <si>
    <t>21:20;22:00;21:35</t>
  </si>
  <si>
    <t>R MATEUS LEME</t>
  </si>
  <si>
    <t>1:20;21:45;20:00</t>
  </si>
  <si>
    <t xml:space="preserve">R SILVIO RODINI </t>
  </si>
  <si>
    <t>19:05;21:30;7:00</t>
  </si>
  <si>
    <t>AV LEONCIO DE MAGALHÃES</t>
  </si>
  <si>
    <t>23:00;23:20;21:40;22:05;22:05;21:25</t>
  </si>
  <si>
    <t>R VIRI</t>
  </si>
  <si>
    <t>1:00;00:40;20:55</t>
  </si>
  <si>
    <t>R VIVEIROS DE CASTRO</t>
  </si>
  <si>
    <t>21:40;20:25;20:00</t>
  </si>
  <si>
    <t>R DR ZUQUIM</t>
  </si>
  <si>
    <t>21:05;21:30;21:00;21:50;21:40;20:20</t>
  </si>
  <si>
    <t>R INGLESA</t>
  </si>
  <si>
    <t>23:30;23:35;21:30</t>
  </si>
  <si>
    <t>AV GENERAL ATALIBA LEONEL</t>
  </si>
  <si>
    <t>00:50;23:10;22:55;1:10;2:10;22:10</t>
  </si>
  <si>
    <t>R PAULO DE FARIA</t>
  </si>
  <si>
    <t>6:45;00:25;7:05</t>
  </si>
  <si>
    <t>R MIRA ESTRELA</t>
  </si>
  <si>
    <t>00:50;00:25;22:20</t>
  </si>
  <si>
    <t>R FELIX PACHECO</t>
  </si>
  <si>
    <t>20:55;20:40;20:15</t>
  </si>
  <si>
    <t>R CAPITAO RABELO</t>
  </si>
  <si>
    <t>01:50;21:30;21:10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</si>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</sst>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rgb="FF548DD4"/>
      <name val="Calibri"/>
    </font>
    <font>
      <u/>
      <sz val="11.0"/>
      <color rgb="FF0000FF"/>
      <name val="Calibri"/>
    </font>
    <font>
      <u/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Font="1"/>
    <xf borderId="3" fillId="2" fontId="1" numFmtId="0" xfId="0" applyAlignment="1" applyBorder="1" applyFont="1">
      <alignment horizontal="center"/>
    </xf>
    <xf borderId="3" fillId="2" fontId="1" numFmtId="0" xfId="0" applyBorder="1" applyFont="1"/>
    <xf borderId="4" fillId="0" fontId="0" numFmtId="0" xfId="0" applyBorder="1" applyFont="1"/>
    <xf borderId="4" fillId="3" fontId="0" numFmtId="0" xfId="0" applyAlignment="1" applyBorder="1" applyFill="1" applyFont="1">
      <alignment vertical="center" wrapText="1"/>
    </xf>
    <xf borderId="5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 wrapText="1"/>
    </xf>
    <xf borderId="7" fillId="0" fontId="0" numFmtId="0" xfId="0" applyBorder="1" applyFont="1"/>
    <xf borderId="7" fillId="3" fontId="0" numFmtId="0" xfId="0" applyAlignment="1" applyBorder="1" applyFont="1">
      <alignment vertical="center" wrapText="1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 wrapText="1"/>
    </xf>
    <xf borderId="7" fillId="3" fontId="0" numFmtId="0" xfId="0" applyAlignment="1" applyBorder="1" applyFont="1">
      <alignment vertical="center"/>
    </xf>
    <xf borderId="10" fillId="0" fontId="0" numFmtId="0" xfId="0" applyBorder="1" applyFont="1"/>
    <xf borderId="10" fillId="3" fontId="0" numFmtId="0" xfId="0" applyAlignment="1" applyBorder="1" applyFont="1">
      <alignment vertical="center" wrapText="1"/>
    </xf>
    <xf borderId="11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wrapText="1"/>
    </xf>
    <xf borderId="0" fillId="0" fontId="1" numFmtId="0" xfId="0" applyFont="1"/>
    <xf borderId="0" fillId="0" fontId="3" numFmtId="0" xfId="0" applyFont="1"/>
    <xf borderId="0" fillId="0" fontId="4" numFmtId="0" xfId="0" applyAlignment="1" applyFont="1">
      <alignment vertical="top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18.38"/>
    <col customWidth="1" min="3" max="4" width="25.38"/>
    <col customWidth="1" min="5" max="5" width="16.63"/>
    <col customWidth="1" min="6" max="6" width="25.5"/>
    <col customWidth="1" min="7" max="7" width="15.5"/>
    <col customWidth="1" min="8" max="17" width="6.63"/>
    <col customWidth="1" min="18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</v>
      </c>
      <c r="B2" s="5" t="s">
        <v>2</v>
      </c>
      <c r="C2" s="6">
        <f>AVERAGE(D4:D28)</f>
        <v>4.2</v>
      </c>
      <c r="D2" s="6"/>
      <c r="E2" s="6"/>
      <c r="F2" s="6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7.25" customHeight="1">
      <c r="A4" s="9" t="s">
        <v>9</v>
      </c>
      <c r="B4" s="10" t="s">
        <v>10</v>
      </c>
      <c r="C4" s="11" t="s">
        <v>11</v>
      </c>
      <c r="D4" s="12">
        <v>6.0</v>
      </c>
      <c r="E4" s="13" t="s">
        <v>12</v>
      </c>
      <c r="F4" s="14" t="s">
        <v>13</v>
      </c>
      <c r="G4" s="13" t="s">
        <v>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5" t="s">
        <v>15</v>
      </c>
      <c r="B5" s="16" t="s">
        <v>10</v>
      </c>
      <c r="C5" s="17" t="s">
        <v>16</v>
      </c>
      <c r="D5" s="18">
        <v>3.0</v>
      </c>
      <c r="E5" s="19" t="s">
        <v>17</v>
      </c>
      <c r="F5" s="20" t="s">
        <v>18</v>
      </c>
      <c r="G5" s="19" t="s">
        <v>14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5" t="s">
        <v>19</v>
      </c>
      <c r="B6" s="16" t="s">
        <v>10</v>
      </c>
      <c r="C6" s="17" t="s">
        <v>16</v>
      </c>
      <c r="D6" s="18">
        <v>3.0</v>
      </c>
      <c r="E6" s="19" t="s">
        <v>12</v>
      </c>
      <c r="F6" s="20" t="s">
        <v>20</v>
      </c>
      <c r="G6" s="19" t="s">
        <v>14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5" t="s">
        <v>21</v>
      </c>
      <c r="B7" s="16" t="s">
        <v>10</v>
      </c>
      <c r="C7" s="17" t="s">
        <v>11</v>
      </c>
      <c r="D7" s="18">
        <v>6.0</v>
      </c>
      <c r="E7" s="19" t="s">
        <v>12</v>
      </c>
      <c r="F7" s="20" t="s">
        <v>22</v>
      </c>
      <c r="G7" s="19" t="s">
        <v>14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5" t="s">
        <v>23</v>
      </c>
      <c r="B8" s="16" t="s">
        <v>10</v>
      </c>
      <c r="C8" s="17" t="s">
        <v>11</v>
      </c>
      <c r="D8" s="18">
        <v>6.0</v>
      </c>
      <c r="E8" s="19" t="s">
        <v>12</v>
      </c>
      <c r="F8" s="20" t="s">
        <v>24</v>
      </c>
      <c r="G8" s="19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7.25" customHeight="1">
      <c r="A9" s="15" t="s">
        <v>25</v>
      </c>
      <c r="B9" s="16" t="s">
        <v>10</v>
      </c>
      <c r="C9" s="17" t="s">
        <v>11</v>
      </c>
      <c r="D9" s="18">
        <v>6.0</v>
      </c>
      <c r="E9" s="19" t="s">
        <v>12</v>
      </c>
      <c r="F9" s="20" t="s">
        <v>26</v>
      </c>
      <c r="G9" s="19" t="s">
        <v>14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1.0" customHeight="1">
      <c r="A10" s="15" t="s">
        <v>27</v>
      </c>
      <c r="B10" s="16" t="s">
        <v>10</v>
      </c>
      <c r="C10" s="17" t="s">
        <v>11</v>
      </c>
      <c r="D10" s="18">
        <v>6.0</v>
      </c>
      <c r="E10" s="19" t="s">
        <v>12</v>
      </c>
      <c r="F10" s="20" t="s">
        <v>28</v>
      </c>
      <c r="G10" s="19" t="s">
        <v>14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 t="s">
        <v>29</v>
      </c>
      <c r="B11" s="16" t="s">
        <v>10</v>
      </c>
      <c r="C11" s="17" t="s">
        <v>11</v>
      </c>
      <c r="D11" s="18">
        <v>6.0</v>
      </c>
      <c r="E11" s="19" t="s">
        <v>12</v>
      </c>
      <c r="F11" s="20" t="s">
        <v>30</v>
      </c>
      <c r="G11" s="19" t="s"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5" t="s">
        <v>31</v>
      </c>
      <c r="B12" s="16" t="s">
        <v>10</v>
      </c>
      <c r="C12" s="17" t="s">
        <v>16</v>
      </c>
      <c r="D12" s="18">
        <v>3.0</v>
      </c>
      <c r="E12" s="19" t="s">
        <v>12</v>
      </c>
      <c r="F12" s="20" t="s">
        <v>32</v>
      </c>
      <c r="G12" s="19" t="s">
        <v>14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1" t="s">
        <v>33</v>
      </c>
      <c r="B13" s="16" t="s">
        <v>10</v>
      </c>
      <c r="C13" s="17" t="s">
        <v>16</v>
      </c>
      <c r="D13" s="18">
        <v>3.0</v>
      </c>
      <c r="E13" s="19" t="s">
        <v>12</v>
      </c>
      <c r="F13" s="20" t="s">
        <v>34</v>
      </c>
      <c r="G13" s="19" t="s">
        <v>14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8.0" customHeight="1">
      <c r="A14" s="15" t="s">
        <v>35</v>
      </c>
      <c r="B14" s="16" t="s">
        <v>10</v>
      </c>
      <c r="C14" s="17" t="s">
        <v>11</v>
      </c>
      <c r="D14" s="18">
        <v>6.0</v>
      </c>
      <c r="E14" s="19" t="s">
        <v>12</v>
      </c>
      <c r="F14" s="20" t="s">
        <v>36</v>
      </c>
      <c r="G14" s="19" t="s">
        <v>14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5" t="s">
        <v>37</v>
      </c>
      <c r="B15" s="16" t="s">
        <v>10</v>
      </c>
      <c r="C15" s="17" t="s">
        <v>16</v>
      </c>
      <c r="D15" s="18">
        <v>3.0</v>
      </c>
      <c r="E15" s="19" t="s">
        <v>12</v>
      </c>
      <c r="F15" s="20" t="s">
        <v>38</v>
      </c>
      <c r="G15" s="19" t="s">
        <v>14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5" t="s">
        <v>39</v>
      </c>
      <c r="B16" s="16" t="s">
        <v>10</v>
      </c>
      <c r="C16" s="17" t="s">
        <v>40</v>
      </c>
      <c r="D16" s="18">
        <v>3.0</v>
      </c>
      <c r="E16" s="19" t="s">
        <v>12</v>
      </c>
      <c r="F16" s="20" t="s">
        <v>41</v>
      </c>
      <c r="G16" s="19" t="s">
        <v>14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5" t="s">
        <v>42</v>
      </c>
      <c r="B17" s="16" t="s">
        <v>10</v>
      </c>
      <c r="C17" s="17" t="s">
        <v>40</v>
      </c>
      <c r="D17" s="18">
        <v>3.0</v>
      </c>
      <c r="E17" s="19" t="s">
        <v>12</v>
      </c>
      <c r="F17" s="20" t="s">
        <v>43</v>
      </c>
      <c r="G17" s="19" t="s">
        <v>14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5" t="s">
        <v>44</v>
      </c>
      <c r="B18" s="16" t="s">
        <v>10</v>
      </c>
      <c r="C18" s="17" t="s">
        <v>16</v>
      </c>
      <c r="D18" s="18">
        <v>3.0</v>
      </c>
      <c r="E18" s="19" t="s">
        <v>12</v>
      </c>
      <c r="F18" s="20" t="s">
        <v>45</v>
      </c>
      <c r="G18" s="19" t="s">
        <v>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20.25" customHeight="1">
      <c r="A19" s="15" t="s">
        <v>46</v>
      </c>
      <c r="B19" s="16" t="s">
        <v>10</v>
      </c>
      <c r="C19" s="17" t="s">
        <v>11</v>
      </c>
      <c r="D19" s="18">
        <v>6.0</v>
      </c>
      <c r="E19" s="19" t="s">
        <v>12</v>
      </c>
      <c r="F19" s="20" t="s">
        <v>47</v>
      </c>
      <c r="G19" s="19" t="s">
        <v>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5" t="s">
        <v>48</v>
      </c>
      <c r="B20" s="16" t="s">
        <v>10</v>
      </c>
      <c r="C20" s="17" t="s">
        <v>16</v>
      </c>
      <c r="D20" s="18">
        <v>3.0</v>
      </c>
      <c r="E20" s="19" t="s">
        <v>12</v>
      </c>
      <c r="F20" s="20" t="s">
        <v>49</v>
      </c>
      <c r="G20" s="19" t="s">
        <v>14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5" t="s">
        <v>50</v>
      </c>
      <c r="B21" s="16" t="s">
        <v>10</v>
      </c>
      <c r="C21" s="17" t="s">
        <v>16</v>
      </c>
      <c r="D21" s="18">
        <v>3.0</v>
      </c>
      <c r="E21" s="19" t="s">
        <v>12</v>
      </c>
      <c r="F21" s="20" t="s">
        <v>51</v>
      </c>
      <c r="G21" s="19" t="s">
        <v>14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20.25" customHeight="1">
      <c r="A22" s="15" t="s">
        <v>52</v>
      </c>
      <c r="B22" s="16" t="s">
        <v>10</v>
      </c>
      <c r="C22" s="17" t="s">
        <v>11</v>
      </c>
      <c r="D22" s="18">
        <v>6.0</v>
      </c>
      <c r="E22" s="19" t="s">
        <v>12</v>
      </c>
      <c r="F22" s="20" t="s">
        <v>53</v>
      </c>
      <c r="G22" s="19" t="s">
        <v>14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5" t="s">
        <v>54</v>
      </c>
      <c r="B23" s="16" t="s">
        <v>10</v>
      </c>
      <c r="C23" s="17" t="s">
        <v>16</v>
      </c>
      <c r="D23" s="18">
        <v>3.0</v>
      </c>
      <c r="E23" s="19" t="s">
        <v>12</v>
      </c>
      <c r="F23" s="20" t="s">
        <v>55</v>
      </c>
      <c r="G23" s="19" t="s">
        <v>14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8.0" customHeight="1">
      <c r="A24" s="15" t="s">
        <v>56</v>
      </c>
      <c r="B24" s="16" t="s">
        <v>10</v>
      </c>
      <c r="C24" s="17" t="s">
        <v>11</v>
      </c>
      <c r="D24" s="18">
        <v>6.0</v>
      </c>
      <c r="E24" s="19" t="s">
        <v>12</v>
      </c>
      <c r="F24" s="20" t="s">
        <v>57</v>
      </c>
      <c r="G24" s="19" t="s">
        <v>14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5" t="s">
        <v>58</v>
      </c>
      <c r="B25" s="16" t="s">
        <v>10</v>
      </c>
      <c r="C25" s="17" t="s">
        <v>16</v>
      </c>
      <c r="D25" s="18">
        <v>3.0</v>
      </c>
      <c r="E25" s="19" t="s">
        <v>12</v>
      </c>
      <c r="F25" s="20" t="s">
        <v>59</v>
      </c>
      <c r="G25" s="19" t="s">
        <v>14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5" t="s">
        <v>60</v>
      </c>
      <c r="B26" s="16" t="s">
        <v>10</v>
      </c>
      <c r="C26" s="17" t="s">
        <v>16</v>
      </c>
      <c r="D26" s="18">
        <v>3.0</v>
      </c>
      <c r="E26" s="19" t="s">
        <v>12</v>
      </c>
      <c r="F26" s="20" t="s">
        <v>61</v>
      </c>
      <c r="G26" s="19" t="s">
        <v>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5" t="s">
        <v>62</v>
      </c>
      <c r="B27" s="16" t="s">
        <v>10</v>
      </c>
      <c r="C27" s="17" t="s">
        <v>16</v>
      </c>
      <c r="D27" s="18">
        <v>3.0</v>
      </c>
      <c r="E27" s="19" t="s">
        <v>12</v>
      </c>
      <c r="F27" s="20" t="s">
        <v>63</v>
      </c>
      <c r="G27" s="19" t="s">
        <v>14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22" t="s">
        <v>64</v>
      </c>
      <c r="B28" s="23" t="s">
        <v>10</v>
      </c>
      <c r="C28" s="24" t="s">
        <v>16</v>
      </c>
      <c r="D28" s="25">
        <v>3.0</v>
      </c>
      <c r="E28" s="26" t="s">
        <v>12</v>
      </c>
      <c r="F28" s="27" t="s">
        <v>65</v>
      </c>
      <c r="G28" s="26" t="s">
        <v>14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6"/>
      <c r="B29" s="28"/>
      <c r="C29" s="28"/>
      <c r="D29" s="28"/>
      <c r="E29" s="28"/>
      <c r="F29" s="29"/>
      <c r="G29" s="2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0" t="s">
        <v>66</v>
      </c>
      <c r="B30" s="31"/>
      <c r="C30" s="28"/>
      <c r="D30" s="28"/>
      <c r="E30" s="28"/>
      <c r="F30" s="29"/>
      <c r="G30" s="28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2" t="str">
        <f>HYPERLINK("http://www3.prefeitura.sp.gov.br/limpeza_urbana/FormsPublic/LimpezaRua.aspx","http://www3.prefeitura.sp.gov.br/limpeza_urbana/FormsPublic/LimpezaRua.aspx")</f>
        <v>http://www3.prefeitura.sp.gov.br/limpeza_urbana/FormsPublic/LimpezaRua.aspx</v>
      </c>
      <c r="B31" s="31"/>
      <c r="C31" s="6"/>
      <c r="D31" s="6"/>
      <c r="E31" s="6"/>
      <c r="F31" s="29"/>
      <c r="G31" s="2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3" t="str">
        <f>HYPERLINK("https://www.google.com.br/maps/","https://www.google.com.br/maps/")</f>
        <v>https://www.google.com.br/maps/</v>
      </c>
      <c r="B32" s="31"/>
      <c r="C32" s="6"/>
      <c r="D32" s="6"/>
      <c r="E32" s="6"/>
      <c r="F32" s="29"/>
      <c r="G32" s="2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6"/>
      <c r="B33" s="6"/>
      <c r="C33" s="6"/>
      <c r="D33" s="6"/>
      <c r="E33" s="6"/>
      <c r="F33" s="29"/>
      <c r="G33" s="28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6"/>
      <c r="B34" s="6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6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6"/>
      <c r="B36" s="6"/>
      <c r="C36" s="6"/>
      <c r="D36" s="6"/>
      <c r="E36" s="6"/>
      <c r="F36" s="29"/>
      <c r="G36" s="2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6"/>
      <c r="B37" s="6"/>
      <c r="C37" s="6"/>
      <c r="D37" s="6"/>
      <c r="E37" s="6"/>
      <c r="F37" s="29"/>
      <c r="G37" s="28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6"/>
      <c r="B38" s="6"/>
      <c r="C38" s="6"/>
      <c r="D38" s="6"/>
      <c r="E38" s="6"/>
      <c r="F38" s="29"/>
      <c r="G38" s="28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6"/>
      <c r="B39" s="6"/>
      <c r="C39" s="6"/>
      <c r="D39" s="6"/>
      <c r="E39" s="6"/>
      <c r="F39" s="29"/>
      <c r="G39" s="28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6"/>
      <c r="B40" s="6"/>
      <c r="C40" s="6"/>
      <c r="D40" s="6"/>
      <c r="E40" s="6"/>
      <c r="F40" s="29"/>
      <c r="G40" s="2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6"/>
      <c r="B41" s="6"/>
      <c r="C41" s="6"/>
      <c r="D41" s="6"/>
      <c r="E41" s="6"/>
      <c r="F41" s="29"/>
      <c r="G41" s="2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6"/>
      <c r="B42" s="6"/>
      <c r="C42" s="6"/>
      <c r="D42" s="6"/>
      <c r="E42" s="6"/>
      <c r="F42" s="29"/>
      <c r="G42" s="28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6"/>
      <c r="B43" s="6"/>
      <c r="C43" s="6"/>
      <c r="D43" s="6"/>
      <c r="E43" s="6"/>
      <c r="F43" s="29"/>
      <c r="G43" s="28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6"/>
      <c r="B44" s="6"/>
      <c r="C44" s="6"/>
      <c r="D44" s="6"/>
      <c r="E44" s="6"/>
      <c r="F44" s="29"/>
      <c r="G44" s="28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6"/>
      <c r="B45" s="6"/>
      <c r="C45" s="6"/>
      <c r="D45" s="6"/>
      <c r="E45" s="6"/>
      <c r="F45" s="29"/>
      <c r="G45" s="28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6"/>
      <c r="B46" s="6"/>
      <c r="C46" s="6"/>
      <c r="D46" s="6"/>
      <c r="E46" s="6"/>
      <c r="F46" s="29"/>
      <c r="G46" s="28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6"/>
      <c r="B47" s="6"/>
      <c r="C47" s="6"/>
      <c r="D47" s="6"/>
      <c r="E47" s="6"/>
      <c r="F47" s="29"/>
      <c r="G47" s="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6"/>
      <c r="B48" s="6"/>
      <c r="C48" s="6"/>
      <c r="D48" s="6"/>
      <c r="E48" s="6"/>
      <c r="F48" s="6"/>
      <c r="G48" s="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$A$3:$G$28"/>
  <mergeCells count="1">
    <mergeCell ref="A1:Q1"/>
  </mergeCells>
  <drawing r:id="rId1"/>
</worksheet>
</file>